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Virus2_Concentrations_for_stats" sheetId="1" r:id="rId1"/>
  </sheets>
  <calcPr calcId="0"/>
</workbook>
</file>

<file path=xl/calcChain.xml><?xml version="1.0" encoding="utf-8"?>
<calcChain xmlns="http://schemas.openxmlformats.org/spreadsheetml/2006/main">
  <c r="AF86" i="1" l="1"/>
  <c r="AP86" i="1"/>
  <c r="AU86" i="1"/>
  <c r="AZ86" i="1"/>
  <c r="AP108" i="1"/>
  <c r="AP112" i="1"/>
  <c r="AU179" i="1"/>
  <c r="AF189" i="1"/>
  <c r="AK189" i="1"/>
  <c r="AP189" i="1"/>
  <c r="AU189" i="1"/>
  <c r="AZ189" i="1"/>
  <c r="AK209" i="1"/>
</calcChain>
</file>

<file path=xl/sharedStrings.xml><?xml version="1.0" encoding="utf-8"?>
<sst xmlns="http://schemas.openxmlformats.org/spreadsheetml/2006/main" count="4976" uniqueCount="575">
  <si>
    <t>Study.Sample.ID</t>
  </si>
  <si>
    <t>Site.Name</t>
  </si>
  <si>
    <t>Sample.Combining.needed.</t>
  </si>
  <si>
    <t>USGS_ID</t>
  </si>
  <si>
    <t>SSdate</t>
  </si>
  <si>
    <t>SEdate</t>
  </si>
  <si>
    <t>Collection.Start.Date</t>
  </si>
  <si>
    <t>Sample.Type</t>
  </si>
  <si>
    <t>Event.Type</t>
  </si>
  <si>
    <t>Adenovirus.C.D.F</t>
  </si>
  <si>
    <t>Adenovirus.A</t>
  </si>
  <si>
    <t>Enterovirus</t>
  </si>
  <si>
    <t>Human_virus</t>
  </si>
  <si>
    <t>cmonth</t>
  </si>
  <si>
    <t>Event</t>
  </si>
  <si>
    <t>Enterococci.CFU.100ml</t>
  </si>
  <si>
    <t>E..coli.CFU.100ml</t>
  </si>
  <si>
    <t>BacSp.CN.100ml</t>
  </si>
  <si>
    <t>Entero.CN.100ml</t>
  </si>
  <si>
    <t>lachno</t>
  </si>
  <si>
    <t>lachnocen</t>
  </si>
  <si>
    <t>BacHuman</t>
  </si>
  <si>
    <t>BacHumancen</t>
  </si>
  <si>
    <t>GLWI.Event</t>
  </si>
  <si>
    <t>Ebpdate</t>
  </si>
  <si>
    <t>Eepdate</t>
  </si>
  <si>
    <t>DO_mean</t>
  </si>
  <si>
    <t>DO_max</t>
  </si>
  <si>
    <t>DO_min</t>
  </si>
  <si>
    <t>DO_median</t>
  </si>
  <si>
    <t>DO_sd</t>
  </si>
  <si>
    <t>Q_mean</t>
  </si>
  <si>
    <t>Q_max</t>
  </si>
  <si>
    <t>Q_min</t>
  </si>
  <si>
    <t>Q_median</t>
  </si>
  <si>
    <t>Q_sd</t>
  </si>
  <si>
    <t>SC_mean</t>
  </si>
  <si>
    <t>SC_max</t>
  </si>
  <si>
    <t>SC_min</t>
  </si>
  <si>
    <t>SC_median</t>
  </si>
  <si>
    <t>SC_sd</t>
  </si>
  <si>
    <t>TURB_mean</t>
  </si>
  <si>
    <t>TURB_max</t>
  </si>
  <si>
    <t>TURB_min</t>
  </si>
  <si>
    <t>TURB_median</t>
  </si>
  <si>
    <t>TURB_sd</t>
  </si>
  <si>
    <t>WTEMP_mean</t>
  </si>
  <si>
    <t>WTEMP_max</t>
  </si>
  <si>
    <t>WTEMP_min</t>
  </si>
  <si>
    <t>WTEMP_median</t>
  </si>
  <si>
    <t>WTEMP_sd</t>
  </si>
  <si>
    <t>AntBase</t>
  </si>
  <si>
    <t>WW.Adenovirus.C.D.F</t>
  </si>
  <si>
    <t>WW.Adenovirus.A</t>
  </si>
  <si>
    <t>WW.Adenovirus.B</t>
  </si>
  <si>
    <t>WW.Enterovirus</t>
  </si>
  <si>
    <t>WW.G1.Norovirus</t>
  </si>
  <si>
    <t>WW.G2.Norovirus</t>
  </si>
  <si>
    <t>WW.HAV</t>
  </si>
  <si>
    <t>WW.Rotavirus</t>
  </si>
  <si>
    <t>WW.Campylobacter</t>
  </si>
  <si>
    <t>WW.Salmonella</t>
  </si>
  <si>
    <t>WW.EHEC</t>
  </si>
  <si>
    <t>WW.Cryptosporidium</t>
  </si>
  <si>
    <t>WW.BVDV1</t>
  </si>
  <si>
    <t>WW.BVDV2</t>
  </si>
  <si>
    <t>WW.Rotavirus.a</t>
  </si>
  <si>
    <t>WW.Rotavirus.c</t>
  </si>
  <si>
    <t>WW.Bovine.Enterovirus</t>
  </si>
  <si>
    <t>WW.Coronavirus</t>
  </si>
  <si>
    <t>WW.Bovine.Adenovirus</t>
  </si>
  <si>
    <t>WW.Bovine.Polyomavirus</t>
  </si>
  <si>
    <t>WW.Mycobacterium.Avium</t>
  </si>
  <si>
    <t>WW.Mycobacterium.Avium.paratuber</t>
  </si>
  <si>
    <t>WWFIB.BacHuman..CN.100ml.</t>
  </si>
  <si>
    <t>WWFIB.BacSp..CN.100ml.</t>
  </si>
  <si>
    <t>WWFIB.Entero..CN.100ml.</t>
  </si>
  <si>
    <t>WWFIB.Lachno.2..CN.100ml.</t>
  </si>
  <si>
    <t>MF 001</t>
  </si>
  <si>
    <t>33293 - 33294</t>
  </si>
  <si>
    <t>Meno Falls</t>
  </si>
  <si>
    <t>Baseflow</t>
  </si>
  <si>
    <t>NA</t>
  </si>
  <si>
    <t>Apr</t>
  </si>
  <si>
    <t>MF</t>
  </si>
  <si>
    <t>MF 002</t>
  </si>
  <si>
    <t>33306 - 33307</t>
  </si>
  <si>
    <t xml:space="preserve">Rainfall </t>
  </si>
  <si>
    <t>Rain</t>
  </si>
  <si>
    <t>MF 003</t>
  </si>
  <si>
    <t>33393 - 33394</t>
  </si>
  <si>
    <t>Jun</t>
  </si>
  <si>
    <t>BLD</t>
  </si>
  <si>
    <t>MF 005</t>
  </si>
  <si>
    <t>33417 - 33418</t>
  </si>
  <si>
    <t>Jul</t>
  </si>
  <si>
    <t>MF 006</t>
  </si>
  <si>
    <t>33439 - 33440</t>
  </si>
  <si>
    <t>Aug</t>
  </si>
  <si>
    <t>MF 008</t>
  </si>
  <si>
    <t>33466 - 33467</t>
  </si>
  <si>
    <t>Sep</t>
  </si>
  <si>
    <t>MF 009</t>
  </si>
  <si>
    <t>33468 - 33469</t>
  </si>
  <si>
    <t>MF 010</t>
  </si>
  <si>
    <t>33478 - 33479</t>
  </si>
  <si>
    <t>MF 011</t>
  </si>
  <si>
    <t>33488 - 33489</t>
  </si>
  <si>
    <t>Oct</t>
  </si>
  <si>
    <t>MF 012</t>
  </si>
  <si>
    <t>33528 - 33529</t>
  </si>
  <si>
    <t>MF 013</t>
  </si>
  <si>
    <t>33550 - 33551</t>
  </si>
  <si>
    <t>Nov</t>
  </si>
  <si>
    <t>MF 014</t>
  </si>
  <si>
    <t>33573 - 33574</t>
  </si>
  <si>
    <t>Mix</t>
  </si>
  <si>
    <t>Dec</t>
  </si>
  <si>
    <t>MF 015</t>
  </si>
  <si>
    <t>33592 - 33593</t>
  </si>
  <si>
    <t>Jan</t>
  </si>
  <si>
    <t>MF 016</t>
  </si>
  <si>
    <t>33600 - 33601</t>
  </si>
  <si>
    <t>MF 017</t>
  </si>
  <si>
    <t>33622 - 33623</t>
  </si>
  <si>
    <t>Mar</t>
  </si>
  <si>
    <t>MF 018</t>
  </si>
  <si>
    <t>33660 - 33661</t>
  </si>
  <si>
    <t>MF 020</t>
  </si>
  <si>
    <t>33690 - 33691</t>
  </si>
  <si>
    <t>MF 021</t>
  </si>
  <si>
    <t>33698 - 33699</t>
  </si>
  <si>
    <t>MF 022</t>
  </si>
  <si>
    <t>33953 - 33952</t>
  </si>
  <si>
    <t>May</t>
  </si>
  <si>
    <t>MF 023</t>
  </si>
  <si>
    <t>33955 - 33954</t>
  </si>
  <si>
    <t>CSO</t>
  </si>
  <si>
    <t>MF 025</t>
  </si>
  <si>
    <t>33958 - 33957</t>
  </si>
  <si>
    <t>MF 026</t>
  </si>
  <si>
    <t>34570 - 34569</t>
  </si>
  <si>
    <t>MF 027</t>
  </si>
  <si>
    <t>33960 - 33959</t>
  </si>
  <si>
    <t>MF 028</t>
  </si>
  <si>
    <t>33962 - 33961</t>
  </si>
  <si>
    <t>MF 031</t>
  </si>
  <si>
    <t>34063 - 34062</t>
  </si>
  <si>
    <t>MF 032</t>
  </si>
  <si>
    <t>34127 - 34126</t>
  </si>
  <si>
    <t>MF 033</t>
  </si>
  <si>
    <t>34077 - 34076</t>
  </si>
  <si>
    <t>MF 034</t>
  </si>
  <si>
    <t>34085 - 34084</t>
  </si>
  <si>
    <t>MF 035</t>
  </si>
  <si>
    <t>34093 - 34092</t>
  </si>
  <si>
    <t>MF 036</t>
  </si>
  <si>
    <t>34111 - 34110</t>
  </si>
  <si>
    <t>MF 037</t>
  </si>
  <si>
    <t>34556 - 34555</t>
  </si>
  <si>
    <t>MF 038</t>
  </si>
  <si>
    <t>34605 - 34604</t>
  </si>
  <si>
    <t>Feb</t>
  </si>
  <si>
    <t>MF 039</t>
  </si>
  <si>
    <t>34595 - 34594</t>
  </si>
  <si>
    <t>MF 040</t>
  </si>
  <si>
    <t>34615 - 34614</t>
  </si>
  <si>
    <t>Snowmelt</t>
  </si>
  <si>
    <t>MF 041</t>
  </si>
  <si>
    <t>34627 - 34626</t>
  </si>
  <si>
    <t>MF 042</t>
  </si>
  <si>
    <t>34637 - 34636</t>
  </si>
  <si>
    <t>MF 043</t>
  </si>
  <si>
    <t>34639 - 34638</t>
  </si>
  <si>
    <t>MF 044</t>
  </si>
  <si>
    <t>34653 - 34652</t>
  </si>
  <si>
    <t>MF 045</t>
  </si>
  <si>
    <t>34665 - 34664</t>
  </si>
  <si>
    <t>LD 001</t>
  </si>
  <si>
    <t>33301 - 33302</t>
  </si>
  <si>
    <t>Donges Bay</t>
  </si>
  <si>
    <t>LD</t>
  </si>
  <si>
    <t>LD 002</t>
  </si>
  <si>
    <t>33308 - 33309</t>
  </si>
  <si>
    <t>LD 004</t>
  </si>
  <si>
    <t>33388 - 33389</t>
  </si>
  <si>
    <t>LD 005</t>
  </si>
  <si>
    <t>33395 - 33396</t>
  </si>
  <si>
    <t>LD 007</t>
  </si>
  <si>
    <t>33441 - 33442</t>
  </si>
  <si>
    <t>LD 009</t>
  </si>
  <si>
    <t>33458 - 33459</t>
  </si>
  <si>
    <t>LD 010</t>
  </si>
  <si>
    <t>33470 - 33471</t>
  </si>
  <si>
    <t>LD 011</t>
  </si>
  <si>
    <t>33480 - 33481</t>
  </si>
  <si>
    <t>LD 012</t>
  </si>
  <si>
    <t>33490 - 33491</t>
  </si>
  <si>
    <t>LD 013</t>
  </si>
  <si>
    <t>33526 - 33527</t>
  </si>
  <si>
    <t>LD 014</t>
  </si>
  <si>
    <t>33536 - 33537</t>
  </si>
  <si>
    <t>LD 015</t>
  </si>
  <si>
    <t>33552 - 33553</t>
  </si>
  <si>
    <t>LD 016</t>
  </si>
  <si>
    <t>33575 - 33576</t>
  </si>
  <si>
    <t>LD 017</t>
  </si>
  <si>
    <t>33590 - 33591</t>
  </si>
  <si>
    <t>LD 018</t>
  </si>
  <si>
    <t>33602 - 33603</t>
  </si>
  <si>
    <t>LD 019</t>
  </si>
  <si>
    <t>33620 - 33621</t>
  </si>
  <si>
    <t>LD 020</t>
  </si>
  <si>
    <t>33666 - 33667</t>
  </si>
  <si>
    <t>LD 022</t>
  </si>
  <si>
    <t>33688 - 33689</t>
  </si>
  <si>
    <t>LD 023</t>
  </si>
  <si>
    <t>33696 - 33697</t>
  </si>
  <si>
    <t>LD 024</t>
  </si>
  <si>
    <t>33712 - 33713</t>
  </si>
  <si>
    <t>LD 025</t>
  </si>
  <si>
    <t>33922 - 33921</t>
  </si>
  <si>
    <t>LD 027</t>
  </si>
  <si>
    <t>33926 - 33925</t>
  </si>
  <si>
    <t>LD 028</t>
  </si>
  <si>
    <t>34564 - 34563</t>
  </si>
  <si>
    <t>LD 029</t>
  </si>
  <si>
    <t>33928 - 33927</t>
  </si>
  <si>
    <t>LD 030</t>
  </si>
  <si>
    <t>33930 - 33929</t>
  </si>
  <si>
    <t>LD 033</t>
  </si>
  <si>
    <t>34061 - 34060</t>
  </si>
  <si>
    <t>LD 034</t>
  </si>
  <si>
    <t>34125 - 34124</t>
  </si>
  <si>
    <t>LD 035</t>
  </si>
  <si>
    <t>34075 - 34074</t>
  </si>
  <si>
    <t>LD 036</t>
  </si>
  <si>
    <t>34083 - 34082</t>
  </si>
  <si>
    <t>LD 037</t>
  </si>
  <si>
    <t>34091 - 34090</t>
  </si>
  <si>
    <t>LD 038</t>
  </si>
  <si>
    <t>34335 - 34334</t>
  </si>
  <si>
    <t>LD 039</t>
  </si>
  <si>
    <t>34603 - 34602</t>
  </si>
  <si>
    <t>LD 040</t>
  </si>
  <si>
    <t>34593 - 34592</t>
  </si>
  <si>
    <t>LD 041</t>
  </si>
  <si>
    <t>34613 - 34612</t>
  </si>
  <si>
    <t>LD 042</t>
  </si>
  <si>
    <t>34625 - 34624</t>
  </si>
  <si>
    <t>LD 043</t>
  </si>
  <si>
    <t>34635 - 34634</t>
  </si>
  <si>
    <t>LD 044</t>
  </si>
  <si>
    <t>34651 - 34650</t>
  </si>
  <si>
    <t>LD 045</t>
  </si>
  <si>
    <t>34661 - 34660</t>
  </si>
  <si>
    <t>UW 001</t>
  </si>
  <si>
    <t>33618 - 33619</t>
  </si>
  <si>
    <t>Underwood</t>
  </si>
  <si>
    <t>UW</t>
  </si>
  <si>
    <t>UW 002</t>
  </si>
  <si>
    <t>33668 - 33669</t>
  </si>
  <si>
    <t>UW 004</t>
  </si>
  <si>
    <t>33692 - 33693</t>
  </si>
  <si>
    <t>UW 005</t>
  </si>
  <si>
    <t>33702 - 33703</t>
  </si>
  <si>
    <t>UW 006</t>
  </si>
  <si>
    <t>33710 - 33711</t>
  </si>
  <si>
    <t>UW 007</t>
  </si>
  <si>
    <t>33987 - 33986</t>
  </si>
  <si>
    <t>UW 013</t>
  </si>
  <si>
    <t>33990 - 33989</t>
  </si>
  <si>
    <t>UW 014</t>
  </si>
  <si>
    <t>34572 - 34571</t>
  </si>
  <si>
    <t>Inf</t>
  </si>
  <si>
    <t>UW 015</t>
  </si>
  <si>
    <t>33992 - 33991</t>
  </si>
  <si>
    <t>UW 016</t>
  </si>
  <si>
    <t>33994 - 33993</t>
  </si>
  <si>
    <t>UW 019</t>
  </si>
  <si>
    <t>33999 - 33998</t>
  </si>
  <si>
    <t>UW 020</t>
  </si>
  <si>
    <t>34065 - 34064</t>
  </si>
  <si>
    <t>HW</t>
  </si>
  <si>
    <t>UW 021</t>
  </si>
  <si>
    <t>34123 - 34122</t>
  </si>
  <si>
    <t>UW 022</t>
  </si>
  <si>
    <t>34073 - 34072</t>
  </si>
  <si>
    <t>UW 023</t>
  </si>
  <si>
    <t>34079 - 34078</t>
  </si>
  <si>
    <t>UW 024</t>
  </si>
  <si>
    <t>34087 - 34086</t>
  </si>
  <si>
    <t>UW 025</t>
  </si>
  <si>
    <t>34095 - 34094</t>
  </si>
  <si>
    <t>UW 026</t>
  </si>
  <si>
    <t>34113 - 34112</t>
  </si>
  <si>
    <t>UW 027</t>
  </si>
  <si>
    <t>34129 - 34128</t>
  </si>
  <si>
    <t>UW 028</t>
  </si>
  <si>
    <t>34327 - 34326</t>
  </si>
  <si>
    <t>UW 029</t>
  </si>
  <si>
    <t>34329 - 34328</t>
  </si>
  <si>
    <t>UW 030</t>
  </si>
  <si>
    <t>34560 - 34559</t>
  </si>
  <si>
    <t>UW 031</t>
  </si>
  <si>
    <t>34589 - 34588</t>
  </si>
  <si>
    <t>UW 032</t>
  </si>
  <si>
    <t>34617 - 34616</t>
  </si>
  <si>
    <t>UW 033</t>
  </si>
  <si>
    <t>34629 - 34628</t>
  </si>
  <si>
    <t>UW 034</t>
  </si>
  <si>
    <t>34641 - 34640</t>
  </si>
  <si>
    <t>UW 035</t>
  </si>
  <si>
    <t>34643 - 34642</t>
  </si>
  <si>
    <t>UW 036</t>
  </si>
  <si>
    <t>34655 - 34654</t>
  </si>
  <si>
    <t>UW 037</t>
  </si>
  <si>
    <t>34669 - 34668</t>
  </si>
  <si>
    <t>HW 001</t>
  </si>
  <si>
    <t>33295 - 33296</t>
  </si>
  <si>
    <t>Honey</t>
  </si>
  <si>
    <t>HW 002</t>
  </si>
  <si>
    <t>33312 - 33313</t>
  </si>
  <si>
    <t>HW 003</t>
  </si>
  <si>
    <t>33344 - 33345</t>
  </si>
  <si>
    <t>HW 005</t>
  </si>
  <si>
    <t>33384 - 33385</t>
  </si>
  <si>
    <t>HW 006</t>
  </si>
  <si>
    <t>33397 - 33398</t>
  </si>
  <si>
    <t>HW 009</t>
  </si>
  <si>
    <t>33443 - 33444</t>
  </si>
  <si>
    <t>HW 011</t>
  </si>
  <si>
    <t>33462 - 33463</t>
  </si>
  <si>
    <t>HW 012</t>
  </si>
  <si>
    <t>33474 - 33475</t>
  </si>
  <si>
    <t>HW 013</t>
  </si>
  <si>
    <t>33484 - 33485</t>
  </si>
  <si>
    <t>HW 014</t>
  </si>
  <si>
    <t>33494 - 33495</t>
  </si>
  <si>
    <t>HW 015</t>
  </si>
  <si>
    <t>33530 - 33531</t>
  </si>
  <si>
    <t>HW 016</t>
  </si>
  <si>
    <t>33556 - 33557</t>
  </si>
  <si>
    <t>HW 017</t>
  </si>
  <si>
    <t>33579 - 33580</t>
  </si>
  <si>
    <t>HW 018</t>
  </si>
  <si>
    <t>33596 - 33597</t>
  </si>
  <si>
    <t>HW 019</t>
  </si>
  <si>
    <t>33604 - 33605</t>
  </si>
  <si>
    <t>HW 020</t>
  </si>
  <si>
    <t>33614 - 33615</t>
  </si>
  <si>
    <t>HW 021</t>
  </si>
  <si>
    <t>33662 - 33663</t>
  </si>
  <si>
    <t>HW 023</t>
  </si>
  <si>
    <t>33682 - 33683</t>
  </si>
  <si>
    <t>HW 024</t>
  </si>
  <si>
    <t>33716 - 33717</t>
  </si>
  <si>
    <t>HW 025</t>
  </si>
  <si>
    <t>33903 - 33902</t>
  </si>
  <si>
    <t>HW 026</t>
  </si>
  <si>
    <t>33905 - 33904</t>
  </si>
  <si>
    <t>HW 027</t>
  </si>
  <si>
    <t>33907 - 33906</t>
  </si>
  <si>
    <t>HW 028</t>
  </si>
  <si>
    <t>33909 - 33908</t>
  </si>
  <si>
    <t>TNTC</t>
  </si>
  <si>
    <t>HW 030</t>
  </si>
  <si>
    <t>33912 - 33911</t>
  </si>
  <si>
    <t>HW 031</t>
  </si>
  <si>
    <t>34568 - 34567</t>
  </si>
  <si>
    <t>HW 032</t>
  </si>
  <si>
    <t>33914 - 33913</t>
  </si>
  <si>
    <t>HW 033</t>
  </si>
  <si>
    <t>33916 - 33915</t>
  </si>
  <si>
    <t>HW 034</t>
  </si>
  <si>
    <t>33918 - 33917</t>
  </si>
  <si>
    <t>HW 036</t>
  </si>
  <si>
    <t>34001 - 34000</t>
  </si>
  <si>
    <t>HW 037</t>
  </si>
  <si>
    <t>34071 - 34070</t>
  </si>
  <si>
    <t>HW 038</t>
  </si>
  <si>
    <t>34097 - 34096</t>
  </si>
  <si>
    <t>HW 039</t>
  </si>
  <si>
    <t>34115 - 34114</t>
  </si>
  <si>
    <t>HW 040</t>
  </si>
  <si>
    <t>34131 - 34130</t>
  </si>
  <si>
    <t>HW 041</t>
  </si>
  <si>
    <t>34325 - 34324</t>
  </si>
  <si>
    <t>HW 042</t>
  </si>
  <si>
    <t>34331 - 34330</t>
  </si>
  <si>
    <t>HW 043</t>
  </si>
  <si>
    <t>34558 - 34557</t>
  </si>
  <si>
    <t>HW 044</t>
  </si>
  <si>
    <t>34607 - 34606</t>
  </si>
  <si>
    <t>HW 045</t>
  </si>
  <si>
    <t>34591 - 34590</t>
  </si>
  <si>
    <t>HW 046</t>
  </si>
  <si>
    <t>34619 - 34618</t>
  </si>
  <si>
    <t>HW 047</t>
  </si>
  <si>
    <t>34631 - 34630</t>
  </si>
  <si>
    <t>HW 048</t>
  </si>
  <si>
    <t>34645 - 34644</t>
  </si>
  <si>
    <t>HW 049</t>
  </si>
  <si>
    <t>34657 - 34656</t>
  </si>
  <si>
    <t>HW 050</t>
  </si>
  <si>
    <t>34673 - 34672</t>
  </si>
  <si>
    <t>MW 001</t>
  </si>
  <si>
    <t>33297 - 33298</t>
  </si>
  <si>
    <t>70th St.</t>
  </si>
  <si>
    <t>MW</t>
  </si>
  <si>
    <t>MW 002</t>
  </si>
  <si>
    <t>33314 - 33315</t>
  </si>
  <si>
    <t>MW 003</t>
  </si>
  <si>
    <t>33329 - 33330</t>
  </si>
  <si>
    <t>MW 004</t>
  </si>
  <si>
    <t>33348 - 33349</t>
  </si>
  <si>
    <t>MW 005</t>
  </si>
  <si>
    <t>33386 - 33387</t>
  </si>
  <si>
    <t>MW 006</t>
  </si>
  <si>
    <t>33399 - 33400</t>
  </si>
  <si>
    <t>MW 009</t>
  </si>
  <si>
    <t>33445 - 33446</t>
  </si>
  <si>
    <t>MW 011</t>
  </si>
  <si>
    <t>33460 - 33461</t>
  </si>
  <si>
    <t>MW 012</t>
  </si>
  <si>
    <t>33472 - 33473</t>
  </si>
  <si>
    <t>MW 013</t>
  </si>
  <si>
    <t>33482 - 33483</t>
  </si>
  <si>
    <t>MW 014</t>
  </si>
  <si>
    <t>33492 - 33493</t>
  </si>
  <si>
    <t>MW 015</t>
  </si>
  <si>
    <t>33532 - 33533</t>
  </si>
  <si>
    <t>MW 016</t>
  </si>
  <si>
    <t>33554 - 33555</t>
  </si>
  <si>
    <t>MW 017</t>
  </si>
  <si>
    <t>33577 - 33578</t>
  </si>
  <si>
    <t>MW 018</t>
  </si>
  <si>
    <t>33594 - 33595</t>
  </si>
  <si>
    <t>MW 019</t>
  </si>
  <si>
    <t>33606 - 33607</t>
  </si>
  <si>
    <t>MW 020</t>
  </si>
  <si>
    <t>33612 - 33613</t>
  </si>
  <si>
    <t>MW 021</t>
  </si>
  <si>
    <t>33664 - 33665</t>
  </si>
  <si>
    <t>MW 023</t>
  </si>
  <si>
    <t>33686 - 33687</t>
  </si>
  <si>
    <t>MW 024</t>
  </si>
  <si>
    <t>33700 - 33701</t>
  </si>
  <si>
    <t>MW 025</t>
  </si>
  <si>
    <t>33714 - 33715</t>
  </si>
  <si>
    <t>MW 026</t>
  </si>
  <si>
    <t>33967 - 33966</t>
  </si>
  <si>
    <t>MW 027</t>
  </si>
  <si>
    <t>33969 - 33968</t>
  </si>
  <si>
    <t>MW 032</t>
  </si>
  <si>
    <t>33971 - 33970</t>
  </si>
  <si>
    <t>MW 033</t>
  </si>
  <si>
    <t>33973 - 33972</t>
  </si>
  <si>
    <t>MW 036</t>
  </si>
  <si>
    <t>33976 - 33975</t>
  </si>
  <si>
    <t>MW 037</t>
  </si>
  <si>
    <t>34566 - 34565</t>
  </si>
  <si>
    <t>MW 038</t>
  </si>
  <si>
    <t>33978 - 33977</t>
  </si>
  <si>
    <t>MW 039</t>
  </si>
  <si>
    <t>33980 - 33979</t>
  </si>
  <si>
    <t>MW 040</t>
  </si>
  <si>
    <t>33982 - 33981</t>
  </si>
  <si>
    <t>MW 042</t>
  </si>
  <si>
    <t>34121 - 34120</t>
  </si>
  <si>
    <t>MC 001</t>
  </si>
  <si>
    <t>33299 - 33300</t>
  </si>
  <si>
    <t>16th St.</t>
  </si>
  <si>
    <t>MC</t>
  </si>
  <si>
    <t>MC 002</t>
  </si>
  <si>
    <t>33310 - 33311</t>
  </si>
  <si>
    <t>MC 003</t>
  </si>
  <si>
    <t>33327 - 33328</t>
  </si>
  <si>
    <t>MC 004</t>
  </si>
  <si>
    <t>33346 - 33347</t>
  </si>
  <si>
    <t>MC 005</t>
  </si>
  <si>
    <t>33350 - 33351</t>
  </si>
  <si>
    <t>MC 006</t>
  </si>
  <si>
    <t>33390 - 33391</t>
  </si>
  <si>
    <t>MC 007</t>
  </si>
  <si>
    <t>33401 - 33402</t>
  </si>
  <si>
    <t>MC 009</t>
  </si>
  <si>
    <t>33437 - 33438</t>
  </si>
  <si>
    <t>MC 011</t>
  </si>
  <si>
    <t>33464 - 33465</t>
  </si>
  <si>
    <t>MC 012</t>
  </si>
  <si>
    <t>33476 - 33477</t>
  </si>
  <si>
    <t>MC 013</t>
  </si>
  <si>
    <t>33486 - 33487</t>
  </si>
  <si>
    <t>MC 014</t>
  </si>
  <si>
    <t>33496 - 33497</t>
  </si>
  <si>
    <t>MC 015</t>
  </si>
  <si>
    <t>33534 - 33535</t>
  </si>
  <si>
    <t>MC 016</t>
  </si>
  <si>
    <t>33538 - 33539</t>
  </si>
  <si>
    <t>MC 017</t>
  </si>
  <si>
    <t>33558 - 33559</t>
  </si>
  <si>
    <t>MC 018</t>
  </si>
  <si>
    <t>33581 - 33582</t>
  </si>
  <si>
    <t>MC 019</t>
  </si>
  <si>
    <t>33598 - 33599</t>
  </si>
  <si>
    <t>MC 020</t>
  </si>
  <si>
    <t>33608 - 33609</t>
  </si>
  <si>
    <t>MC 021</t>
  </si>
  <si>
    <t>33616 - 33617</t>
  </si>
  <si>
    <t>MC 022</t>
  </si>
  <si>
    <t>33670 - 33671</t>
  </si>
  <si>
    <t>MC 024</t>
  </si>
  <si>
    <t>33684 - 33685</t>
  </si>
  <si>
    <t>MC 025</t>
  </si>
  <si>
    <t>33704 - 33705</t>
  </si>
  <si>
    <t>MC 026</t>
  </si>
  <si>
    <t>33706 - 33707</t>
  </si>
  <si>
    <t>MC 027</t>
  </si>
  <si>
    <t>33718 - 33719</t>
  </si>
  <si>
    <t>MC 028</t>
  </si>
  <si>
    <t>33935 - 33934</t>
  </si>
  <si>
    <t>MC 029</t>
  </si>
  <si>
    <t>33937 - 33936</t>
  </si>
  <si>
    <t>MC 034</t>
  </si>
  <si>
    <t>33939 - 33938</t>
  </si>
  <si>
    <t>MC 036</t>
  </si>
  <si>
    <t>33942 - 33941</t>
  </si>
  <si>
    <t>MC 038</t>
  </si>
  <si>
    <t>33944 - 33943</t>
  </si>
  <si>
    <t>MC 039</t>
  </si>
  <si>
    <t>33946 - 33945</t>
  </si>
  <si>
    <t>MC 040</t>
  </si>
  <si>
    <t>33948 - 33947</t>
  </si>
  <si>
    <t>MC 042</t>
  </si>
  <si>
    <t>34067 - 34066</t>
  </si>
  <si>
    <t>MC 043</t>
  </si>
  <si>
    <t>34119 - 34118</t>
  </si>
  <si>
    <t>MC 044</t>
  </si>
  <si>
    <t>34069 - 34068</t>
  </si>
  <si>
    <t>MC 045</t>
  </si>
  <si>
    <t>34081 - 34080</t>
  </si>
  <si>
    <t>MC 046</t>
  </si>
  <si>
    <t>34089 - 34088</t>
  </si>
  <si>
    <t>MC 047</t>
  </si>
  <si>
    <t>34117 - 34116</t>
  </si>
  <si>
    <t>MC 048</t>
  </si>
  <si>
    <t>34323 - 34322</t>
  </si>
  <si>
    <t>MC 049</t>
  </si>
  <si>
    <t>MC 050</t>
  </si>
  <si>
    <t>34562 - 34561</t>
  </si>
  <si>
    <t>MC 051</t>
  </si>
  <si>
    <t>34611 - 34610</t>
  </si>
  <si>
    <t>MC 052</t>
  </si>
  <si>
    <t>34609 - 34608</t>
  </si>
  <si>
    <t>MC 053</t>
  </si>
  <si>
    <t>34597 - 34596</t>
  </si>
  <si>
    <t>MC 054</t>
  </si>
  <si>
    <t>34621 - 34620</t>
  </si>
  <si>
    <t>MC 055</t>
  </si>
  <si>
    <t>34633 - 34632</t>
  </si>
  <si>
    <t>MC 056</t>
  </si>
  <si>
    <t>34647 - 34646</t>
  </si>
  <si>
    <t>MC 057</t>
  </si>
  <si>
    <t>34649 - 34648</t>
  </si>
  <si>
    <t>MC 058</t>
  </si>
  <si>
    <t>34659 - 34658</t>
  </si>
  <si>
    <t>MC 059</t>
  </si>
  <si>
    <t>34677 - 34676</t>
  </si>
  <si>
    <t>MC 037</t>
  </si>
  <si>
    <t>Abbrev</t>
  </si>
  <si>
    <t>GLWI.FT</t>
  </si>
  <si>
    <t>USDA.LIDE</t>
  </si>
  <si>
    <t>Event.Type.2</t>
  </si>
  <si>
    <t>GLWI.Sample.Arrival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</si>
</sst>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Virus2_Concentrations_for_stats!$S$1</c:f>
              <c:strCache>
                <c:ptCount val="1"/>
                <c:pt idx="0">
                  <c:v>Adenovirus.C.D.F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Virus2_Concentrations_for_stats!$S$2:$S$231</c:f>
              <c:numCache>
                <c:formatCode>General</c:formatCode>
                <c:ptCount val="230"/>
                <c:pt idx="0">
                  <c:v>15.86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0.11</c:v>
                </c:pt>
                <c:pt idx="48">
                  <c:v>0.63</c:v>
                </c:pt>
                <c:pt idx="49">
                  <c:v>0</c:v>
                </c:pt>
                <c:pt idx="50">
                  <c:v>0.19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5.91</c:v>
                </c:pt>
                <c:pt idx="76">
                  <c:v>3.82</c:v>
                </c:pt>
                <c:pt idx="77">
                  <c:v>0</c:v>
                </c:pt>
                <c:pt idx="78">
                  <c:v>6.82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153.94999999999999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7.21</c:v>
                </c:pt>
                <c:pt idx="112">
                  <c:v>24.81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0.81</c:v>
                </c:pt>
                <c:pt idx="117">
                  <c:v>0</c:v>
                </c:pt>
                <c:pt idx="118">
                  <c:v>0.68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16.8</c:v>
                </c:pt>
                <c:pt idx="150">
                  <c:v>32.520000000000003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43.46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1.73</c:v>
                </c:pt>
                <c:pt idx="160">
                  <c:v>9.5299999999999994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41.32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0.26</c:v>
                </c:pt>
                <c:pt idx="173">
                  <c:v>0</c:v>
                </c:pt>
                <c:pt idx="174">
                  <c:v>5.16</c:v>
                </c:pt>
                <c:pt idx="175">
                  <c:v>0</c:v>
                </c:pt>
                <c:pt idx="176">
                  <c:v>0</c:v>
                </c:pt>
                <c:pt idx="177">
                  <c:v>0.05</c:v>
                </c:pt>
                <c:pt idx="178">
                  <c:v>0</c:v>
                </c:pt>
                <c:pt idx="179">
                  <c:v>0</c:v>
                </c:pt>
                <c:pt idx="180">
                  <c:v>0.44</c:v>
                </c:pt>
                <c:pt idx="181">
                  <c:v>7.89</c:v>
                </c:pt>
                <c:pt idx="182">
                  <c:v>0</c:v>
                </c:pt>
                <c:pt idx="183">
                  <c:v>6.99</c:v>
                </c:pt>
                <c:pt idx="184">
                  <c:v>3.52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0.35</c:v>
                </c:pt>
                <c:pt idx="189">
                  <c:v>0</c:v>
                </c:pt>
                <c:pt idx="190">
                  <c:v>0</c:v>
                </c:pt>
                <c:pt idx="191">
                  <c:v>1.86</c:v>
                </c:pt>
                <c:pt idx="192">
                  <c:v>5.49</c:v>
                </c:pt>
                <c:pt idx="193">
                  <c:v>2.0299999999999998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21.82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6.33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1.84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60.59</c:v>
                </c:pt>
                <c:pt idx="215">
                  <c:v>1.43</c:v>
                </c:pt>
                <c:pt idx="216">
                  <c:v>0</c:v>
                </c:pt>
                <c:pt idx="217">
                  <c:v>0.11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0.46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4864"/>
        <c:axId val="46484288"/>
      </c:scatterChart>
      <c:valAx>
        <c:axId val="464848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4288"/>
        <c:crosses val="autoZero"/>
        <c:crossBetween val="midCat"/>
      </c:valAx>
      <c:valAx>
        <c:axId val="464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Virus2_Concentrations_for_stats!$CA$1</c:f>
              <c:strCache>
                <c:ptCount val="1"/>
                <c:pt idx="0">
                  <c:v>WWFIB.BacHuman..CN.100ml.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Virus2_Concentrations_for_stats!$CA$2:$CA$231</c:f>
              <c:numCache>
                <c:formatCode>General</c:formatCode>
                <c:ptCount val="230"/>
                <c:pt idx="0">
                  <c:v>22334219</c:v>
                </c:pt>
                <c:pt idx="1">
                  <c:v>22334219</c:v>
                </c:pt>
                <c:pt idx="2">
                  <c:v>22171668.8941071</c:v>
                </c:pt>
                <c:pt idx="3">
                  <c:v>27395133.196726199</c:v>
                </c:pt>
                <c:pt idx="4">
                  <c:v>17965718.605674598</c:v>
                </c:pt>
                <c:pt idx="5">
                  <c:v>19123252.586111099</c:v>
                </c:pt>
                <c:pt idx="6">
                  <c:v>19455725.085416701</c:v>
                </c:pt>
                <c:pt idx="7">
                  <c:v>19700187.3138889</c:v>
                </c:pt>
                <c:pt idx="8">
                  <c:v>19887168.841666698</c:v>
                </c:pt>
                <c:pt idx="9">
                  <c:v>20255582.931995999</c:v>
                </c:pt>
                <c:pt idx="10">
                  <c:v>20740011.022321399</c:v>
                </c:pt>
                <c:pt idx="11">
                  <c:v>23167345.662500001</c:v>
                </c:pt>
                <c:pt idx="12">
                  <c:v>21930182.0983238</c:v>
                </c:pt>
                <c:pt idx="13">
                  <c:v>21058400.502250999</c:v>
                </c:pt>
                <c:pt idx="14">
                  <c:v>24398050.740997899</c:v>
                </c:pt>
                <c:pt idx="15">
                  <c:v>24336332.407062002</c:v>
                </c:pt>
                <c:pt idx="16">
                  <c:v>18354555.4132201</c:v>
                </c:pt>
                <c:pt idx="17">
                  <c:v>16428213.155729201</c:v>
                </c:pt>
                <c:pt idx="18">
                  <c:v>12505798.6769841</c:v>
                </c:pt>
                <c:pt idx="19">
                  <c:v>13700812.717708301</c:v>
                </c:pt>
                <c:pt idx="20">
                  <c:v>15072578.4332176</c:v>
                </c:pt>
                <c:pt idx="21">
                  <c:v>14753472.686226901</c:v>
                </c:pt>
                <c:pt idx="22">
                  <c:v>11333417.0477679</c:v>
                </c:pt>
                <c:pt idx="23">
                  <c:v>11317457.389632899</c:v>
                </c:pt>
                <c:pt idx="24">
                  <c:v>14533994.9752315</c:v>
                </c:pt>
                <c:pt idx="25">
                  <c:v>17841455.609325401</c:v>
                </c:pt>
                <c:pt idx="26">
                  <c:v>13541087.3243668</c:v>
                </c:pt>
                <c:pt idx="27">
                  <c:v>13298929.789685501</c:v>
                </c:pt>
                <c:pt idx="28">
                  <c:v>12653194.4999504</c:v>
                </c:pt>
                <c:pt idx="29">
                  <c:v>14531306.762070101</c:v>
                </c:pt>
                <c:pt idx="30">
                  <c:v>19571492.9164773</c:v>
                </c:pt>
                <c:pt idx="31">
                  <c:v>25153583.874702401</c:v>
                </c:pt>
                <c:pt idx="32">
                  <c:v>29136145.115646798</c:v>
                </c:pt>
                <c:pt idx="33">
                  <c:v>20253096.351517402</c:v>
                </c:pt>
                <c:pt idx="34">
                  <c:v>19059086.046627</c:v>
                </c:pt>
                <c:pt idx="35">
                  <c:v>19483632.653769799</c:v>
                </c:pt>
                <c:pt idx="36">
                  <c:v>19883708.866195399</c:v>
                </c:pt>
                <c:pt idx="37">
                  <c:v>20236318.409350201</c:v>
                </c:pt>
                <c:pt idx="38">
                  <c:v>22728302.0078125</c:v>
                </c:pt>
                <c:pt idx="39">
                  <c:v>22334219</c:v>
                </c:pt>
                <c:pt idx="40">
                  <c:v>22334219</c:v>
                </c:pt>
                <c:pt idx="41">
                  <c:v>18059465.648839299</c:v>
                </c:pt>
                <c:pt idx="42">
                  <c:v>22175015.4741964</c:v>
                </c:pt>
                <c:pt idx="43">
                  <c:v>17965285.786428601</c:v>
                </c:pt>
                <c:pt idx="44">
                  <c:v>19079215.212499999</c:v>
                </c:pt>
                <c:pt idx="45">
                  <c:v>19458723.237500001</c:v>
                </c:pt>
                <c:pt idx="46">
                  <c:v>19704184.850000001</c:v>
                </c:pt>
                <c:pt idx="47">
                  <c:v>19893229.6222222</c:v>
                </c:pt>
                <c:pt idx="48">
                  <c:v>20255917.070542298</c:v>
                </c:pt>
                <c:pt idx="49">
                  <c:v>20260987.172795899</c:v>
                </c:pt>
                <c:pt idx="50">
                  <c:v>20740167.5032143</c:v>
                </c:pt>
                <c:pt idx="51">
                  <c:v>23204702.137946401</c:v>
                </c:pt>
                <c:pt idx="52">
                  <c:v>21922562.173563201</c:v>
                </c:pt>
                <c:pt idx="53">
                  <c:v>21082348.8372126</c:v>
                </c:pt>
                <c:pt idx="54">
                  <c:v>24397318.322273701</c:v>
                </c:pt>
                <c:pt idx="55">
                  <c:v>24335891.056078698</c:v>
                </c:pt>
                <c:pt idx="56">
                  <c:v>18543012.283094998</c:v>
                </c:pt>
                <c:pt idx="57">
                  <c:v>16423511.2932292</c:v>
                </c:pt>
                <c:pt idx="58">
                  <c:v>14256951.2508433</c:v>
                </c:pt>
                <c:pt idx="59">
                  <c:v>12543168.2695437</c:v>
                </c:pt>
                <c:pt idx="60">
                  <c:v>15074517.2458333</c:v>
                </c:pt>
                <c:pt idx="61">
                  <c:v>14752788.399421301</c:v>
                </c:pt>
                <c:pt idx="62">
                  <c:v>11329672.272916701</c:v>
                </c:pt>
                <c:pt idx="63">
                  <c:v>11309600.420634899</c:v>
                </c:pt>
                <c:pt idx="64">
                  <c:v>14544091.330555599</c:v>
                </c:pt>
                <c:pt idx="65">
                  <c:v>17841528.371428601</c:v>
                </c:pt>
                <c:pt idx="66">
                  <c:v>13510839.4788194</c:v>
                </c:pt>
                <c:pt idx="67">
                  <c:v>13303054.822138401</c:v>
                </c:pt>
                <c:pt idx="68">
                  <c:v>12653019.8503472</c:v>
                </c:pt>
                <c:pt idx="69">
                  <c:v>19594895.298579499</c:v>
                </c:pt>
                <c:pt idx="70">
                  <c:v>25224676.826215301</c:v>
                </c:pt>
                <c:pt idx="71">
                  <c:v>29134748.190223899</c:v>
                </c:pt>
                <c:pt idx="72">
                  <c:v>19953455.8483085</c:v>
                </c:pt>
                <c:pt idx="73">
                  <c:v>19060265.342757899</c:v>
                </c:pt>
                <c:pt idx="74">
                  <c:v>19476655.151661702</c:v>
                </c:pt>
                <c:pt idx="75">
                  <c:v>20220889.284970202</c:v>
                </c:pt>
                <c:pt idx="76">
                  <c:v>22745602.331473202</c:v>
                </c:pt>
                <c:pt idx="77">
                  <c:v>24411783.592078201</c:v>
                </c:pt>
                <c:pt idx="78">
                  <c:v>23949856.0626738</c:v>
                </c:pt>
                <c:pt idx="79">
                  <c:v>18204496.078893501</c:v>
                </c:pt>
                <c:pt idx="80">
                  <c:v>16400197.891666699</c:v>
                </c:pt>
                <c:pt idx="81">
                  <c:v>14268566.124206301</c:v>
                </c:pt>
                <c:pt idx="82">
                  <c:v>12537949.993105199</c:v>
                </c:pt>
                <c:pt idx="83">
                  <c:v>15062656.274537001</c:v>
                </c:pt>
                <c:pt idx="84">
                  <c:v>14751990.0648148</c:v>
                </c:pt>
                <c:pt idx="85">
                  <c:v>11430781.193898801</c:v>
                </c:pt>
                <c:pt idx="86">
                  <c:v>11302496.859623</c:v>
                </c:pt>
                <c:pt idx="87">
                  <c:v>9838901.2822420597</c:v>
                </c:pt>
                <c:pt idx="88">
                  <c:v>14557937.7607143</c:v>
                </c:pt>
                <c:pt idx="89">
                  <c:v>17841237.323015898</c:v>
                </c:pt>
                <c:pt idx="90">
                  <c:v>14675837.530065401</c:v>
                </c:pt>
                <c:pt idx="91">
                  <c:v>13510459.480759799</c:v>
                </c:pt>
                <c:pt idx="92">
                  <c:v>13305434.6485535</c:v>
                </c:pt>
                <c:pt idx="93">
                  <c:v>12653347.3183532</c:v>
                </c:pt>
                <c:pt idx="94">
                  <c:v>14529144.6931217</c:v>
                </c:pt>
                <c:pt idx="95">
                  <c:v>18420508.455439799</c:v>
                </c:pt>
                <c:pt idx="96">
                  <c:v>24978855.832589298</c:v>
                </c:pt>
                <c:pt idx="97">
                  <c:v>27713181.649858002</c:v>
                </c:pt>
                <c:pt idx="98">
                  <c:v>19576507.712641999</c:v>
                </c:pt>
                <c:pt idx="99">
                  <c:v>29076775.785174102</c:v>
                </c:pt>
                <c:pt idx="100">
                  <c:v>20273351.770149302</c:v>
                </c:pt>
                <c:pt idx="101">
                  <c:v>19061051.540178601</c:v>
                </c:pt>
                <c:pt idx="102">
                  <c:v>19494148.044270799</c:v>
                </c:pt>
                <c:pt idx="103">
                  <c:v>19897270.771701399</c:v>
                </c:pt>
                <c:pt idx="104">
                  <c:v>20212339.388020799</c:v>
                </c:pt>
                <c:pt idx="105">
                  <c:v>22750100.415624999</c:v>
                </c:pt>
                <c:pt idx="106">
                  <c:v>22334219</c:v>
                </c:pt>
                <c:pt idx="107">
                  <c:v>22334219</c:v>
                </c:pt>
                <c:pt idx="108">
                  <c:v>22334219</c:v>
                </c:pt>
                <c:pt idx="109">
                  <c:v>18026743.5324107</c:v>
                </c:pt>
                <c:pt idx="110">
                  <c:v>22176502.843125001</c:v>
                </c:pt>
                <c:pt idx="111">
                  <c:v>17969700.542738099</c:v>
                </c:pt>
                <c:pt idx="112">
                  <c:v>19079763.261805601</c:v>
                </c:pt>
                <c:pt idx="113">
                  <c:v>19456305.372916698</c:v>
                </c:pt>
                <c:pt idx="114">
                  <c:v>19702024.890972201</c:v>
                </c:pt>
                <c:pt idx="115">
                  <c:v>19889264.324305601</c:v>
                </c:pt>
                <c:pt idx="116">
                  <c:v>20255957.0871347</c:v>
                </c:pt>
                <c:pt idx="117">
                  <c:v>20740350.064256001</c:v>
                </c:pt>
                <c:pt idx="118">
                  <c:v>23160567.580357101</c:v>
                </c:pt>
                <c:pt idx="119">
                  <c:v>21905922.746024899</c:v>
                </c:pt>
                <c:pt idx="120">
                  <c:v>21077839.0858238</c:v>
                </c:pt>
                <c:pt idx="121">
                  <c:v>24398966.264403298</c:v>
                </c:pt>
                <c:pt idx="122">
                  <c:v>24333390.067173202</c:v>
                </c:pt>
                <c:pt idx="123">
                  <c:v>18568610.6401271</c:v>
                </c:pt>
                <c:pt idx="124">
                  <c:v>14265536.157242101</c:v>
                </c:pt>
                <c:pt idx="125">
                  <c:v>13826022.6159226</c:v>
                </c:pt>
                <c:pt idx="126">
                  <c:v>12539464.976587299</c:v>
                </c:pt>
                <c:pt idx="127">
                  <c:v>11638307.641666699</c:v>
                </c:pt>
                <c:pt idx="128">
                  <c:v>13699825.2223958</c:v>
                </c:pt>
                <c:pt idx="129">
                  <c:v>15070069.3815972</c:v>
                </c:pt>
                <c:pt idx="130">
                  <c:v>14752674.3516204</c:v>
                </c:pt>
                <c:pt idx="131">
                  <c:v>11460058.524553601</c:v>
                </c:pt>
                <c:pt idx="132">
                  <c:v>11297007.744295601</c:v>
                </c:pt>
                <c:pt idx="133">
                  <c:v>13161584.8802083</c:v>
                </c:pt>
                <c:pt idx="134">
                  <c:v>9838324.3476521205</c:v>
                </c:pt>
                <c:pt idx="135">
                  <c:v>14655089.636009</c:v>
                </c:pt>
                <c:pt idx="136">
                  <c:v>12653445.558754999</c:v>
                </c:pt>
                <c:pt idx="137">
                  <c:v>14529144.6931217</c:v>
                </c:pt>
                <c:pt idx="138">
                  <c:v>18447534.317295</c:v>
                </c:pt>
                <c:pt idx="139">
                  <c:v>24984607.254067499</c:v>
                </c:pt>
                <c:pt idx="140">
                  <c:v>27716859.1670455</c:v>
                </c:pt>
                <c:pt idx="141">
                  <c:v>19587205.944460198</c:v>
                </c:pt>
                <c:pt idx="142">
                  <c:v>25141838.082713298</c:v>
                </c:pt>
                <c:pt idx="143">
                  <c:v>29071886.546193998</c:v>
                </c:pt>
                <c:pt idx="144">
                  <c:v>20275447.158283599</c:v>
                </c:pt>
                <c:pt idx="145">
                  <c:v>19084539.18812</c:v>
                </c:pt>
                <c:pt idx="146">
                  <c:v>19494639.417658702</c:v>
                </c:pt>
                <c:pt idx="147">
                  <c:v>20204673.963169601</c:v>
                </c:pt>
                <c:pt idx="148">
                  <c:v>22752868.467410699</c:v>
                </c:pt>
                <c:pt idx="149">
                  <c:v>22334219</c:v>
                </c:pt>
                <c:pt idx="150">
                  <c:v>22334219</c:v>
                </c:pt>
                <c:pt idx="151">
                  <c:v>22334219</c:v>
                </c:pt>
                <c:pt idx="152">
                  <c:v>22334219</c:v>
                </c:pt>
                <c:pt idx="153">
                  <c:v>18029346.428035699</c:v>
                </c:pt>
                <c:pt idx="154">
                  <c:v>22179477.5809821</c:v>
                </c:pt>
                <c:pt idx="155">
                  <c:v>17968683.417509899</c:v>
                </c:pt>
                <c:pt idx="156">
                  <c:v>19079892.2145833</c:v>
                </c:pt>
                <c:pt idx="157">
                  <c:v>19456176.420138899</c:v>
                </c:pt>
                <c:pt idx="158">
                  <c:v>19701928.176388901</c:v>
                </c:pt>
                <c:pt idx="159">
                  <c:v>19889328.800694399</c:v>
                </c:pt>
                <c:pt idx="160">
                  <c:v>20255596.937803399</c:v>
                </c:pt>
                <c:pt idx="161">
                  <c:v>20761396.744345199</c:v>
                </c:pt>
                <c:pt idx="162">
                  <c:v>23152403.0723214</c:v>
                </c:pt>
                <c:pt idx="163">
                  <c:v>21911054.532088101</c:v>
                </c:pt>
                <c:pt idx="164">
                  <c:v>21356666.128591999</c:v>
                </c:pt>
                <c:pt idx="165">
                  <c:v>24401163.520576101</c:v>
                </c:pt>
                <c:pt idx="166">
                  <c:v>24333978.535151001</c:v>
                </c:pt>
                <c:pt idx="167">
                  <c:v>18568463.5231327</c:v>
                </c:pt>
                <c:pt idx="168">
                  <c:v>16427037.6901042</c:v>
                </c:pt>
                <c:pt idx="169">
                  <c:v>14267387.8037202</c:v>
                </c:pt>
                <c:pt idx="170">
                  <c:v>13835785.8428075</c:v>
                </c:pt>
                <c:pt idx="171">
                  <c:v>12437119.4257937</c:v>
                </c:pt>
                <c:pt idx="172">
                  <c:v>11638189.6222222</c:v>
                </c:pt>
                <c:pt idx="173">
                  <c:v>13701471.047916699</c:v>
                </c:pt>
                <c:pt idx="174">
                  <c:v>15069841.2859954</c:v>
                </c:pt>
                <c:pt idx="175">
                  <c:v>14750735.5390046</c:v>
                </c:pt>
                <c:pt idx="176">
                  <c:v>11449505.068154801</c:v>
                </c:pt>
                <c:pt idx="177">
                  <c:v>11290549.9615575</c:v>
                </c:pt>
                <c:pt idx="178">
                  <c:v>13162230.658482101</c:v>
                </c:pt>
                <c:pt idx="179">
                  <c:v>17839054.4599206</c:v>
                </c:pt>
                <c:pt idx="180">
                  <c:v>22334219</c:v>
                </c:pt>
                <c:pt idx="181">
                  <c:v>22334219</c:v>
                </c:pt>
                <c:pt idx="182">
                  <c:v>22334219</c:v>
                </c:pt>
                <c:pt idx="183">
                  <c:v>22334219</c:v>
                </c:pt>
                <c:pt idx="184">
                  <c:v>22334219</c:v>
                </c:pt>
                <c:pt idx="185">
                  <c:v>18110036.1924107</c:v>
                </c:pt>
                <c:pt idx="186">
                  <c:v>22197697.8503571</c:v>
                </c:pt>
                <c:pt idx="187">
                  <c:v>17983442.553799599</c:v>
                </c:pt>
                <c:pt idx="188">
                  <c:v>19081665.3152778</c:v>
                </c:pt>
                <c:pt idx="189">
                  <c:v>19456756.707638901</c:v>
                </c:pt>
                <c:pt idx="190">
                  <c:v>19703926.944444399</c:v>
                </c:pt>
                <c:pt idx="191">
                  <c:v>19889167.609722201</c:v>
                </c:pt>
                <c:pt idx="192">
                  <c:v>20255819.029890999</c:v>
                </c:pt>
                <c:pt idx="193">
                  <c:v>20259212.436924201</c:v>
                </c:pt>
                <c:pt idx="194">
                  <c:v>20740663.026041701</c:v>
                </c:pt>
                <c:pt idx="195">
                  <c:v>23148397.841964301</c:v>
                </c:pt>
                <c:pt idx="196">
                  <c:v>21895192.647892699</c:v>
                </c:pt>
                <c:pt idx="197">
                  <c:v>21111428.958237499</c:v>
                </c:pt>
                <c:pt idx="198">
                  <c:v>24407205.975051399</c:v>
                </c:pt>
                <c:pt idx="199">
                  <c:v>24333684.301162101</c:v>
                </c:pt>
                <c:pt idx="200">
                  <c:v>18564932.715266202</c:v>
                </c:pt>
                <c:pt idx="201">
                  <c:v>16424686.758854199</c:v>
                </c:pt>
                <c:pt idx="202">
                  <c:v>15191191.0648313</c:v>
                </c:pt>
                <c:pt idx="203">
                  <c:v>14260317.8808036</c:v>
                </c:pt>
                <c:pt idx="204">
                  <c:v>13818447.6985119</c:v>
                </c:pt>
                <c:pt idx="205">
                  <c:v>12535593.3521329</c:v>
                </c:pt>
                <c:pt idx="206">
                  <c:v>11638204.374652799</c:v>
                </c:pt>
                <c:pt idx="207">
                  <c:v>15069841.2859954</c:v>
                </c:pt>
                <c:pt idx="208">
                  <c:v>11454271.1452381</c:v>
                </c:pt>
                <c:pt idx="209">
                  <c:v>11324883.8397817</c:v>
                </c:pt>
                <c:pt idx="210">
                  <c:v>13166751.1063988</c:v>
                </c:pt>
                <c:pt idx="211">
                  <c:v>14557649.2934193</c:v>
                </c:pt>
                <c:pt idx="212">
                  <c:v>17838836.173611101</c:v>
                </c:pt>
                <c:pt idx="213">
                  <c:v>14661625.602634801</c:v>
                </c:pt>
                <c:pt idx="214">
                  <c:v>13522315.4202206</c:v>
                </c:pt>
                <c:pt idx="215">
                  <c:v>13307179.8545912</c:v>
                </c:pt>
                <c:pt idx="216">
                  <c:v>14535991.2447917</c:v>
                </c:pt>
                <c:pt idx="217">
                  <c:v>24985130.110565498</c:v>
                </c:pt>
                <c:pt idx="218">
                  <c:v>27716859.1670455</c:v>
                </c:pt>
                <c:pt idx="219">
                  <c:v>19572830.195454501</c:v>
                </c:pt>
                <c:pt idx="220">
                  <c:v>25260532.401760899</c:v>
                </c:pt>
                <c:pt idx="221">
                  <c:v>28581500.536780801</c:v>
                </c:pt>
                <c:pt idx="222">
                  <c:v>29064901.919079602</c:v>
                </c:pt>
                <c:pt idx="223">
                  <c:v>20209093.200696498</c:v>
                </c:pt>
                <c:pt idx="224">
                  <c:v>19062623.935019799</c:v>
                </c:pt>
                <c:pt idx="225">
                  <c:v>19499258.327505</c:v>
                </c:pt>
                <c:pt idx="226">
                  <c:v>19883610.591517899</c:v>
                </c:pt>
                <c:pt idx="227">
                  <c:v>20207130.830109101</c:v>
                </c:pt>
                <c:pt idx="228">
                  <c:v>22760134.603348199</c:v>
                </c:pt>
                <c:pt idx="229">
                  <c:v>14748682.678587999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5488"/>
        <c:axId val="120370816"/>
      </c:scatterChart>
      <c:valAx>
        <c:axId val="422554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70816"/>
        <c:crosses val="autoZero"/>
        <c:crossBetween val="midCat"/>
      </c:valAx>
      <c:valAx>
        <c:axId val="120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Virus2_Concentrations_for_stats!$CD$1</c:f>
              <c:strCache>
                <c:ptCount val="1"/>
                <c:pt idx="0">
                  <c:v>WWFIB.Lachno.2..CN.100ml.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Virus2_Concentrations_for_stats!$CD$2:$CD$231</c:f>
              <c:numCache>
                <c:formatCode>General</c:formatCode>
                <c:ptCount val="230"/>
                <c:pt idx="0">
                  <c:v>20869913</c:v>
                </c:pt>
                <c:pt idx="1">
                  <c:v>20869913</c:v>
                </c:pt>
                <c:pt idx="2">
                  <c:v>43668881.392956302</c:v>
                </c:pt>
                <c:pt idx="3">
                  <c:v>38417028.3185516</c:v>
                </c:pt>
                <c:pt idx="4">
                  <c:v>31224834.5686111</c:v>
                </c:pt>
                <c:pt idx="5">
                  <c:v>40270003.173660703</c:v>
                </c:pt>
                <c:pt idx="6">
                  <c:v>37619719.861272298</c:v>
                </c:pt>
                <c:pt idx="7">
                  <c:v>35671004.8066964</c:v>
                </c:pt>
                <c:pt idx="8">
                  <c:v>34180493.489732102</c:v>
                </c:pt>
                <c:pt idx="9">
                  <c:v>32306433.2398712</c:v>
                </c:pt>
                <c:pt idx="10">
                  <c:v>34439688.516369</c:v>
                </c:pt>
                <c:pt idx="11">
                  <c:v>35754698.478472203</c:v>
                </c:pt>
                <c:pt idx="12">
                  <c:v>29507365.7304717</c:v>
                </c:pt>
                <c:pt idx="13">
                  <c:v>27943174.0662237</c:v>
                </c:pt>
                <c:pt idx="14">
                  <c:v>38728757.640277803</c:v>
                </c:pt>
                <c:pt idx="15">
                  <c:v>40474526.3668653</c:v>
                </c:pt>
                <c:pt idx="16">
                  <c:v>36413409.766944803</c:v>
                </c:pt>
                <c:pt idx="17">
                  <c:v>39514065.778732598</c:v>
                </c:pt>
                <c:pt idx="18">
                  <c:v>25130491.0321429</c:v>
                </c:pt>
                <c:pt idx="19">
                  <c:v>26275534.550942499</c:v>
                </c:pt>
                <c:pt idx="20">
                  <c:v>26243112.917129599</c:v>
                </c:pt>
                <c:pt idx="21">
                  <c:v>24424528.205092601</c:v>
                </c:pt>
                <c:pt idx="22">
                  <c:v>15311096.1142857</c:v>
                </c:pt>
                <c:pt idx="23">
                  <c:v>15498377.9269593</c:v>
                </c:pt>
                <c:pt idx="24">
                  <c:v>23750322.606018499</c:v>
                </c:pt>
                <c:pt idx="25">
                  <c:v>25544347.039112099</c:v>
                </c:pt>
                <c:pt idx="26">
                  <c:v>15033013.553635599</c:v>
                </c:pt>
                <c:pt idx="27">
                  <c:v>13939449.5034591</c:v>
                </c:pt>
                <c:pt idx="28">
                  <c:v>29495301.4046131</c:v>
                </c:pt>
                <c:pt idx="29">
                  <c:v>44622083.433432497</c:v>
                </c:pt>
                <c:pt idx="30">
                  <c:v>35996580.918560602</c:v>
                </c:pt>
                <c:pt idx="31">
                  <c:v>40451446.855357103</c:v>
                </c:pt>
                <c:pt idx="32">
                  <c:v>43608647.786915399</c:v>
                </c:pt>
                <c:pt idx="33">
                  <c:v>35016257.523532301</c:v>
                </c:pt>
                <c:pt idx="34">
                  <c:v>33318448.851785701</c:v>
                </c:pt>
                <c:pt idx="35">
                  <c:v>33271774.5303571</c:v>
                </c:pt>
                <c:pt idx="36">
                  <c:v>33227790.464955401</c:v>
                </c:pt>
                <c:pt idx="37">
                  <c:v>33189024.847991101</c:v>
                </c:pt>
                <c:pt idx="38">
                  <c:v>30025274.329861101</c:v>
                </c:pt>
                <c:pt idx="39">
                  <c:v>20869913</c:v>
                </c:pt>
                <c:pt idx="40">
                  <c:v>20869913</c:v>
                </c:pt>
                <c:pt idx="41">
                  <c:v>43108778.699454397</c:v>
                </c:pt>
                <c:pt idx="42">
                  <c:v>43669337.213938497</c:v>
                </c:pt>
                <c:pt idx="43">
                  <c:v>31219973.844999999</c:v>
                </c:pt>
                <c:pt idx="44">
                  <c:v>40621044.287276797</c:v>
                </c:pt>
                <c:pt idx="45">
                  <c:v>37595820.2832589</c:v>
                </c:pt>
                <c:pt idx="46">
                  <c:v>35639138.702678598</c:v>
                </c:pt>
                <c:pt idx="47">
                  <c:v>34132180.3642857</c:v>
                </c:pt>
                <c:pt idx="48">
                  <c:v>32313011.2801263</c:v>
                </c:pt>
                <c:pt idx="49">
                  <c:v>32412824.178367998</c:v>
                </c:pt>
                <c:pt idx="50">
                  <c:v>34440148.390357099</c:v>
                </c:pt>
                <c:pt idx="51">
                  <c:v>35724697.391294599</c:v>
                </c:pt>
                <c:pt idx="52">
                  <c:v>29493693.7020115</c:v>
                </c:pt>
                <c:pt idx="53">
                  <c:v>27986143.2985273</c:v>
                </c:pt>
                <c:pt idx="54">
                  <c:v>38726874.868055597</c:v>
                </c:pt>
                <c:pt idx="55">
                  <c:v>40474226.727175198</c:v>
                </c:pt>
                <c:pt idx="56">
                  <c:v>36541355.914620601</c:v>
                </c:pt>
                <c:pt idx="57">
                  <c:v>39524610.163554102</c:v>
                </c:pt>
                <c:pt idx="58">
                  <c:v>35708969.672098197</c:v>
                </c:pt>
                <c:pt idx="59">
                  <c:v>25356235.745982099</c:v>
                </c:pt>
                <c:pt idx="60">
                  <c:v>26254162.216666698</c:v>
                </c:pt>
                <c:pt idx="61">
                  <c:v>24420628.452314802</c:v>
                </c:pt>
                <c:pt idx="62">
                  <c:v>15301466.1555556</c:v>
                </c:pt>
                <c:pt idx="63">
                  <c:v>15459755.931746</c:v>
                </c:pt>
                <c:pt idx="64">
                  <c:v>23751684.094444402</c:v>
                </c:pt>
                <c:pt idx="65">
                  <c:v>25544085.566071399</c:v>
                </c:pt>
                <c:pt idx="66">
                  <c:v>14687248.2409722</c:v>
                </c:pt>
                <c:pt idx="67">
                  <c:v>13923716.486478001</c:v>
                </c:pt>
                <c:pt idx="68">
                  <c:v>29469158.217708301</c:v>
                </c:pt>
                <c:pt idx="69">
                  <c:v>36001114.666982301</c:v>
                </c:pt>
                <c:pt idx="70">
                  <c:v>40513572.6447917</c:v>
                </c:pt>
                <c:pt idx="71">
                  <c:v>43607296.5697015</c:v>
                </c:pt>
                <c:pt idx="72">
                  <c:v>34726421.431144297</c:v>
                </c:pt>
                <c:pt idx="73">
                  <c:v>33318319.200892899</c:v>
                </c:pt>
                <c:pt idx="74">
                  <c:v>33272541.631473199</c:v>
                </c:pt>
                <c:pt idx="75">
                  <c:v>33190721.113839298</c:v>
                </c:pt>
                <c:pt idx="76">
                  <c:v>30000564.265377</c:v>
                </c:pt>
                <c:pt idx="77">
                  <c:v>38764059.6194444</c:v>
                </c:pt>
                <c:pt idx="78">
                  <c:v>40212141.878228001</c:v>
                </c:pt>
                <c:pt idx="79">
                  <c:v>36311532.272308297</c:v>
                </c:pt>
                <c:pt idx="80">
                  <c:v>39576892.738293603</c:v>
                </c:pt>
                <c:pt idx="81">
                  <c:v>35779133.569642901</c:v>
                </c:pt>
                <c:pt idx="82">
                  <c:v>25324712.835491098</c:v>
                </c:pt>
                <c:pt idx="83">
                  <c:v>26186566.501851901</c:v>
                </c:pt>
                <c:pt idx="84">
                  <c:v>24416078.740740702</c:v>
                </c:pt>
                <c:pt idx="85">
                  <c:v>15561475.0412698</c:v>
                </c:pt>
                <c:pt idx="86">
                  <c:v>15424837.4155258</c:v>
                </c:pt>
                <c:pt idx="87">
                  <c:v>23117191.588293601</c:v>
                </c:pt>
                <c:pt idx="88">
                  <c:v>23753551.278571401</c:v>
                </c:pt>
                <c:pt idx="89">
                  <c:v>25545131.458234102</c:v>
                </c:pt>
                <c:pt idx="90">
                  <c:v>28004425.320914999</c:v>
                </c:pt>
                <c:pt idx="91">
                  <c:v>14682904.4556373</c:v>
                </c:pt>
                <c:pt idx="92">
                  <c:v>13914639.745912001</c:v>
                </c:pt>
                <c:pt idx="93">
                  <c:v>29518176.693154801</c:v>
                </c:pt>
                <c:pt idx="94">
                  <c:v>44628341.3349206</c:v>
                </c:pt>
                <c:pt idx="95">
                  <c:v>33365161.639930598</c:v>
                </c:pt>
                <c:pt idx="96">
                  <c:v>22961896.866071399</c:v>
                </c:pt>
                <c:pt idx="97">
                  <c:v>37573871.994475998</c:v>
                </c:pt>
                <c:pt idx="98">
                  <c:v>35997552.436079502</c:v>
                </c:pt>
                <c:pt idx="99">
                  <c:v>43551221.0553234</c:v>
                </c:pt>
                <c:pt idx="100">
                  <c:v>35035850.173134297</c:v>
                </c:pt>
                <c:pt idx="101">
                  <c:v>33318232.766964301</c:v>
                </c:pt>
                <c:pt idx="102">
                  <c:v>33270618.4765625</c:v>
                </c:pt>
                <c:pt idx="103">
                  <c:v>33226299.479687501</c:v>
                </c:pt>
                <c:pt idx="104">
                  <c:v>33191661.082812499</c:v>
                </c:pt>
                <c:pt idx="105">
                  <c:v>29994139.648611099</c:v>
                </c:pt>
                <c:pt idx="106">
                  <c:v>20869913</c:v>
                </c:pt>
                <c:pt idx="107">
                  <c:v>20869913</c:v>
                </c:pt>
                <c:pt idx="108">
                  <c:v>20869913</c:v>
                </c:pt>
                <c:pt idx="109">
                  <c:v>43104321.783184499</c:v>
                </c:pt>
                <c:pt idx="110">
                  <c:v>43669539.8010417</c:v>
                </c:pt>
                <c:pt idx="111">
                  <c:v>31269553.225833301</c:v>
                </c:pt>
                <c:pt idx="112">
                  <c:v>40616675.547209799</c:v>
                </c:pt>
                <c:pt idx="113">
                  <c:v>37615094.136495501</c:v>
                </c:pt>
                <c:pt idx="114">
                  <c:v>35656356.678236596</c:v>
                </c:pt>
                <c:pt idx="115">
                  <c:v>34163789.483593702</c:v>
                </c:pt>
                <c:pt idx="116">
                  <c:v>32313799.069378398</c:v>
                </c:pt>
                <c:pt idx="117">
                  <c:v>34440684.910009898</c:v>
                </c:pt>
                <c:pt idx="118">
                  <c:v>35760141.974702403</c:v>
                </c:pt>
                <c:pt idx="119">
                  <c:v>29463838.456190102</c:v>
                </c:pt>
                <c:pt idx="120">
                  <c:v>27978051.689846698</c:v>
                </c:pt>
                <c:pt idx="121">
                  <c:v>38731111.105555601</c:v>
                </c:pt>
                <c:pt idx="122">
                  <c:v>40472528.768931299</c:v>
                </c:pt>
                <c:pt idx="123">
                  <c:v>36558735.016646802</c:v>
                </c:pt>
                <c:pt idx="124">
                  <c:v>35760829.944196403</c:v>
                </c:pt>
                <c:pt idx="125">
                  <c:v>33105787.386383899</c:v>
                </c:pt>
                <c:pt idx="126">
                  <c:v>25333864.648214299</c:v>
                </c:pt>
                <c:pt idx="127">
                  <c:v>19085023.890476201</c:v>
                </c:pt>
                <c:pt idx="128">
                  <c:v>26271668.771850199</c:v>
                </c:pt>
                <c:pt idx="129">
                  <c:v>26228813.823611099</c:v>
                </c:pt>
                <c:pt idx="130">
                  <c:v>24419978.493518502</c:v>
                </c:pt>
                <c:pt idx="131">
                  <c:v>15636763.8095238</c:v>
                </c:pt>
                <c:pt idx="132">
                  <c:v>15397854.9257192</c:v>
                </c:pt>
                <c:pt idx="133">
                  <c:v>24563436.365104198</c:v>
                </c:pt>
                <c:pt idx="134">
                  <c:v>23117113.788954999</c:v>
                </c:pt>
                <c:pt idx="135">
                  <c:v>27767254.641625799</c:v>
                </c:pt>
                <c:pt idx="136">
                  <c:v>29532882.235788699</c:v>
                </c:pt>
                <c:pt idx="137">
                  <c:v>44628341.3349206</c:v>
                </c:pt>
                <c:pt idx="138">
                  <c:v>33286937.871329401</c:v>
                </c:pt>
                <c:pt idx="139">
                  <c:v>22983379.8988095</c:v>
                </c:pt>
                <c:pt idx="140">
                  <c:v>37574584.440656602</c:v>
                </c:pt>
                <c:pt idx="141">
                  <c:v>35999625.0067866</c:v>
                </c:pt>
                <c:pt idx="142">
                  <c:v>40441182.594494</c:v>
                </c:pt>
                <c:pt idx="143">
                  <c:v>43546491.795074597</c:v>
                </c:pt>
                <c:pt idx="144">
                  <c:v>35037876.998955198</c:v>
                </c:pt>
                <c:pt idx="145">
                  <c:v>33315650.553348199</c:v>
                </c:pt>
                <c:pt idx="146">
                  <c:v>33270564.455357101</c:v>
                </c:pt>
                <c:pt idx="147">
                  <c:v>33192503.813616101</c:v>
                </c:pt>
                <c:pt idx="148">
                  <c:v>29990186.038293701</c:v>
                </c:pt>
                <c:pt idx="149">
                  <c:v>20869913</c:v>
                </c:pt>
                <c:pt idx="150">
                  <c:v>20869913</c:v>
                </c:pt>
                <c:pt idx="151">
                  <c:v>20869913</c:v>
                </c:pt>
                <c:pt idx="152">
                  <c:v>20869913</c:v>
                </c:pt>
                <c:pt idx="153">
                  <c:v>43104676.3106151</c:v>
                </c:pt>
                <c:pt idx="154">
                  <c:v>43669944.975248002</c:v>
                </c:pt>
                <c:pt idx="155">
                  <c:v>31258130.525347199</c:v>
                </c:pt>
                <c:pt idx="156">
                  <c:v>40615647.608370498</c:v>
                </c:pt>
                <c:pt idx="157">
                  <c:v>37616122.075334802</c:v>
                </c:pt>
                <c:pt idx="158">
                  <c:v>35657127.632366098</c:v>
                </c:pt>
                <c:pt idx="159">
                  <c:v>34163275.514174096</c:v>
                </c:pt>
                <c:pt idx="160">
                  <c:v>32306708.966109499</c:v>
                </c:pt>
                <c:pt idx="161">
                  <c:v>34502537.961408697</c:v>
                </c:pt>
                <c:pt idx="162">
                  <c:v>35766698.913343303</c:v>
                </c:pt>
                <c:pt idx="163">
                  <c:v>29473046.148826599</c:v>
                </c:pt>
                <c:pt idx="164">
                  <c:v>28478336.323096301</c:v>
                </c:pt>
                <c:pt idx="165">
                  <c:v>38736759.422222197</c:v>
                </c:pt>
                <c:pt idx="166">
                  <c:v>40472928.288518101</c:v>
                </c:pt>
                <c:pt idx="167">
                  <c:v>36558635.136750102</c:v>
                </c:pt>
                <c:pt idx="168">
                  <c:v>39516701.874938004</c:v>
                </c:pt>
                <c:pt idx="169">
                  <c:v>35772015.4930804</c:v>
                </c:pt>
                <c:pt idx="170">
                  <c:v>33164765.735044599</c:v>
                </c:pt>
                <c:pt idx="171">
                  <c:v>24715608.855357099</c:v>
                </c:pt>
                <c:pt idx="172">
                  <c:v>19083961.982539698</c:v>
                </c:pt>
                <c:pt idx="173">
                  <c:v>26278111.737004001</c:v>
                </c:pt>
                <c:pt idx="174">
                  <c:v>26227513.906018499</c:v>
                </c:pt>
                <c:pt idx="175">
                  <c:v>24408929.193981498</c:v>
                </c:pt>
                <c:pt idx="176">
                  <c:v>15609624.8349206</c:v>
                </c:pt>
                <c:pt idx="177">
                  <c:v>15366110.8200645</c:v>
                </c:pt>
                <c:pt idx="178">
                  <c:v>24566610.775669601</c:v>
                </c:pt>
                <c:pt idx="179">
                  <c:v>25552975.6494544</c:v>
                </c:pt>
                <c:pt idx="180">
                  <c:v>20869913</c:v>
                </c:pt>
                <c:pt idx="181">
                  <c:v>20869913</c:v>
                </c:pt>
                <c:pt idx="182">
                  <c:v>20869913</c:v>
                </c:pt>
                <c:pt idx="183">
                  <c:v>20869913</c:v>
                </c:pt>
                <c:pt idx="184">
                  <c:v>20869913</c:v>
                </c:pt>
                <c:pt idx="185">
                  <c:v>43115666.660962299</c:v>
                </c:pt>
                <c:pt idx="186">
                  <c:v>43672426.667261899</c:v>
                </c:pt>
                <c:pt idx="187">
                  <c:v>31423881.200486101</c:v>
                </c:pt>
                <c:pt idx="188">
                  <c:v>40601513.449330397</c:v>
                </c:pt>
                <c:pt idx="189">
                  <c:v>37611496.350557998</c:v>
                </c:pt>
                <c:pt idx="190">
                  <c:v>35641194.580357097</c:v>
                </c:pt>
                <c:pt idx="191">
                  <c:v>34164560.437723197</c:v>
                </c:pt>
                <c:pt idx="192">
                  <c:v>32311081.1964586</c:v>
                </c:pt>
                <c:pt idx="193">
                  <c:v>32377885.725037102</c:v>
                </c:pt>
                <c:pt idx="194">
                  <c:v>34441604.657986097</c:v>
                </c:pt>
                <c:pt idx="195">
                  <c:v>35769915.524751998</c:v>
                </c:pt>
                <c:pt idx="196">
                  <c:v>29444586.007950202</c:v>
                </c:pt>
                <c:pt idx="197">
                  <c:v>28038320.223467398</c:v>
                </c:pt>
                <c:pt idx="198">
                  <c:v>38752292.293055601</c:v>
                </c:pt>
                <c:pt idx="199">
                  <c:v>40472728.5287247</c:v>
                </c:pt>
                <c:pt idx="200">
                  <c:v>36556238.019229203</c:v>
                </c:pt>
                <c:pt idx="201">
                  <c:v>39521974.067348696</c:v>
                </c:pt>
                <c:pt idx="202">
                  <c:v>41352587.518080398</c:v>
                </c:pt>
                <c:pt idx="203">
                  <c:v>35729307.033705398</c:v>
                </c:pt>
                <c:pt idx="204">
                  <c:v>33060028.322767898</c:v>
                </c:pt>
                <c:pt idx="205">
                  <c:v>25310476.682366099</c:v>
                </c:pt>
                <c:pt idx="206">
                  <c:v>19084094.721031699</c:v>
                </c:pt>
                <c:pt idx="207">
                  <c:v>26227513.906018499</c:v>
                </c:pt>
                <c:pt idx="208">
                  <c:v>15621881.1460317</c:v>
                </c:pt>
                <c:pt idx="209">
                  <c:v>15534883.648462299</c:v>
                </c:pt>
                <c:pt idx="210">
                  <c:v>24588831.649627998</c:v>
                </c:pt>
                <c:pt idx="211">
                  <c:v>23753512.3789021</c:v>
                </c:pt>
                <c:pt idx="212">
                  <c:v>25553760.068576399</c:v>
                </c:pt>
                <c:pt idx="213">
                  <c:v>27841967.749387302</c:v>
                </c:pt>
                <c:pt idx="214">
                  <c:v>14818430.5580882</c:v>
                </c:pt>
                <c:pt idx="215">
                  <c:v>13907983.4694969</c:v>
                </c:pt>
                <c:pt idx="216">
                  <c:v>44608524.646875001</c:v>
                </c:pt>
                <c:pt idx="217">
                  <c:v>22985332.901785702</c:v>
                </c:pt>
                <c:pt idx="218">
                  <c:v>37574584.440656602</c:v>
                </c:pt>
                <c:pt idx="219">
                  <c:v>35996839.989899002</c:v>
                </c:pt>
                <c:pt idx="220">
                  <c:v>40544905.651636899</c:v>
                </c:pt>
                <c:pt idx="221">
                  <c:v>43446990.354613103</c:v>
                </c:pt>
                <c:pt idx="222">
                  <c:v>43539735.709004998</c:v>
                </c:pt>
                <c:pt idx="223">
                  <c:v>34973694.181293502</c:v>
                </c:pt>
                <c:pt idx="224">
                  <c:v>33318059.899107099</c:v>
                </c:pt>
                <c:pt idx="225">
                  <c:v>33270056.656026799</c:v>
                </c:pt>
                <c:pt idx="226">
                  <c:v>33227801.269196399</c:v>
                </c:pt>
                <c:pt idx="227">
                  <c:v>33192233.707589298</c:v>
                </c:pt>
                <c:pt idx="228">
                  <c:v>29979807.811210301</c:v>
                </c:pt>
                <c:pt idx="229">
                  <c:v>24397229.935648199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1248"/>
        <c:axId val="42261824"/>
      </c:scatterChart>
      <c:valAx>
        <c:axId val="422612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2261824"/>
        <c:crosses val="autoZero"/>
        <c:crossBetween val="midCat"/>
      </c:valAx>
      <c:valAx>
        <c:axId val="42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Virus2_Concentrations_for_stats!$T$1</c:f>
              <c:strCache>
                <c:ptCount val="1"/>
                <c:pt idx="0">
                  <c:v>Adenovirus.A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Virus2_Concentrations_for_stats!$T$2:$T$231</c:f>
              <c:numCache>
                <c:formatCode>General</c:formatCode>
                <c:ptCount val="230"/>
                <c:pt idx="0">
                  <c:v>21.84</c:v>
                </c:pt>
                <c:pt idx="1">
                  <c:v>3.47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30.14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331.74</c:v>
                </c:pt>
                <c:pt idx="15">
                  <c:v>37.119999999999997</c:v>
                </c:pt>
                <c:pt idx="16">
                  <c:v>0</c:v>
                </c:pt>
                <c:pt idx="17">
                  <c:v>0</c:v>
                </c:pt>
                <c:pt idx="18">
                  <c:v>0.11</c:v>
                </c:pt>
                <c:pt idx="19">
                  <c:v>2.69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5.92</c:v>
                </c:pt>
                <c:pt idx="50">
                  <c:v>9.5399999999999991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144.37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2782.13</c:v>
                </c:pt>
                <c:pt idx="65">
                  <c:v>1.78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0.39</c:v>
                </c:pt>
                <c:pt idx="83">
                  <c:v>0</c:v>
                </c:pt>
                <c:pt idx="84">
                  <c:v>0</c:v>
                </c:pt>
                <c:pt idx="85">
                  <c:v>0.24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1.55</c:v>
                </c:pt>
                <c:pt idx="90">
                  <c:v>0</c:v>
                </c:pt>
                <c:pt idx="91">
                  <c:v>0</c:v>
                </c:pt>
                <c:pt idx="92">
                  <c:v>0.26</c:v>
                </c:pt>
                <c:pt idx="93">
                  <c:v>7.77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0.31</c:v>
                </c:pt>
                <c:pt idx="104">
                  <c:v>0</c:v>
                </c:pt>
                <c:pt idx="105">
                  <c:v>0</c:v>
                </c:pt>
                <c:pt idx="106">
                  <c:v>62.16</c:v>
                </c:pt>
                <c:pt idx="107">
                  <c:v>147.47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132.68</c:v>
                </c:pt>
                <c:pt idx="150">
                  <c:v>148.5</c:v>
                </c:pt>
                <c:pt idx="151">
                  <c:v>5.44</c:v>
                </c:pt>
                <c:pt idx="152">
                  <c:v>0</c:v>
                </c:pt>
                <c:pt idx="153">
                  <c:v>0</c:v>
                </c:pt>
                <c:pt idx="154">
                  <c:v>5.74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33.06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11.36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18.95</c:v>
                </c:pt>
                <c:pt idx="181">
                  <c:v>26.91</c:v>
                </c:pt>
                <c:pt idx="182">
                  <c:v>23.48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14.85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2.35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3.56</c:v>
                </c:pt>
                <c:pt idx="207">
                  <c:v>0</c:v>
                </c:pt>
                <c:pt idx="208">
                  <c:v>0</c:v>
                </c:pt>
                <c:pt idx="209">
                  <c:v>2.0299999999999998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23.49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4240"/>
        <c:axId val="105153664"/>
      </c:scatterChart>
      <c:valAx>
        <c:axId val="1051542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05153664"/>
        <c:crosses val="autoZero"/>
        <c:crossBetween val="midCat"/>
      </c:valAx>
      <c:valAx>
        <c:axId val="105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Virus2_Concentrations_for_stats!$U$1</c:f>
              <c:strCache>
                <c:ptCount val="1"/>
                <c:pt idx="0">
                  <c:v>Enterovirus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Virus2_Concentrations_for_stats!$U$2:$U$231</c:f>
              <c:numCache>
                <c:formatCode>General</c:formatCode>
                <c:ptCount val="230"/>
                <c:pt idx="0">
                  <c:v>39.61</c:v>
                </c:pt>
                <c:pt idx="1">
                  <c:v>0.76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48.97</c:v>
                </c:pt>
                <c:pt idx="28">
                  <c:v>0</c:v>
                </c:pt>
                <c:pt idx="29">
                  <c:v>0.09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9.1300000000000008</c:v>
                </c:pt>
                <c:pt idx="40">
                  <c:v>16.63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127.09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10.33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0.61</c:v>
                </c:pt>
                <c:pt idx="90">
                  <c:v>0</c:v>
                </c:pt>
                <c:pt idx="91">
                  <c:v>3.67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130.72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32.04</c:v>
                </c:pt>
                <c:pt idx="107">
                  <c:v>0</c:v>
                </c:pt>
                <c:pt idx="108">
                  <c:v>0</c:v>
                </c:pt>
                <c:pt idx="109">
                  <c:v>291.85000000000002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926.09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1457.13</c:v>
                </c:pt>
                <c:pt idx="132">
                  <c:v>343.12</c:v>
                </c:pt>
                <c:pt idx="133">
                  <c:v>0</c:v>
                </c:pt>
                <c:pt idx="134">
                  <c:v>0</c:v>
                </c:pt>
                <c:pt idx="135">
                  <c:v>2.73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0.62</c:v>
                </c:pt>
                <c:pt idx="144">
                  <c:v>5.89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24.26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0.65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307.77999999999997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379.87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179.19</c:v>
                </c:pt>
                <c:pt idx="178">
                  <c:v>5.55</c:v>
                </c:pt>
                <c:pt idx="179">
                  <c:v>1.83</c:v>
                </c:pt>
                <c:pt idx="180">
                  <c:v>5.0599999999999996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2.2599999999999998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68.67</c:v>
                </c:pt>
                <c:pt idx="204">
                  <c:v>22.33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592"/>
        <c:axId val="46488896"/>
      </c:scatterChart>
      <c:valAx>
        <c:axId val="464865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8896"/>
        <c:crosses val="autoZero"/>
        <c:crossBetween val="midCat"/>
      </c:valAx>
      <c:valAx>
        <c:axId val="464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Virus2_Concentrations_for_stats!$AB$1</c:f>
              <c:strCache>
                <c:ptCount val="1"/>
                <c:pt idx="0">
                  <c:v>lachnocen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Virus2_Concentrations_for_stats!$AB$2:$AB$231</c:f>
              <c:numCache>
                <c:formatCode>General</c:formatCode>
                <c:ptCount val="230"/>
                <c:pt idx="0">
                  <c:v>2155</c:v>
                </c:pt>
                <c:pt idx="1">
                  <c:v>1300</c:v>
                </c:pt>
                <c:pt idx="2">
                  <c:v>259</c:v>
                </c:pt>
                <c:pt idx="3">
                  <c:v>3356</c:v>
                </c:pt>
                <c:pt idx="4">
                  <c:v>68</c:v>
                </c:pt>
                <c:pt idx="5">
                  <c:v>94</c:v>
                </c:pt>
                <c:pt idx="6">
                  <c:v>5151</c:v>
                </c:pt>
                <c:pt idx="7">
                  <c:v>4874</c:v>
                </c:pt>
                <c:pt idx="8">
                  <c:v>0</c:v>
                </c:pt>
                <c:pt idx="9">
                  <c:v>1875</c:v>
                </c:pt>
                <c:pt idx="10">
                  <c:v>1020</c:v>
                </c:pt>
                <c:pt idx="11">
                  <c:v>0</c:v>
                </c:pt>
                <c:pt idx="12">
                  <c:v>1089</c:v>
                </c:pt>
                <c:pt idx="13">
                  <c:v>3419</c:v>
                </c:pt>
                <c:pt idx="14">
                  <c:v>941</c:v>
                </c:pt>
                <c:pt idx="15">
                  <c:v>195</c:v>
                </c:pt>
                <c:pt idx="16">
                  <c:v>900</c:v>
                </c:pt>
                <c:pt idx="17">
                  <c:v>1298</c:v>
                </c:pt>
                <c:pt idx="18">
                  <c:v>360</c:v>
                </c:pt>
                <c:pt idx="19">
                  <c:v>2749</c:v>
                </c:pt>
                <c:pt idx="20">
                  <c:v>233</c:v>
                </c:pt>
                <c:pt idx="21">
                  <c:v>428</c:v>
                </c:pt>
                <c:pt idx="22">
                  <c:v>6390</c:v>
                </c:pt>
                <c:pt idx="23">
                  <c:v>420</c:v>
                </c:pt>
                <c:pt idx="24">
                  <c:v>5993</c:v>
                </c:pt>
                <c:pt idx="25">
                  <c:v>60</c:v>
                </c:pt>
                <c:pt idx="26">
                  <c:v>2907</c:v>
                </c:pt>
                <c:pt idx="27">
                  <c:v>915</c:v>
                </c:pt>
                <c:pt idx="28">
                  <c:v>60</c:v>
                </c:pt>
                <c:pt idx="29">
                  <c:v>2677</c:v>
                </c:pt>
                <c:pt idx="30">
                  <c:v>143</c:v>
                </c:pt>
                <c:pt idx="31">
                  <c:v>870</c:v>
                </c:pt>
                <c:pt idx="32">
                  <c:v>113</c:v>
                </c:pt>
                <c:pt idx="33">
                  <c:v>893</c:v>
                </c:pt>
                <c:pt idx="34">
                  <c:v>473</c:v>
                </c:pt>
                <c:pt idx="35">
                  <c:v>308</c:v>
                </c:pt>
                <c:pt idx="36">
                  <c:v>0</c:v>
                </c:pt>
                <c:pt idx="37">
                  <c:v>0</c:v>
                </c:pt>
                <c:pt idx="38">
                  <c:v>420</c:v>
                </c:pt>
                <c:pt idx="39">
                  <c:v>1380</c:v>
                </c:pt>
                <c:pt idx="40">
                  <c:v>2224</c:v>
                </c:pt>
                <c:pt idx="41">
                  <c:v>6279</c:v>
                </c:pt>
                <c:pt idx="42">
                  <c:v>469</c:v>
                </c:pt>
                <c:pt idx="43">
                  <c:v>61</c:v>
                </c:pt>
                <c:pt idx="44">
                  <c:v>1309</c:v>
                </c:pt>
                <c:pt idx="45">
                  <c:v>263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5198</c:v>
                </c:pt>
                <c:pt idx="50">
                  <c:v>968</c:v>
                </c:pt>
                <c:pt idx="51">
                  <c:v>0</c:v>
                </c:pt>
                <c:pt idx="52">
                  <c:v>3851</c:v>
                </c:pt>
                <c:pt idx="53">
                  <c:v>6037</c:v>
                </c:pt>
                <c:pt idx="54">
                  <c:v>971</c:v>
                </c:pt>
                <c:pt idx="55">
                  <c:v>1133</c:v>
                </c:pt>
                <c:pt idx="56">
                  <c:v>7334</c:v>
                </c:pt>
                <c:pt idx="57">
                  <c:v>3993</c:v>
                </c:pt>
                <c:pt idx="58">
                  <c:v>14841</c:v>
                </c:pt>
                <c:pt idx="59">
                  <c:v>1786</c:v>
                </c:pt>
                <c:pt idx="60">
                  <c:v>83</c:v>
                </c:pt>
                <c:pt idx="61">
                  <c:v>13461</c:v>
                </c:pt>
                <c:pt idx="62">
                  <c:v>46289</c:v>
                </c:pt>
                <c:pt idx="63">
                  <c:v>893</c:v>
                </c:pt>
                <c:pt idx="64">
                  <c:v>285</c:v>
                </c:pt>
                <c:pt idx="65">
                  <c:v>293</c:v>
                </c:pt>
                <c:pt idx="66">
                  <c:v>6506</c:v>
                </c:pt>
                <c:pt idx="67">
                  <c:v>195</c:v>
                </c:pt>
                <c:pt idx="68">
                  <c:v>60</c:v>
                </c:pt>
                <c:pt idx="69">
                  <c:v>866</c:v>
                </c:pt>
                <c:pt idx="70">
                  <c:v>4493</c:v>
                </c:pt>
                <c:pt idx="71">
                  <c:v>2145</c:v>
                </c:pt>
                <c:pt idx="72">
                  <c:v>4913</c:v>
                </c:pt>
                <c:pt idx="73">
                  <c:v>18622</c:v>
                </c:pt>
                <c:pt idx="74">
                  <c:v>60</c:v>
                </c:pt>
                <c:pt idx="75">
                  <c:v>0</c:v>
                </c:pt>
                <c:pt idx="76">
                  <c:v>1028</c:v>
                </c:pt>
                <c:pt idx="77">
                  <c:v>4914</c:v>
                </c:pt>
                <c:pt idx="78">
                  <c:v>2003</c:v>
                </c:pt>
                <c:pt idx="79">
                  <c:v>6318</c:v>
                </c:pt>
                <c:pt idx="80">
                  <c:v>1463</c:v>
                </c:pt>
                <c:pt idx="81">
                  <c:v>4045</c:v>
                </c:pt>
                <c:pt idx="82">
                  <c:v>1521</c:v>
                </c:pt>
                <c:pt idx="83">
                  <c:v>60</c:v>
                </c:pt>
                <c:pt idx="84">
                  <c:v>600</c:v>
                </c:pt>
                <c:pt idx="85">
                  <c:v>7418</c:v>
                </c:pt>
                <c:pt idx="86">
                  <c:v>1095</c:v>
                </c:pt>
                <c:pt idx="87">
                  <c:v>2327</c:v>
                </c:pt>
                <c:pt idx="88">
                  <c:v>14577</c:v>
                </c:pt>
                <c:pt idx="89">
                  <c:v>60</c:v>
                </c:pt>
                <c:pt idx="90">
                  <c:v>1518</c:v>
                </c:pt>
                <c:pt idx="91">
                  <c:v>4973</c:v>
                </c:pt>
                <c:pt idx="92">
                  <c:v>4191</c:v>
                </c:pt>
                <c:pt idx="93">
                  <c:v>278</c:v>
                </c:pt>
                <c:pt idx="94">
                  <c:v>40018</c:v>
                </c:pt>
                <c:pt idx="95">
                  <c:v>15907</c:v>
                </c:pt>
                <c:pt idx="96">
                  <c:v>14930</c:v>
                </c:pt>
                <c:pt idx="97">
                  <c:v>3231</c:v>
                </c:pt>
                <c:pt idx="98">
                  <c:v>637</c:v>
                </c:pt>
                <c:pt idx="99">
                  <c:v>2176</c:v>
                </c:pt>
                <c:pt idx="100">
                  <c:v>16635</c:v>
                </c:pt>
                <c:pt idx="101">
                  <c:v>3021</c:v>
                </c:pt>
                <c:pt idx="102">
                  <c:v>788</c:v>
                </c:pt>
                <c:pt idx="103">
                  <c:v>0</c:v>
                </c:pt>
                <c:pt idx="104">
                  <c:v>0</c:v>
                </c:pt>
                <c:pt idx="105">
                  <c:v>1095</c:v>
                </c:pt>
                <c:pt idx="106">
                  <c:v>3263</c:v>
                </c:pt>
                <c:pt idx="107">
                  <c:v>4496</c:v>
                </c:pt>
                <c:pt idx="108">
                  <c:v>7455</c:v>
                </c:pt>
                <c:pt idx="109">
                  <c:v>60</c:v>
                </c:pt>
                <c:pt idx="110">
                  <c:v>244</c:v>
                </c:pt>
                <c:pt idx="111">
                  <c:v>263</c:v>
                </c:pt>
                <c:pt idx="112">
                  <c:v>1819</c:v>
                </c:pt>
                <c:pt idx="113">
                  <c:v>0</c:v>
                </c:pt>
                <c:pt idx="114">
                  <c:v>8553</c:v>
                </c:pt>
                <c:pt idx="115">
                  <c:v>0</c:v>
                </c:pt>
                <c:pt idx="116">
                  <c:v>4293</c:v>
                </c:pt>
                <c:pt idx="117">
                  <c:v>6128</c:v>
                </c:pt>
                <c:pt idx="118">
                  <c:v>0</c:v>
                </c:pt>
                <c:pt idx="119">
                  <c:v>5848</c:v>
                </c:pt>
                <c:pt idx="120">
                  <c:v>9975</c:v>
                </c:pt>
                <c:pt idx="121">
                  <c:v>9066</c:v>
                </c:pt>
                <c:pt idx="122">
                  <c:v>3225</c:v>
                </c:pt>
                <c:pt idx="123">
                  <c:v>4890</c:v>
                </c:pt>
                <c:pt idx="124">
                  <c:v>4792</c:v>
                </c:pt>
                <c:pt idx="125">
                  <c:v>0</c:v>
                </c:pt>
                <c:pt idx="126">
                  <c:v>825</c:v>
                </c:pt>
                <c:pt idx="127">
                  <c:v>2534</c:v>
                </c:pt>
                <c:pt idx="128">
                  <c:v>3737</c:v>
                </c:pt>
                <c:pt idx="129">
                  <c:v>368</c:v>
                </c:pt>
                <c:pt idx="130">
                  <c:v>8385</c:v>
                </c:pt>
                <c:pt idx="131">
                  <c:v>10350</c:v>
                </c:pt>
                <c:pt idx="132">
                  <c:v>5560</c:v>
                </c:pt>
                <c:pt idx="133">
                  <c:v>2648</c:v>
                </c:pt>
                <c:pt idx="134">
                  <c:v>25580</c:v>
                </c:pt>
                <c:pt idx="135">
                  <c:v>255</c:v>
                </c:pt>
                <c:pt idx="136">
                  <c:v>60</c:v>
                </c:pt>
                <c:pt idx="137">
                  <c:v>29592</c:v>
                </c:pt>
                <c:pt idx="138">
                  <c:v>44008</c:v>
                </c:pt>
                <c:pt idx="139">
                  <c:v>31290</c:v>
                </c:pt>
                <c:pt idx="140">
                  <c:v>16043</c:v>
                </c:pt>
                <c:pt idx="141">
                  <c:v>10058</c:v>
                </c:pt>
                <c:pt idx="142">
                  <c:v>6983</c:v>
                </c:pt>
                <c:pt idx="143">
                  <c:v>160716</c:v>
                </c:pt>
                <c:pt idx="144">
                  <c:v>36580</c:v>
                </c:pt>
                <c:pt idx="145">
                  <c:v>4943</c:v>
                </c:pt>
                <c:pt idx="146">
                  <c:v>8458</c:v>
                </c:pt>
                <c:pt idx="147">
                  <c:v>8295</c:v>
                </c:pt>
                <c:pt idx="148">
                  <c:v>19590</c:v>
                </c:pt>
                <c:pt idx="149">
                  <c:v>2793</c:v>
                </c:pt>
                <c:pt idx="150">
                  <c:v>1753</c:v>
                </c:pt>
                <c:pt idx="151">
                  <c:v>10029</c:v>
                </c:pt>
                <c:pt idx="152">
                  <c:v>6461</c:v>
                </c:pt>
                <c:pt idx="153">
                  <c:v>12219</c:v>
                </c:pt>
                <c:pt idx="154">
                  <c:v>315</c:v>
                </c:pt>
                <c:pt idx="155">
                  <c:v>394</c:v>
                </c:pt>
                <c:pt idx="156">
                  <c:v>6331</c:v>
                </c:pt>
                <c:pt idx="157">
                  <c:v>1320</c:v>
                </c:pt>
                <c:pt idx="158">
                  <c:v>0</c:v>
                </c:pt>
                <c:pt idx="159">
                  <c:v>0</c:v>
                </c:pt>
                <c:pt idx="160">
                  <c:v>3473</c:v>
                </c:pt>
                <c:pt idx="161">
                  <c:v>21834</c:v>
                </c:pt>
                <c:pt idx="162">
                  <c:v>0</c:v>
                </c:pt>
                <c:pt idx="163">
                  <c:v>5978</c:v>
                </c:pt>
                <c:pt idx="164">
                  <c:v>11265</c:v>
                </c:pt>
                <c:pt idx="165">
                  <c:v>6631</c:v>
                </c:pt>
                <c:pt idx="166">
                  <c:v>3060</c:v>
                </c:pt>
                <c:pt idx="167">
                  <c:v>2153</c:v>
                </c:pt>
                <c:pt idx="168">
                  <c:v>2760</c:v>
                </c:pt>
                <c:pt idx="169">
                  <c:v>17744</c:v>
                </c:pt>
                <c:pt idx="170">
                  <c:v>5635</c:v>
                </c:pt>
                <c:pt idx="171">
                  <c:v>1013</c:v>
                </c:pt>
                <c:pt idx="172">
                  <c:v>4693</c:v>
                </c:pt>
                <c:pt idx="173">
                  <c:v>19448</c:v>
                </c:pt>
                <c:pt idx="174">
                  <c:v>113</c:v>
                </c:pt>
                <c:pt idx="175">
                  <c:v>1361</c:v>
                </c:pt>
                <c:pt idx="176">
                  <c:v>172025</c:v>
                </c:pt>
                <c:pt idx="177">
                  <c:v>1399</c:v>
                </c:pt>
                <c:pt idx="178">
                  <c:v>1157</c:v>
                </c:pt>
                <c:pt idx="179">
                  <c:v>18005</c:v>
                </c:pt>
                <c:pt idx="180">
                  <c:v>7597</c:v>
                </c:pt>
                <c:pt idx="181">
                  <c:v>6042</c:v>
                </c:pt>
                <c:pt idx="182">
                  <c:v>20228</c:v>
                </c:pt>
                <c:pt idx="183">
                  <c:v>0</c:v>
                </c:pt>
                <c:pt idx="184">
                  <c:v>7563</c:v>
                </c:pt>
                <c:pt idx="185">
                  <c:v>7906</c:v>
                </c:pt>
                <c:pt idx="186">
                  <c:v>683</c:v>
                </c:pt>
                <c:pt idx="187">
                  <c:v>364</c:v>
                </c:pt>
                <c:pt idx="188">
                  <c:v>551</c:v>
                </c:pt>
                <c:pt idx="189">
                  <c:v>660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8787</c:v>
                </c:pt>
                <c:pt idx="194">
                  <c:v>2004</c:v>
                </c:pt>
                <c:pt idx="195">
                  <c:v>0</c:v>
                </c:pt>
                <c:pt idx="196">
                  <c:v>6389</c:v>
                </c:pt>
                <c:pt idx="197">
                  <c:v>15580</c:v>
                </c:pt>
                <c:pt idx="198">
                  <c:v>3461</c:v>
                </c:pt>
                <c:pt idx="199">
                  <c:v>3773</c:v>
                </c:pt>
                <c:pt idx="200">
                  <c:v>7826</c:v>
                </c:pt>
                <c:pt idx="201">
                  <c:v>8522</c:v>
                </c:pt>
                <c:pt idx="202">
                  <c:v>17636</c:v>
                </c:pt>
                <c:pt idx="203">
                  <c:v>14400</c:v>
                </c:pt>
                <c:pt idx="204">
                  <c:v>2107</c:v>
                </c:pt>
                <c:pt idx="205">
                  <c:v>2198</c:v>
                </c:pt>
                <c:pt idx="206">
                  <c:v>8981</c:v>
                </c:pt>
                <c:pt idx="207">
                  <c:v>488</c:v>
                </c:pt>
                <c:pt idx="208">
                  <c:v>168915</c:v>
                </c:pt>
                <c:pt idx="209">
                  <c:v>10052</c:v>
                </c:pt>
                <c:pt idx="210">
                  <c:v>3199</c:v>
                </c:pt>
                <c:pt idx="211">
                  <c:v>11108</c:v>
                </c:pt>
                <c:pt idx="212">
                  <c:v>323</c:v>
                </c:pt>
                <c:pt idx="213">
                  <c:v>883</c:v>
                </c:pt>
                <c:pt idx="214">
                  <c:v>18866</c:v>
                </c:pt>
                <c:pt idx="215">
                  <c:v>3338</c:v>
                </c:pt>
                <c:pt idx="216">
                  <c:v>34965</c:v>
                </c:pt>
                <c:pt idx="217">
                  <c:v>40930</c:v>
                </c:pt>
                <c:pt idx="218">
                  <c:v>6120</c:v>
                </c:pt>
                <c:pt idx="219">
                  <c:v>15996</c:v>
                </c:pt>
                <c:pt idx="220">
                  <c:v>3858</c:v>
                </c:pt>
                <c:pt idx="221">
                  <c:v>0</c:v>
                </c:pt>
                <c:pt idx="222">
                  <c:v>4365</c:v>
                </c:pt>
                <c:pt idx="223">
                  <c:v>34161</c:v>
                </c:pt>
                <c:pt idx="224">
                  <c:v>8933</c:v>
                </c:pt>
                <c:pt idx="225">
                  <c:v>5217</c:v>
                </c:pt>
                <c:pt idx="226">
                  <c:v>0</c:v>
                </c:pt>
                <c:pt idx="227">
                  <c:v>7574</c:v>
                </c:pt>
                <c:pt idx="228">
                  <c:v>4204</c:v>
                </c:pt>
                <c:pt idx="229">
                  <c:v>128100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9600"/>
        <c:axId val="44756928"/>
      </c:scatterChart>
      <c:valAx>
        <c:axId val="421296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4756928"/>
        <c:crosses val="autoZero"/>
        <c:crossBetween val="midCat"/>
      </c:valAx>
      <c:valAx>
        <c:axId val="447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Virus2_Concentrations_for_stats!$AD$1</c:f>
              <c:strCache>
                <c:ptCount val="1"/>
                <c:pt idx="0">
                  <c:v>BacHumancen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Virus2_Concentrations_for_stats!$AD$2:$AD$231</c:f>
              <c:numCache>
                <c:formatCode>General</c:formatCode>
                <c:ptCount val="230"/>
                <c:pt idx="0">
                  <c:v>678</c:v>
                </c:pt>
                <c:pt idx="1">
                  <c:v>1449</c:v>
                </c:pt>
                <c:pt idx="2">
                  <c:v>143</c:v>
                </c:pt>
                <c:pt idx="3">
                  <c:v>4457</c:v>
                </c:pt>
                <c:pt idx="4">
                  <c:v>60</c:v>
                </c:pt>
                <c:pt idx="5">
                  <c:v>60</c:v>
                </c:pt>
                <c:pt idx="6">
                  <c:v>3588</c:v>
                </c:pt>
                <c:pt idx="7">
                  <c:v>9544</c:v>
                </c:pt>
                <c:pt idx="8">
                  <c:v>0</c:v>
                </c:pt>
                <c:pt idx="9">
                  <c:v>383</c:v>
                </c:pt>
                <c:pt idx="10">
                  <c:v>773</c:v>
                </c:pt>
                <c:pt idx="11">
                  <c:v>0</c:v>
                </c:pt>
                <c:pt idx="12">
                  <c:v>1110</c:v>
                </c:pt>
                <c:pt idx="13">
                  <c:v>2441</c:v>
                </c:pt>
                <c:pt idx="14">
                  <c:v>236</c:v>
                </c:pt>
                <c:pt idx="15">
                  <c:v>60</c:v>
                </c:pt>
                <c:pt idx="16">
                  <c:v>225</c:v>
                </c:pt>
                <c:pt idx="17">
                  <c:v>705</c:v>
                </c:pt>
                <c:pt idx="18">
                  <c:v>240</c:v>
                </c:pt>
                <c:pt idx="19">
                  <c:v>2824</c:v>
                </c:pt>
                <c:pt idx="20">
                  <c:v>60</c:v>
                </c:pt>
                <c:pt idx="21">
                  <c:v>203</c:v>
                </c:pt>
                <c:pt idx="22">
                  <c:v>5352</c:v>
                </c:pt>
                <c:pt idx="23">
                  <c:v>60</c:v>
                </c:pt>
                <c:pt idx="24">
                  <c:v>585</c:v>
                </c:pt>
                <c:pt idx="25">
                  <c:v>120</c:v>
                </c:pt>
                <c:pt idx="26">
                  <c:v>2402</c:v>
                </c:pt>
                <c:pt idx="27">
                  <c:v>1155</c:v>
                </c:pt>
                <c:pt idx="28">
                  <c:v>60</c:v>
                </c:pt>
                <c:pt idx="29">
                  <c:v>2025</c:v>
                </c:pt>
                <c:pt idx="30">
                  <c:v>68</c:v>
                </c:pt>
                <c:pt idx="31">
                  <c:v>203</c:v>
                </c:pt>
                <c:pt idx="32">
                  <c:v>60</c:v>
                </c:pt>
                <c:pt idx="33">
                  <c:v>840</c:v>
                </c:pt>
                <c:pt idx="34">
                  <c:v>113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758</c:v>
                </c:pt>
                <c:pt idx="39">
                  <c:v>505</c:v>
                </c:pt>
                <c:pt idx="40">
                  <c:v>3309</c:v>
                </c:pt>
                <c:pt idx="41">
                  <c:v>6437</c:v>
                </c:pt>
                <c:pt idx="42">
                  <c:v>1808</c:v>
                </c:pt>
                <c:pt idx="43">
                  <c:v>94</c:v>
                </c:pt>
                <c:pt idx="44">
                  <c:v>173</c:v>
                </c:pt>
                <c:pt idx="45">
                  <c:v>353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3353</c:v>
                </c:pt>
                <c:pt idx="50">
                  <c:v>638</c:v>
                </c:pt>
                <c:pt idx="51">
                  <c:v>0</c:v>
                </c:pt>
                <c:pt idx="52">
                  <c:v>3169</c:v>
                </c:pt>
                <c:pt idx="53">
                  <c:v>4236</c:v>
                </c:pt>
                <c:pt idx="54">
                  <c:v>1843</c:v>
                </c:pt>
                <c:pt idx="55">
                  <c:v>60</c:v>
                </c:pt>
                <c:pt idx="56">
                  <c:v>11294</c:v>
                </c:pt>
                <c:pt idx="57">
                  <c:v>5011</c:v>
                </c:pt>
                <c:pt idx="58">
                  <c:v>24442</c:v>
                </c:pt>
                <c:pt idx="59">
                  <c:v>3508</c:v>
                </c:pt>
                <c:pt idx="60">
                  <c:v>263</c:v>
                </c:pt>
                <c:pt idx="61">
                  <c:v>3238</c:v>
                </c:pt>
                <c:pt idx="62">
                  <c:v>3716</c:v>
                </c:pt>
                <c:pt idx="63">
                  <c:v>120</c:v>
                </c:pt>
                <c:pt idx="64">
                  <c:v>1140</c:v>
                </c:pt>
                <c:pt idx="65">
                  <c:v>473</c:v>
                </c:pt>
                <c:pt idx="66">
                  <c:v>11817</c:v>
                </c:pt>
                <c:pt idx="67">
                  <c:v>60</c:v>
                </c:pt>
                <c:pt idx="68">
                  <c:v>60</c:v>
                </c:pt>
                <c:pt idx="69">
                  <c:v>1470</c:v>
                </c:pt>
                <c:pt idx="70">
                  <c:v>525</c:v>
                </c:pt>
                <c:pt idx="71">
                  <c:v>2718</c:v>
                </c:pt>
                <c:pt idx="72">
                  <c:v>4283</c:v>
                </c:pt>
                <c:pt idx="73">
                  <c:v>8960</c:v>
                </c:pt>
                <c:pt idx="74">
                  <c:v>60</c:v>
                </c:pt>
                <c:pt idx="75">
                  <c:v>0</c:v>
                </c:pt>
                <c:pt idx="76">
                  <c:v>855</c:v>
                </c:pt>
                <c:pt idx="77">
                  <c:v>7282</c:v>
                </c:pt>
                <c:pt idx="78">
                  <c:v>165</c:v>
                </c:pt>
                <c:pt idx="79">
                  <c:v>5071</c:v>
                </c:pt>
                <c:pt idx="80">
                  <c:v>1703</c:v>
                </c:pt>
                <c:pt idx="81">
                  <c:v>7528</c:v>
                </c:pt>
                <c:pt idx="82">
                  <c:v>2917</c:v>
                </c:pt>
                <c:pt idx="83">
                  <c:v>60</c:v>
                </c:pt>
                <c:pt idx="84">
                  <c:v>428</c:v>
                </c:pt>
                <c:pt idx="85">
                  <c:v>3878</c:v>
                </c:pt>
                <c:pt idx="86">
                  <c:v>173</c:v>
                </c:pt>
                <c:pt idx="87">
                  <c:v>4030</c:v>
                </c:pt>
                <c:pt idx="88">
                  <c:v>9054</c:v>
                </c:pt>
                <c:pt idx="89">
                  <c:v>60</c:v>
                </c:pt>
                <c:pt idx="90">
                  <c:v>435</c:v>
                </c:pt>
                <c:pt idx="91">
                  <c:v>1245</c:v>
                </c:pt>
                <c:pt idx="92">
                  <c:v>2634</c:v>
                </c:pt>
                <c:pt idx="93">
                  <c:v>180</c:v>
                </c:pt>
                <c:pt idx="94">
                  <c:v>6552</c:v>
                </c:pt>
                <c:pt idx="95">
                  <c:v>3650</c:v>
                </c:pt>
                <c:pt idx="96">
                  <c:v>4763</c:v>
                </c:pt>
                <c:pt idx="97">
                  <c:v>902</c:v>
                </c:pt>
                <c:pt idx="98">
                  <c:v>457</c:v>
                </c:pt>
                <c:pt idx="99">
                  <c:v>1559</c:v>
                </c:pt>
                <c:pt idx="100">
                  <c:v>3732</c:v>
                </c:pt>
                <c:pt idx="101">
                  <c:v>3422</c:v>
                </c:pt>
                <c:pt idx="102">
                  <c:v>113</c:v>
                </c:pt>
                <c:pt idx="103">
                  <c:v>0</c:v>
                </c:pt>
                <c:pt idx="104">
                  <c:v>0</c:v>
                </c:pt>
                <c:pt idx="105">
                  <c:v>3615</c:v>
                </c:pt>
                <c:pt idx="106">
                  <c:v>2791</c:v>
                </c:pt>
                <c:pt idx="107">
                  <c:v>4170</c:v>
                </c:pt>
                <c:pt idx="108">
                  <c:v>4620</c:v>
                </c:pt>
                <c:pt idx="109">
                  <c:v>1620</c:v>
                </c:pt>
                <c:pt idx="110">
                  <c:v>611</c:v>
                </c:pt>
                <c:pt idx="111">
                  <c:v>68</c:v>
                </c:pt>
                <c:pt idx="112">
                  <c:v>360</c:v>
                </c:pt>
                <c:pt idx="113">
                  <c:v>0</c:v>
                </c:pt>
                <c:pt idx="114">
                  <c:v>3539</c:v>
                </c:pt>
                <c:pt idx="115">
                  <c:v>0</c:v>
                </c:pt>
                <c:pt idx="116">
                  <c:v>5788</c:v>
                </c:pt>
                <c:pt idx="117">
                  <c:v>6848</c:v>
                </c:pt>
                <c:pt idx="118">
                  <c:v>0</c:v>
                </c:pt>
                <c:pt idx="119">
                  <c:v>11368</c:v>
                </c:pt>
                <c:pt idx="120">
                  <c:v>578</c:v>
                </c:pt>
                <c:pt idx="121">
                  <c:v>8636</c:v>
                </c:pt>
                <c:pt idx="122">
                  <c:v>240</c:v>
                </c:pt>
                <c:pt idx="123">
                  <c:v>1005</c:v>
                </c:pt>
                <c:pt idx="124">
                  <c:v>5764</c:v>
                </c:pt>
                <c:pt idx="125">
                  <c:v>0</c:v>
                </c:pt>
                <c:pt idx="126">
                  <c:v>1482</c:v>
                </c:pt>
                <c:pt idx="127">
                  <c:v>1310</c:v>
                </c:pt>
                <c:pt idx="128">
                  <c:v>6461</c:v>
                </c:pt>
                <c:pt idx="129">
                  <c:v>90</c:v>
                </c:pt>
                <c:pt idx="130">
                  <c:v>2378</c:v>
                </c:pt>
                <c:pt idx="131">
                  <c:v>4163</c:v>
                </c:pt>
                <c:pt idx="132">
                  <c:v>5793</c:v>
                </c:pt>
                <c:pt idx="133">
                  <c:v>1688</c:v>
                </c:pt>
                <c:pt idx="134">
                  <c:v>8525</c:v>
                </c:pt>
                <c:pt idx="135">
                  <c:v>60</c:v>
                </c:pt>
                <c:pt idx="136">
                  <c:v>363</c:v>
                </c:pt>
                <c:pt idx="137">
                  <c:v>27202</c:v>
                </c:pt>
                <c:pt idx="138">
                  <c:v>47981</c:v>
                </c:pt>
                <c:pt idx="139">
                  <c:v>19862</c:v>
                </c:pt>
                <c:pt idx="140">
                  <c:v>28381</c:v>
                </c:pt>
                <c:pt idx="141">
                  <c:v>12584</c:v>
                </c:pt>
                <c:pt idx="142">
                  <c:v>390</c:v>
                </c:pt>
                <c:pt idx="143">
                  <c:v>199107</c:v>
                </c:pt>
                <c:pt idx="144">
                  <c:v>27486</c:v>
                </c:pt>
                <c:pt idx="145">
                  <c:v>3788</c:v>
                </c:pt>
                <c:pt idx="146">
                  <c:v>5285</c:v>
                </c:pt>
                <c:pt idx="147">
                  <c:v>3533</c:v>
                </c:pt>
                <c:pt idx="148">
                  <c:v>4845</c:v>
                </c:pt>
                <c:pt idx="149">
                  <c:v>3046</c:v>
                </c:pt>
                <c:pt idx="150">
                  <c:v>2803</c:v>
                </c:pt>
                <c:pt idx="151">
                  <c:v>383</c:v>
                </c:pt>
                <c:pt idx="152">
                  <c:v>8587</c:v>
                </c:pt>
                <c:pt idx="153">
                  <c:v>5489</c:v>
                </c:pt>
                <c:pt idx="154">
                  <c:v>161</c:v>
                </c:pt>
                <c:pt idx="155">
                  <c:v>94</c:v>
                </c:pt>
                <c:pt idx="156">
                  <c:v>4759</c:v>
                </c:pt>
                <c:pt idx="157">
                  <c:v>555</c:v>
                </c:pt>
                <c:pt idx="158">
                  <c:v>0</c:v>
                </c:pt>
                <c:pt idx="159">
                  <c:v>0</c:v>
                </c:pt>
                <c:pt idx="160">
                  <c:v>3067</c:v>
                </c:pt>
                <c:pt idx="161">
                  <c:v>25775</c:v>
                </c:pt>
                <c:pt idx="162">
                  <c:v>0</c:v>
                </c:pt>
                <c:pt idx="163">
                  <c:v>3233</c:v>
                </c:pt>
                <c:pt idx="164">
                  <c:v>6535</c:v>
                </c:pt>
                <c:pt idx="165">
                  <c:v>10617</c:v>
                </c:pt>
                <c:pt idx="166">
                  <c:v>360</c:v>
                </c:pt>
                <c:pt idx="167">
                  <c:v>435</c:v>
                </c:pt>
                <c:pt idx="168">
                  <c:v>1643</c:v>
                </c:pt>
                <c:pt idx="169">
                  <c:v>12858</c:v>
                </c:pt>
                <c:pt idx="170">
                  <c:v>9514</c:v>
                </c:pt>
                <c:pt idx="171">
                  <c:v>465</c:v>
                </c:pt>
                <c:pt idx="172">
                  <c:v>4114</c:v>
                </c:pt>
                <c:pt idx="173">
                  <c:v>26798</c:v>
                </c:pt>
                <c:pt idx="174">
                  <c:v>120</c:v>
                </c:pt>
                <c:pt idx="175">
                  <c:v>1838</c:v>
                </c:pt>
                <c:pt idx="176">
                  <c:v>47907</c:v>
                </c:pt>
                <c:pt idx="177">
                  <c:v>1477</c:v>
                </c:pt>
                <c:pt idx="178">
                  <c:v>763</c:v>
                </c:pt>
                <c:pt idx="179">
                  <c:v>36000</c:v>
                </c:pt>
                <c:pt idx="180">
                  <c:v>2351</c:v>
                </c:pt>
                <c:pt idx="181">
                  <c:v>6676</c:v>
                </c:pt>
                <c:pt idx="182">
                  <c:v>4941</c:v>
                </c:pt>
                <c:pt idx="183">
                  <c:v>0</c:v>
                </c:pt>
                <c:pt idx="184">
                  <c:v>12072</c:v>
                </c:pt>
                <c:pt idx="185">
                  <c:v>4979</c:v>
                </c:pt>
                <c:pt idx="186">
                  <c:v>221</c:v>
                </c:pt>
                <c:pt idx="187">
                  <c:v>60</c:v>
                </c:pt>
                <c:pt idx="188">
                  <c:v>435</c:v>
                </c:pt>
                <c:pt idx="189">
                  <c:v>195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11858</c:v>
                </c:pt>
                <c:pt idx="194">
                  <c:v>3041</c:v>
                </c:pt>
                <c:pt idx="195">
                  <c:v>0</c:v>
                </c:pt>
                <c:pt idx="196">
                  <c:v>7298</c:v>
                </c:pt>
                <c:pt idx="197">
                  <c:v>10924</c:v>
                </c:pt>
                <c:pt idx="198">
                  <c:v>1205</c:v>
                </c:pt>
                <c:pt idx="199">
                  <c:v>518</c:v>
                </c:pt>
                <c:pt idx="200">
                  <c:v>9942</c:v>
                </c:pt>
                <c:pt idx="201">
                  <c:v>7469</c:v>
                </c:pt>
                <c:pt idx="202">
                  <c:v>10477</c:v>
                </c:pt>
                <c:pt idx="203">
                  <c:v>21948</c:v>
                </c:pt>
                <c:pt idx="204">
                  <c:v>3702</c:v>
                </c:pt>
                <c:pt idx="205">
                  <c:v>443</c:v>
                </c:pt>
                <c:pt idx="206">
                  <c:v>9952</c:v>
                </c:pt>
                <c:pt idx="207">
                  <c:v>278</c:v>
                </c:pt>
                <c:pt idx="208">
                  <c:v>68070</c:v>
                </c:pt>
                <c:pt idx="209">
                  <c:v>2089</c:v>
                </c:pt>
                <c:pt idx="210">
                  <c:v>4159</c:v>
                </c:pt>
                <c:pt idx="211">
                  <c:v>6885</c:v>
                </c:pt>
                <c:pt idx="212">
                  <c:v>180</c:v>
                </c:pt>
                <c:pt idx="213">
                  <c:v>1006</c:v>
                </c:pt>
                <c:pt idx="214">
                  <c:v>19577</c:v>
                </c:pt>
                <c:pt idx="215">
                  <c:v>488</c:v>
                </c:pt>
                <c:pt idx="216">
                  <c:v>18420</c:v>
                </c:pt>
                <c:pt idx="217">
                  <c:v>27717</c:v>
                </c:pt>
                <c:pt idx="218">
                  <c:v>4802</c:v>
                </c:pt>
                <c:pt idx="219">
                  <c:v>16244</c:v>
                </c:pt>
                <c:pt idx="220">
                  <c:v>1769</c:v>
                </c:pt>
                <c:pt idx="221">
                  <c:v>0</c:v>
                </c:pt>
                <c:pt idx="222">
                  <c:v>5605</c:v>
                </c:pt>
                <c:pt idx="223">
                  <c:v>38210</c:v>
                </c:pt>
                <c:pt idx="224">
                  <c:v>9965</c:v>
                </c:pt>
                <c:pt idx="225">
                  <c:v>4820</c:v>
                </c:pt>
                <c:pt idx="226">
                  <c:v>0</c:v>
                </c:pt>
                <c:pt idx="227">
                  <c:v>5311</c:v>
                </c:pt>
                <c:pt idx="228">
                  <c:v>4731</c:v>
                </c:pt>
                <c:pt idx="229">
                  <c:v>55463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984"/>
        <c:axId val="46482560"/>
      </c:scatterChart>
      <c:valAx>
        <c:axId val="464819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6482560"/>
        <c:crosses val="autoZero"/>
        <c:crossBetween val="midCat"/>
      </c:valAx>
      <c:valAx>
        <c:axId val="464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Virus2_Concentrations_for_stats!$BE$1</c:f>
              <c:strCache>
                <c:ptCount val="1"/>
                <c:pt idx="0">
                  <c:v>WW.Adenovirus.C.D.F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Virus2_Concentrations_for_stats!$BE$2:$BE$231</c:f>
              <c:numCache>
                <c:formatCode>General</c:formatCode>
                <c:ptCount val="230"/>
                <c:pt idx="0">
                  <c:v>58550.97</c:v>
                </c:pt>
                <c:pt idx="1">
                  <c:v>58550.97</c:v>
                </c:pt>
                <c:pt idx="2">
                  <c:v>36980.913454415997</c:v>
                </c:pt>
                <c:pt idx="3">
                  <c:v>69784.679606481499</c:v>
                </c:pt>
                <c:pt idx="4">
                  <c:v>19907.929530555601</c:v>
                </c:pt>
                <c:pt idx="5">
                  <c:v>51389.895185019901</c:v>
                </c:pt>
                <c:pt idx="6">
                  <c:v>35936.878847842301</c:v>
                </c:pt>
                <c:pt idx="7">
                  <c:v>24574.499047123001</c:v>
                </c:pt>
                <c:pt idx="8">
                  <c:v>15883.769409226201</c:v>
                </c:pt>
                <c:pt idx="9">
                  <c:v>2356.4565527488899</c:v>
                </c:pt>
                <c:pt idx="10">
                  <c:v>3245.41116071429</c:v>
                </c:pt>
                <c:pt idx="11">
                  <c:v>4247.3528645833303</c:v>
                </c:pt>
                <c:pt idx="12">
                  <c:v>4339.0742430555501</c:v>
                </c:pt>
                <c:pt idx="13">
                  <c:v>3373.8801021825402</c:v>
                </c:pt>
                <c:pt idx="14">
                  <c:v>7716.3772390764698</c:v>
                </c:pt>
                <c:pt idx="15">
                  <c:v>10185.7830196127</c:v>
                </c:pt>
                <c:pt idx="16">
                  <c:v>8374.1061099537001</c:v>
                </c:pt>
                <c:pt idx="17">
                  <c:v>4289.4524001736099</c:v>
                </c:pt>
                <c:pt idx="18">
                  <c:v>208655.32516269799</c:v>
                </c:pt>
                <c:pt idx="19">
                  <c:v>42997.085744907403</c:v>
                </c:pt>
                <c:pt idx="20">
                  <c:v>14846.4562471892</c:v>
                </c:pt>
                <c:pt idx="21">
                  <c:v>15577.649796461599</c:v>
                </c:pt>
                <c:pt idx="22">
                  <c:v>16539.8353214286</c:v>
                </c:pt>
                <c:pt idx="23">
                  <c:v>17344.922661210301</c:v>
                </c:pt>
                <c:pt idx="24">
                  <c:v>994.75283564814799</c:v>
                </c:pt>
                <c:pt idx="25">
                  <c:v>34595.118926587304</c:v>
                </c:pt>
                <c:pt idx="26">
                  <c:v>2552.80616989087</c:v>
                </c:pt>
                <c:pt idx="27">
                  <c:v>2461.3550324900798</c:v>
                </c:pt>
                <c:pt idx="28">
                  <c:v>28408.6115341246</c:v>
                </c:pt>
                <c:pt idx="29">
                  <c:v>59333.677382275098</c:v>
                </c:pt>
                <c:pt idx="30">
                  <c:v>610572.64226984105</c:v>
                </c:pt>
                <c:pt idx="31">
                  <c:v>186701.95602976199</c:v>
                </c:pt>
                <c:pt idx="32">
                  <c:v>360665.51647966303</c:v>
                </c:pt>
                <c:pt idx="33">
                  <c:v>199370.69902629001</c:v>
                </c:pt>
                <c:pt idx="34">
                  <c:v>152768.48336562299</c:v>
                </c:pt>
                <c:pt idx="35">
                  <c:v>139973.55490064601</c:v>
                </c:pt>
                <c:pt idx="36">
                  <c:v>127916.11189580199</c:v>
                </c:pt>
                <c:pt idx="37">
                  <c:v>117289.212976279</c:v>
                </c:pt>
                <c:pt idx="38">
                  <c:v>89483.937876925003</c:v>
                </c:pt>
                <c:pt idx="39">
                  <c:v>58550.97</c:v>
                </c:pt>
                <c:pt idx="40">
                  <c:v>58550.97</c:v>
                </c:pt>
                <c:pt idx="41">
                  <c:v>19694.412539173802</c:v>
                </c:pt>
                <c:pt idx="42">
                  <c:v>36994.981499287802</c:v>
                </c:pt>
                <c:pt idx="43">
                  <c:v>19889.256850000002</c:v>
                </c:pt>
                <c:pt idx="44">
                  <c:v>53436.711854910704</c:v>
                </c:pt>
                <c:pt idx="45">
                  <c:v>35797.527493303598</c:v>
                </c:pt>
                <c:pt idx="46">
                  <c:v>24388.697241071401</c:v>
                </c:pt>
                <c:pt idx="47">
                  <c:v>15602.0698968254</c:v>
                </c:pt>
                <c:pt idx="48">
                  <c:v>2372.1993424962898</c:v>
                </c:pt>
                <c:pt idx="49">
                  <c:v>2611.0749665676099</c:v>
                </c:pt>
                <c:pt idx="50">
                  <c:v>3245.0192071428601</c:v>
                </c:pt>
                <c:pt idx="51">
                  <c:v>4323.9198939732096</c:v>
                </c:pt>
                <c:pt idx="52">
                  <c:v>4330.6378333333296</c:v>
                </c:pt>
                <c:pt idx="53">
                  <c:v>3400.3945327381002</c:v>
                </c:pt>
                <c:pt idx="54">
                  <c:v>7715.5543781032802</c:v>
                </c:pt>
                <c:pt idx="55">
                  <c:v>10186.4001653426</c:v>
                </c:pt>
                <c:pt idx="56">
                  <c:v>8586.2821134259193</c:v>
                </c:pt>
                <c:pt idx="57">
                  <c:v>4278.1890519593298</c:v>
                </c:pt>
                <c:pt idx="58">
                  <c:v>79081.782966021798</c:v>
                </c:pt>
                <c:pt idx="59">
                  <c:v>205890.226021329</c:v>
                </c:pt>
                <c:pt idx="60">
                  <c:v>14842.013684523799</c:v>
                </c:pt>
                <c:pt idx="61">
                  <c:v>15579.2177597553</c:v>
                </c:pt>
                <c:pt idx="62">
                  <c:v>16540.657833333298</c:v>
                </c:pt>
                <c:pt idx="63">
                  <c:v>17281.9903968254</c:v>
                </c:pt>
                <c:pt idx="64">
                  <c:v>996.19930555555504</c:v>
                </c:pt>
                <c:pt idx="65">
                  <c:v>34588.462714285699</c:v>
                </c:pt>
                <c:pt idx="66">
                  <c:v>2543.2730235615099</c:v>
                </c:pt>
                <c:pt idx="67">
                  <c:v>2463.2233375495998</c:v>
                </c:pt>
                <c:pt idx="68">
                  <c:v>28355.216732937701</c:v>
                </c:pt>
                <c:pt idx="69">
                  <c:v>609492.16801058198</c:v>
                </c:pt>
                <c:pt idx="70">
                  <c:v>188964.06358680601</c:v>
                </c:pt>
                <c:pt idx="71">
                  <c:v>360640.15167113103</c:v>
                </c:pt>
                <c:pt idx="72">
                  <c:v>193929.94759622999</c:v>
                </c:pt>
                <c:pt idx="73">
                  <c:v>152732.941897665</c:v>
                </c:pt>
                <c:pt idx="74">
                  <c:v>140183.84191939901</c:v>
                </c:pt>
                <c:pt idx="75">
                  <c:v>117754.21384873299</c:v>
                </c:pt>
                <c:pt idx="76">
                  <c:v>89335.848427098899</c:v>
                </c:pt>
                <c:pt idx="77">
                  <c:v>7731.8058823237297</c:v>
                </c:pt>
                <c:pt idx="78">
                  <c:v>10726.1969637537</c:v>
                </c:pt>
                <c:pt idx="79">
                  <c:v>8205.1603460648003</c:v>
                </c:pt>
                <c:pt idx="80">
                  <c:v>4222.34161706349</c:v>
                </c:pt>
                <c:pt idx="81">
                  <c:v>78222.360259920606</c:v>
                </c:pt>
                <c:pt idx="82">
                  <c:v>206276.34346899801</c:v>
                </c:pt>
                <c:pt idx="83">
                  <c:v>14869.191714947099</c:v>
                </c:pt>
                <c:pt idx="84">
                  <c:v>15581.0470502646</c:v>
                </c:pt>
                <c:pt idx="85">
                  <c:v>16518.450011904799</c:v>
                </c:pt>
                <c:pt idx="86">
                  <c:v>17225.092733134901</c:v>
                </c:pt>
                <c:pt idx="87">
                  <c:v>322.10300099206302</c:v>
                </c:pt>
                <c:pt idx="88">
                  <c:v>998.18303571428601</c:v>
                </c:pt>
                <c:pt idx="89">
                  <c:v>34615.087563492103</c:v>
                </c:pt>
                <c:pt idx="90">
                  <c:v>227.54914814814799</c:v>
                </c:pt>
                <c:pt idx="91">
                  <c:v>2543.15326041667</c:v>
                </c:pt>
                <c:pt idx="92">
                  <c:v>2464.3012058531699</c:v>
                </c:pt>
                <c:pt idx="93">
                  <c:v>28455.3319851632</c:v>
                </c:pt>
                <c:pt idx="94">
                  <c:v>59346.421116402104</c:v>
                </c:pt>
                <c:pt idx="95">
                  <c:v>36409.823643518503</c:v>
                </c:pt>
                <c:pt idx="96">
                  <c:v>47601.405446428602</c:v>
                </c:pt>
                <c:pt idx="97">
                  <c:v>234675.64747354499</c:v>
                </c:pt>
                <c:pt idx="98">
                  <c:v>610341.11207142903</c:v>
                </c:pt>
                <c:pt idx="99">
                  <c:v>359587.51211706398</c:v>
                </c:pt>
                <c:pt idx="100">
                  <c:v>199738.48874999999</c:v>
                </c:pt>
                <c:pt idx="101">
                  <c:v>152709.247585693</c:v>
                </c:pt>
                <c:pt idx="102">
                  <c:v>139656.643478018</c:v>
                </c:pt>
                <c:pt idx="103">
                  <c:v>127507.385014282</c:v>
                </c:pt>
                <c:pt idx="104">
                  <c:v>118011.88949143099</c:v>
                </c:pt>
                <c:pt idx="105">
                  <c:v>89297.345170144006</c:v>
                </c:pt>
                <c:pt idx="106">
                  <c:v>58550.97</c:v>
                </c:pt>
                <c:pt idx="107">
                  <c:v>58550.97</c:v>
                </c:pt>
                <c:pt idx="108">
                  <c:v>58550.97</c:v>
                </c:pt>
                <c:pt idx="109">
                  <c:v>19556.858322649601</c:v>
                </c:pt>
                <c:pt idx="110">
                  <c:v>37001.2339636752</c:v>
                </c:pt>
                <c:pt idx="111">
                  <c:v>20079.7181916667</c:v>
                </c:pt>
                <c:pt idx="112">
                  <c:v>53411.2390266617</c:v>
                </c:pt>
                <c:pt idx="113">
                  <c:v>35909.907617931502</c:v>
                </c:pt>
                <c:pt idx="114">
                  <c:v>24489.090152405701</c:v>
                </c:pt>
                <c:pt idx="115">
                  <c:v>15786.373301215301</c:v>
                </c:pt>
                <c:pt idx="116">
                  <c:v>2374.0847065378898</c:v>
                </c:pt>
                <c:pt idx="117">
                  <c:v>3244.56192797619</c:v>
                </c:pt>
                <c:pt idx="118">
                  <c:v>4233.4602901785702</c:v>
                </c:pt>
                <c:pt idx="119">
                  <c:v>4312.2154692460299</c:v>
                </c:pt>
                <c:pt idx="120">
                  <c:v>3395.4015555555602</c:v>
                </c:pt>
                <c:pt idx="121">
                  <c:v>7717.4058152929501</c:v>
                </c:pt>
                <c:pt idx="122">
                  <c:v>10189.897324478699</c:v>
                </c:pt>
                <c:pt idx="123">
                  <c:v>8615.1022731481498</c:v>
                </c:pt>
                <c:pt idx="124">
                  <c:v>78446.557487599202</c:v>
                </c:pt>
                <c:pt idx="125">
                  <c:v>110967.61090253</c:v>
                </c:pt>
                <c:pt idx="126">
                  <c:v>206164.24485515899</c:v>
                </c:pt>
                <c:pt idx="127">
                  <c:v>132166.788691667</c:v>
                </c:pt>
                <c:pt idx="128">
                  <c:v>43004.9613858796</c:v>
                </c:pt>
                <c:pt idx="129">
                  <c:v>14852.205445932501</c:v>
                </c:pt>
                <c:pt idx="130">
                  <c:v>15579.4790869709</c:v>
                </c:pt>
                <c:pt idx="131">
                  <c:v>16512.019464285699</c:v>
                </c:pt>
                <c:pt idx="132">
                  <c:v>17181.126356646801</c:v>
                </c:pt>
                <c:pt idx="133">
                  <c:v>32115.900989583301</c:v>
                </c:pt>
                <c:pt idx="134">
                  <c:v>322.020345568783</c:v>
                </c:pt>
                <c:pt idx="135">
                  <c:v>187.06536516203701</c:v>
                </c:pt>
                <c:pt idx="136">
                  <c:v>28485.366560830898</c:v>
                </c:pt>
                <c:pt idx="137">
                  <c:v>59346.421116402104</c:v>
                </c:pt>
                <c:pt idx="138">
                  <c:v>36250.526966931197</c:v>
                </c:pt>
                <c:pt idx="139">
                  <c:v>47789.051892857096</c:v>
                </c:pt>
                <c:pt idx="140">
                  <c:v>234505.858661376</c:v>
                </c:pt>
                <c:pt idx="141">
                  <c:v>609847.18098148203</c:v>
                </c:pt>
                <c:pt idx="142">
                  <c:v>186328.21652033701</c:v>
                </c:pt>
                <c:pt idx="143">
                  <c:v>359498.735287202</c:v>
                </c:pt>
                <c:pt idx="144">
                  <c:v>199776.53596279799</c:v>
                </c:pt>
                <c:pt idx="145">
                  <c:v>152001.38001552399</c:v>
                </c:pt>
                <c:pt idx="146">
                  <c:v>139641.834533035</c:v>
                </c:pt>
                <c:pt idx="147">
                  <c:v>118242.909033159</c:v>
                </c:pt>
                <c:pt idx="148">
                  <c:v>89273.650858171895</c:v>
                </c:pt>
                <c:pt idx="149">
                  <c:v>58550.97</c:v>
                </c:pt>
                <c:pt idx="150">
                  <c:v>58550.97</c:v>
                </c:pt>
                <c:pt idx="151">
                  <c:v>58550.97</c:v>
                </c:pt>
                <c:pt idx="152">
                  <c:v>58550.97</c:v>
                </c:pt>
                <c:pt idx="153">
                  <c:v>19567.800135327601</c:v>
                </c:pt>
                <c:pt idx="154">
                  <c:v>37013.738892450099</c:v>
                </c:pt>
                <c:pt idx="155">
                  <c:v>20035.8373923611</c:v>
                </c:pt>
                <c:pt idx="156">
                  <c:v>53405.2454200149</c:v>
                </c:pt>
                <c:pt idx="157">
                  <c:v>35915.901224578403</c:v>
                </c:pt>
                <c:pt idx="158">
                  <c:v>24493.585357390901</c:v>
                </c:pt>
                <c:pt idx="159">
                  <c:v>15783.376497891901</c:v>
                </c:pt>
                <c:pt idx="160">
                  <c:v>2357.1164301634499</c:v>
                </c:pt>
                <c:pt idx="161">
                  <c:v>3191.8441726190499</c:v>
                </c:pt>
                <c:pt idx="162">
                  <c:v>4216.72605282738</c:v>
                </c:pt>
                <c:pt idx="163">
                  <c:v>4317.8971329365104</c:v>
                </c:pt>
                <c:pt idx="164">
                  <c:v>3704.10528273809</c:v>
                </c:pt>
                <c:pt idx="165">
                  <c:v>7719.8743982125097</c:v>
                </c:pt>
                <c:pt idx="166">
                  <c:v>10189.0744635055</c:v>
                </c:pt>
                <c:pt idx="167">
                  <c:v>8614.9366400463005</c:v>
                </c:pt>
                <c:pt idx="168">
                  <c:v>4286.6365631200397</c:v>
                </c:pt>
                <c:pt idx="169">
                  <c:v>78309.548070684497</c:v>
                </c:pt>
                <c:pt idx="170">
                  <c:v>110245.197613343</c:v>
                </c:pt>
                <c:pt idx="171">
                  <c:v>213737.12899007901</c:v>
                </c:pt>
                <c:pt idx="172">
                  <c:v>132114.54298888901</c:v>
                </c:pt>
                <c:pt idx="173">
                  <c:v>42991.835317592602</c:v>
                </c:pt>
                <c:pt idx="174">
                  <c:v>14852.7281003638</c:v>
                </c:pt>
                <c:pt idx="175">
                  <c:v>15583.921649636201</c:v>
                </c:pt>
                <c:pt idx="176">
                  <c:v>16514.337452381002</c:v>
                </c:pt>
                <c:pt idx="177">
                  <c:v>17129.401207837302</c:v>
                </c:pt>
                <c:pt idx="178">
                  <c:v>32121.073504464301</c:v>
                </c:pt>
                <c:pt idx="179">
                  <c:v>34814.773932539698</c:v>
                </c:pt>
                <c:pt idx="180">
                  <c:v>58550.97</c:v>
                </c:pt>
                <c:pt idx="181">
                  <c:v>58550.97</c:v>
                </c:pt>
                <c:pt idx="182">
                  <c:v>58550.97</c:v>
                </c:pt>
                <c:pt idx="183">
                  <c:v>58550.97</c:v>
                </c:pt>
                <c:pt idx="184">
                  <c:v>58550.97</c:v>
                </c:pt>
                <c:pt idx="185">
                  <c:v>19906.996328347599</c:v>
                </c:pt>
                <c:pt idx="186">
                  <c:v>37090.331581196602</c:v>
                </c:pt>
                <c:pt idx="187">
                  <c:v>20672.5757993056</c:v>
                </c:pt>
                <c:pt idx="188">
                  <c:v>53322.833328621004</c:v>
                </c:pt>
                <c:pt idx="189">
                  <c:v>35888.929994667698</c:v>
                </c:pt>
                <c:pt idx="190">
                  <c:v>24400.684454365099</c:v>
                </c:pt>
                <c:pt idx="191">
                  <c:v>15790.868506200401</c:v>
                </c:pt>
                <c:pt idx="192">
                  <c:v>2367.5802005943501</c:v>
                </c:pt>
                <c:pt idx="193">
                  <c:v>2527.4590713224402</c:v>
                </c:pt>
                <c:pt idx="194">
                  <c:v>3243.7780208333302</c:v>
                </c:pt>
                <c:pt idx="195">
                  <c:v>4208.5168043154799</c:v>
                </c:pt>
                <c:pt idx="196">
                  <c:v>4300.3356269841297</c:v>
                </c:pt>
                <c:pt idx="197">
                  <c:v>3432.5906269841298</c:v>
                </c:pt>
                <c:pt idx="198">
                  <c:v>7726.6630012413098</c:v>
                </c:pt>
                <c:pt idx="199">
                  <c:v>10189.4858939921</c:v>
                </c:pt>
                <c:pt idx="200">
                  <c:v>8610.9614456018498</c:v>
                </c:pt>
                <c:pt idx="201">
                  <c:v>4281.0048890129001</c:v>
                </c:pt>
                <c:pt idx="202">
                  <c:v>9954.3044317956301</c:v>
                </c:pt>
                <c:pt idx="203">
                  <c:v>78832.674935268005</c:v>
                </c:pt>
                <c:pt idx="204">
                  <c:v>111528.103971726</c:v>
                </c:pt>
                <c:pt idx="205">
                  <c:v>206450.71909052599</c:v>
                </c:pt>
                <c:pt idx="206">
                  <c:v>132121.07370173599</c:v>
                </c:pt>
                <c:pt idx="207">
                  <c:v>14852.7281003638</c:v>
                </c:pt>
                <c:pt idx="208">
                  <c:v>16513.290619047599</c:v>
                </c:pt>
                <c:pt idx="209">
                  <c:v>17404.4065823413</c:v>
                </c:pt>
                <c:pt idx="210">
                  <c:v>32157.281108630999</c:v>
                </c:pt>
                <c:pt idx="211">
                  <c:v>998.14170800264606</c:v>
                </c:pt>
                <c:pt idx="212">
                  <c:v>34834.742569444497</c:v>
                </c:pt>
                <c:pt idx="213">
                  <c:v>199.81849826388901</c:v>
                </c:pt>
                <c:pt idx="214">
                  <c:v>2546.8898705357101</c:v>
                </c:pt>
                <c:pt idx="215">
                  <c:v>2465.0916426091298</c:v>
                </c:pt>
                <c:pt idx="216">
                  <c:v>59306.065958333304</c:v>
                </c:pt>
                <c:pt idx="217">
                  <c:v>47806.110660714301</c:v>
                </c:pt>
                <c:pt idx="218">
                  <c:v>234505.858661376</c:v>
                </c:pt>
                <c:pt idx="219">
                  <c:v>610510.90088359802</c:v>
                </c:pt>
                <c:pt idx="220">
                  <c:v>190104.95261557499</c:v>
                </c:pt>
                <c:pt idx="221">
                  <c:v>295774.88128025801</c:v>
                </c:pt>
                <c:pt idx="222">
                  <c:v>359371.91124454403</c:v>
                </c:pt>
                <c:pt idx="223">
                  <c:v>198571.70755754001</c:v>
                </c:pt>
                <c:pt idx="224">
                  <c:v>152661.85896174901</c:v>
                </c:pt>
                <c:pt idx="225">
                  <c:v>139502.63045019901</c:v>
                </c:pt>
                <c:pt idx="226">
                  <c:v>127919.073684799</c:v>
                </c:pt>
                <c:pt idx="227">
                  <c:v>118168.864308246</c:v>
                </c:pt>
                <c:pt idx="228">
                  <c:v>89211.453289244906</c:v>
                </c:pt>
                <c:pt idx="229">
                  <c:v>15588.625539517199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7360"/>
        <c:axId val="120366784"/>
      </c:scatterChart>
      <c:valAx>
        <c:axId val="1203673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66784"/>
        <c:crosses val="autoZero"/>
        <c:crossBetween val="midCat"/>
      </c:valAx>
      <c:valAx>
        <c:axId val="1203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6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Virus2_Concentrations_for_stats!$BF$1</c:f>
              <c:strCache>
                <c:ptCount val="1"/>
                <c:pt idx="0">
                  <c:v>WW.Adenovirus.A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Virus2_Concentrations_for_stats!$BF$2:$BF$231</c:f>
              <c:numCache>
                <c:formatCode>General</c:formatCode>
                <c:ptCount val="230"/>
                <c:pt idx="0">
                  <c:v>37668.345000000001</c:v>
                </c:pt>
                <c:pt idx="1">
                  <c:v>37668.345000000001</c:v>
                </c:pt>
                <c:pt idx="2">
                  <c:v>52157.3075046296</c:v>
                </c:pt>
                <c:pt idx="3">
                  <c:v>81613.321812499998</c:v>
                </c:pt>
                <c:pt idx="4">
                  <c:v>111.77650317460299</c:v>
                </c:pt>
                <c:pt idx="5">
                  <c:v>1969.95379563492</c:v>
                </c:pt>
                <c:pt idx="6">
                  <c:v>4243.8730997023804</c:v>
                </c:pt>
                <c:pt idx="7">
                  <c:v>5915.8531329365096</c:v>
                </c:pt>
                <c:pt idx="8">
                  <c:v>7194.6984702380996</c:v>
                </c:pt>
                <c:pt idx="9">
                  <c:v>7300.9037617632503</c:v>
                </c:pt>
                <c:pt idx="10">
                  <c:v>3271.5394196428601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9901.2729834656002</c:v>
                </c:pt>
                <c:pt idx="17">
                  <c:v>13141.520177951399</c:v>
                </c:pt>
                <c:pt idx="18">
                  <c:v>14233.0953015873</c:v>
                </c:pt>
                <c:pt idx="19">
                  <c:v>9112.0058120370395</c:v>
                </c:pt>
                <c:pt idx="20">
                  <c:v>11270.0331426918</c:v>
                </c:pt>
                <c:pt idx="21">
                  <c:v>10891.0461708003</c:v>
                </c:pt>
                <c:pt idx="22">
                  <c:v>60943.594419642897</c:v>
                </c:pt>
                <c:pt idx="23">
                  <c:v>61504.046134672601</c:v>
                </c:pt>
                <c:pt idx="24">
                  <c:v>160.76273842592599</c:v>
                </c:pt>
                <c:pt idx="25">
                  <c:v>27.9631949404762</c:v>
                </c:pt>
                <c:pt idx="26">
                  <c:v>47540.252937500001</c:v>
                </c:pt>
                <c:pt idx="27">
                  <c:v>42742.220062499997</c:v>
                </c:pt>
                <c:pt idx="28">
                  <c:v>16050.3667185954</c:v>
                </c:pt>
                <c:pt idx="29">
                  <c:v>1341.2818630952399</c:v>
                </c:pt>
                <c:pt idx="30">
                  <c:v>475.68948412698398</c:v>
                </c:pt>
                <c:pt idx="31">
                  <c:v>7788.6739285714302</c:v>
                </c:pt>
                <c:pt idx="32">
                  <c:v>16435.936158234101</c:v>
                </c:pt>
                <c:pt idx="33">
                  <c:v>14579.8714905754</c:v>
                </c:pt>
                <c:pt idx="34">
                  <c:v>12838.3085389965</c:v>
                </c:pt>
                <c:pt idx="35">
                  <c:v>11663.668777446601</c:v>
                </c:pt>
                <c:pt idx="36">
                  <c:v>10556.7339465971</c:v>
                </c:pt>
                <c:pt idx="37">
                  <c:v>9581.1303668653709</c:v>
                </c:pt>
                <c:pt idx="38">
                  <c:v>7028.4641443119699</c:v>
                </c:pt>
                <c:pt idx="39">
                  <c:v>37668.345000000001</c:v>
                </c:pt>
                <c:pt idx="40">
                  <c:v>37668.345000000001</c:v>
                </c:pt>
                <c:pt idx="41">
                  <c:v>31968.002224536998</c:v>
                </c:pt>
                <c:pt idx="42">
                  <c:v>52173.737900462998</c:v>
                </c:pt>
                <c:pt idx="43">
                  <c:v>111.571971428571</c:v>
                </c:pt>
                <c:pt idx="44">
                  <c:v>1668.7636696428599</c:v>
                </c:pt>
                <c:pt idx="45">
                  <c:v>4264.3787232142904</c:v>
                </c:pt>
                <c:pt idx="46">
                  <c:v>5943.1939642857096</c:v>
                </c:pt>
                <c:pt idx="47">
                  <c:v>7236.1506984127</c:v>
                </c:pt>
                <c:pt idx="48">
                  <c:v>7282.2007336552697</c:v>
                </c:pt>
                <c:pt idx="49">
                  <c:v>6998.4074808073301</c:v>
                </c:pt>
                <c:pt idx="50">
                  <c:v>3270.9525964285699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9438.4210806878309</c:v>
                </c:pt>
                <c:pt idx="57">
                  <c:v>13148.4225440228</c:v>
                </c:pt>
                <c:pt idx="58">
                  <c:v>14582.6381656746</c:v>
                </c:pt>
                <c:pt idx="59">
                  <c:v>14240.554545634899</c:v>
                </c:pt>
                <c:pt idx="60">
                  <c:v>11272.335779761899</c:v>
                </c:pt>
                <c:pt idx="61">
                  <c:v>10890.233475363801</c:v>
                </c:pt>
                <c:pt idx="62">
                  <c:v>61000.2178472222</c:v>
                </c:pt>
                <c:pt idx="63">
                  <c:v>61597.106523809503</c:v>
                </c:pt>
                <c:pt idx="64">
                  <c:v>160.42247222222201</c:v>
                </c:pt>
                <c:pt idx="65">
                  <c:v>27.965035714285701</c:v>
                </c:pt>
                <c:pt idx="66">
                  <c:v>47040.091312500001</c:v>
                </c:pt>
                <c:pt idx="67">
                  <c:v>42840.241687499998</c:v>
                </c:pt>
                <c:pt idx="68">
                  <c:v>16069.4595573689</c:v>
                </c:pt>
                <c:pt idx="69">
                  <c:v>474.503141534392</c:v>
                </c:pt>
                <c:pt idx="70">
                  <c:v>7878.1993750000001</c:v>
                </c:pt>
                <c:pt idx="71">
                  <c:v>16435.644278273801</c:v>
                </c:pt>
                <c:pt idx="72">
                  <c:v>14517.2632390873</c:v>
                </c:pt>
                <c:pt idx="73">
                  <c:v>12835.04565077</c:v>
                </c:pt>
                <c:pt idx="74">
                  <c:v>11682.9741994536</c:v>
                </c:pt>
                <c:pt idx="75">
                  <c:v>9623.8198211624403</c:v>
                </c:pt>
                <c:pt idx="76">
                  <c:v>7014.8687767014399</c:v>
                </c:pt>
                <c:pt idx="77">
                  <c:v>0</c:v>
                </c:pt>
                <c:pt idx="78">
                  <c:v>0</c:v>
                </c:pt>
                <c:pt idx="79">
                  <c:v>10269.8201660053</c:v>
                </c:pt>
                <c:pt idx="80">
                  <c:v>13182.646775793701</c:v>
                </c:pt>
                <c:pt idx="81">
                  <c:v>14584.9565793651</c:v>
                </c:pt>
                <c:pt idx="82">
                  <c:v>14239.512939484101</c:v>
                </c:pt>
                <c:pt idx="83">
                  <c:v>11258.2490588624</c:v>
                </c:pt>
                <c:pt idx="84">
                  <c:v>10889.285330687801</c:v>
                </c:pt>
                <c:pt idx="85">
                  <c:v>59471.385302579401</c:v>
                </c:pt>
                <c:pt idx="86">
                  <c:v>61681.243313988103</c:v>
                </c:pt>
                <c:pt idx="87">
                  <c:v>318.996245039683</c:v>
                </c:pt>
                <c:pt idx="88">
                  <c:v>159.955821428571</c:v>
                </c:pt>
                <c:pt idx="89">
                  <c:v>27.957672619047599</c:v>
                </c:pt>
                <c:pt idx="90">
                  <c:v>111.553185185185</c:v>
                </c:pt>
                <c:pt idx="91">
                  <c:v>47033.807874999999</c:v>
                </c:pt>
                <c:pt idx="92">
                  <c:v>42896.792625000002</c:v>
                </c:pt>
                <c:pt idx="93">
                  <c:v>16033.6604846686</c:v>
                </c:pt>
                <c:pt idx="94">
                  <c:v>1341.2528095238099</c:v>
                </c:pt>
                <c:pt idx="95">
                  <c:v>1393.5443958333301</c:v>
                </c:pt>
                <c:pt idx="96">
                  <c:v>1104.75073660714</c:v>
                </c:pt>
                <c:pt idx="97">
                  <c:v>62.9608961640212</c:v>
                </c:pt>
                <c:pt idx="98">
                  <c:v>475.435267857143</c:v>
                </c:pt>
                <c:pt idx="99">
                  <c:v>16423.531259920601</c:v>
                </c:pt>
                <c:pt idx="100">
                  <c:v>14584.10375</c:v>
                </c:pt>
                <c:pt idx="101">
                  <c:v>12832.8703919523</c:v>
                </c:pt>
                <c:pt idx="102">
                  <c:v>11634.574690760101</c:v>
                </c:pt>
                <c:pt idx="103">
                  <c:v>10519.2107319921</c:v>
                </c:pt>
                <c:pt idx="104">
                  <c:v>9647.4757608047694</c:v>
                </c:pt>
                <c:pt idx="105">
                  <c:v>7011.3339811226997</c:v>
                </c:pt>
                <c:pt idx="106">
                  <c:v>37668.345000000001</c:v>
                </c:pt>
                <c:pt idx="107">
                  <c:v>37668.345000000001</c:v>
                </c:pt>
                <c:pt idx="108">
                  <c:v>37668.345000000001</c:v>
                </c:pt>
                <c:pt idx="109">
                  <c:v>31807.349465277799</c:v>
                </c:pt>
                <c:pt idx="110">
                  <c:v>52181.0402986111</c:v>
                </c:pt>
                <c:pt idx="111">
                  <c:v>113.658195238095</c:v>
                </c:pt>
                <c:pt idx="112">
                  <c:v>1672.5120094245999</c:v>
                </c:pt>
                <c:pt idx="113">
                  <c:v>4247.8419300595297</c:v>
                </c:pt>
                <c:pt idx="114">
                  <c:v>5928.4210957341302</c:v>
                </c:pt>
                <c:pt idx="115">
                  <c:v>7209.0303576388897</c:v>
                </c:pt>
                <c:pt idx="116">
                  <c:v>7279.9608500495297</c:v>
                </c:pt>
                <c:pt idx="117">
                  <c:v>3270.2679693452401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9375.5512671957695</c:v>
                </c:pt>
                <c:pt idx="124">
                  <c:v>14584.351775793701</c:v>
                </c:pt>
                <c:pt idx="125">
                  <c:v>14496.6216577381</c:v>
                </c:pt>
                <c:pt idx="126">
                  <c:v>14239.815341269799</c:v>
                </c:pt>
                <c:pt idx="127">
                  <c:v>8637.0696833333295</c:v>
                </c:pt>
                <c:pt idx="128">
                  <c:v>9110.7143106481508</c:v>
                </c:pt>
                <c:pt idx="129">
                  <c:v>11267.0532594246</c:v>
                </c:pt>
                <c:pt idx="130">
                  <c:v>10890.0980261243</c:v>
                </c:pt>
                <c:pt idx="131">
                  <c:v>59028.693050595197</c:v>
                </c:pt>
                <c:pt idx="132">
                  <c:v>61746.258106398796</c:v>
                </c:pt>
                <c:pt idx="133">
                  <c:v>39661.625484374999</c:v>
                </c:pt>
                <c:pt idx="134">
                  <c:v>319.01568882275097</c:v>
                </c:pt>
                <c:pt idx="135">
                  <c:v>115.453546296296</c:v>
                </c:pt>
                <c:pt idx="136">
                  <c:v>16022.920762858599</c:v>
                </c:pt>
                <c:pt idx="137">
                  <c:v>1341.2528095238099</c:v>
                </c:pt>
                <c:pt idx="138">
                  <c:v>1393.90756547619</c:v>
                </c:pt>
                <c:pt idx="139">
                  <c:v>1103.15280654762</c:v>
                </c:pt>
                <c:pt idx="140">
                  <c:v>62.774470899470899</c:v>
                </c:pt>
                <c:pt idx="141">
                  <c:v>474.89293981481501</c:v>
                </c:pt>
                <c:pt idx="142">
                  <c:v>7773.8827678571397</c:v>
                </c:pt>
                <c:pt idx="143">
                  <c:v>16422.509680059498</c:v>
                </c:pt>
                <c:pt idx="144">
                  <c:v>14584.5415699405</c:v>
                </c:pt>
                <c:pt idx="145">
                  <c:v>12767.884534774001</c:v>
                </c:pt>
                <c:pt idx="146">
                  <c:v>11633.215153999001</c:v>
                </c:pt>
                <c:pt idx="147">
                  <c:v>9668.6845342771994</c:v>
                </c:pt>
                <c:pt idx="148">
                  <c:v>7009.1587223050201</c:v>
                </c:pt>
                <c:pt idx="149">
                  <c:v>37668.345000000001</c:v>
                </c:pt>
                <c:pt idx="150">
                  <c:v>37668.345000000001</c:v>
                </c:pt>
                <c:pt idx="151">
                  <c:v>37668.345000000001</c:v>
                </c:pt>
                <c:pt idx="152">
                  <c:v>37668.345000000001</c:v>
                </c:pt>
                <c:pt idx="153">
                  <c:v>31820.128662037001</c:v>
                </c:pt>
                <c:pt idx="154">
                  <c:v>52195.645094907399</c:v>
                </c:pt>
                <c:pt idx="155">
                  <c:v>113.177545634921</c:v>
                </c:pt>
                <c:pt idx="156">
                  <c:v>1673.3939717261901</c:v>
                </c:pt>
                <c:pt idx="157">
                  <c:v>4246.9599677579399</c:v>
                </c:pt>
                <c:pt idx="158">
                  <c:v>5927.7596240079401</c:v>
                </c:pt>
                <c:pt idx="159">
                  <c:v>7209.47133878968</c:v>
                </c:pt>
                <c:pt idx="160">
                  <c:v>7300.11980250124</c:v>
                </c:pt>
                <c:pt idx="161">
                  <c:v>3191.3402470238102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9375.9125879629592</c:v>
                </c:pt>
                <c:pt idx="168">
                  <c:v>13143.2457694692</c:v>
                </c:pt>
                <c:pt idx="169">
                  <c:v>14584.721377976201</c:v>
                </c:pt>
                <c:pt idx="170">
                  <c:v>14498.570469246</c:v>
                </c:pt>
                <c:pt idx="171">
                  <c:v>14219.386420634901</c:v>
                </c:pt>
                <c:pt idx="172">
                  <c:v>8634.6955111111092</c:v>
                </c:pt>
                <c:pt idx="173">
                  <c:v>9112.8668129629605</c:v>
                </c:pt>
                <c:pt idx="174">
                  <c:v>11266.782360945799</c:v>
                </c:pt>
                <c:pt idx="175">
                  <c:v>10887.795389054199</c:v>
                </c:pt>
                <c:pt idx="176">
                  <c:v>59188.2681646825</c:v>
                </c:pt>
                <c:pt idx="177">
                  <c:v>61822.746097470197</c:v>
                </c:pt>
                <c:pt idx="178">
                  <c:v>39653.976685267902</c:v>
                </c:pt>
                <c:pt idx="179">
                  <c:v>27.902449404761899</c:v>
                </c:pt>
                <c:pt idx="180">
                  <c:v>37668.345000000001</c:v>
                </c:pt>
                <c:pt idx="181">
                  <c:v>37668.345000000001</c:v>
                </c:pt>
                <c:pt idx="182">
                  <c:v>37668.345000000001</c:v>
                </c:pt>
                <c:pt idx="183">
                  <c:v>37668.345000000001</c:v>
                </c:pt>
                <c:pt idx="184">
                  <c:v>37668.345000000001</c:v>
                </c:pt>
                <c:pt idx="185">
                  <c:v>32216.283761574101</c:v>
                </c:pt>
                <c:pt idx="186">
                  <c:v>52285.099472222202</c:v>
                </c:pt>
                <c:pt idx="187">
                  <c:v>120.15207817460301</c:v>
                </c:pt>
                <c:pt idx="188">
                  <c:v>1685.5209533730199</c:v>
                </c:pt>
                <c:pt idx="189">
                  <c:v>4250.9287981150801</c:v>
                </c:pt>
                <c:pt idx="190">
                  <c:v>5941.4300396825402</c:v>
                </c:pt>
                <c:pt idx="191">
                  <c:v>7208.3688859126996</c:v>
                </c:pt>
                <c:pt idx="192">
                  <c:v>7287.6884484893499</c:v>
                </c:pt>
                <c:pt idx="193">
                  <c:v>7097.7463187221401</c:v>
                </c:pt>
                <c:pt idx="194">
                  <c:v>3269.0943229166701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9384.5842863756607</c:v>
                </c:pt>
                <c:pt idx="201">
                  <c:v>13146.696952505001</c:v>
                </c:pt>
                <c:pt idx="202">
                  <c:v>14769.1192668651</c:v>
                </c:pt>
                <c:pt idx="203">
                  <c:v>14583.3101696429</c:v>
                </c:pt>
                <c:pt idx="204">
                  <c:v>14495.109648809501</c:v>
                </c:pt>
                <c:pt idx="205">
                  <c:v>14239.0425367063</c:v>
                </c:pt>
                <c:pt idx="206">
                  <c:v>8634.9922826388993</c:v>
                </c:pt>
                <c:pt idx="207">
                  <c:v>11266.782360945799</c:v>
                </c:pt>
                <c:pt idx="208">
                  <c:v>59116.201984127001</c:v>
                </c:pt>
                <c:pt idx="209">
                  <c:v>61416.0849449405</c:v>
                </c:pt>
                <c:pt idx="210">
                  <c:v>39600.435091517902</c:v>
                </c:pt>
                <c:pt idx="211">
                  <c:v>159.96554332010601</c:v>
                </c:pt>
                <c:pt idx="212">
                  <c:v>27.896927083333299</c:v>
                </c:pt>
                <c:pt idx="213">
                  <c:v>114.224861111111</c:v>
                </c:pt>
                <c:pt idx="214">
                  <c:v>47229.851125000001</c:v>
                </c:pt>
                <c:pt idx="215">
                  <c:v>42938.263312499999</c:v>
                </c:pt>
                <c:pt idx="216">
                  <c:v>1341.3448125</c:v>
                </c:pt>
                <c:pt idx="217">
                  <c:v>1103.00754017857</c:v>
                </c:pt>
                <c:pt idx="218">
                  <c:v>62.774470899470899</c:v>
                </c:pt>
                <c:pt idx="219">
                  <c:v>475.621693121693</c:v>
                </c:pt>
                <c:pt idx="220">
                  <c:v>7923.3513392857003</c:v>
                </c:pt>
                <c:pt idx="221">
                  <c:v>12105.357410714299</c:v>
                </c:pt>
                <c:pt idx="222">
                  <c:v>16421.050280257899</c:v>
                </c:pt>
                <c:pt idx="223">
                  <c:v>14570.6772718254</c:v>
                </c:pt>
                <c:pt idx="224">
                  <c:v>12828.5198743169</c:v>
                </c:pt>
                <c:pt idx="225">
                  <c:v>11620.4355084451</c:v>
                </c:pt>
                <c:pt idx="226">
                  <c:v>10557.0058539493</c:v>
                </c:pt>
                <c:pt idx="227">
                  <c:v>9661.8868504719303</c:v>
                </c:pt>
                <c:pt idx="228">
                  <c:v>7003.4486679085903</c:v>
                </c:pt>
                <c:pt idx="229">
                  <c:v>10885.3573027447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9424"/>
        <c:axId val="105157696"/>
      </c:scatterChart>
      <c:valAx>
        <c:axId val="1051594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05157696"/>
        <c:crosses val="autoZero"/>
        <c:crossBetween val="midCat"/>
      </c:valAx>
      <c:valAx>
        <c:axId val="105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Virus2_Concentrations_for_stats!$BH$1</c:f>
              <c:strCache>
                <c:ptCount val="1"/>
                <c:pt idx="0">
                  <c:v>WW.Enterovirus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Virus2_Concentrations_for_stats!$BH$2:$BH$231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9405.9621821581204</c:v>
                </c:pt>
                <c:pt idx="3">
                  <c:v>9497.5694432870405</c:v>
                </c:pt>
                <c:pt idx="4">
                  <c:v>300.10725000000002</c:v>
                </c:pt>
                <c:pt idx="5">
                  <c:v>2029.25349702381</c:v>
                </c:pt>
                <c:pt idx="6">
                  <c:v>1506.5056361607101</c:v>
                </c:pt>
                <c:pt idx="7">
                  <c:v>1122.1366815476199</c:v>
                </c:pt>
                <c:pt idx="8">
                  <c:v>828.14486607142805</c:v>
                </c:pt>
                <c:pt idx="9">
                  <c:v>162.20249628529001</c:v>
                </c:pt>
                <c:pt idx="10">
                  <c:v>0</c:v>
                </c:pt>
                <c:pt idx="11">
                  <c:v>0</c:v>
                </c:pt>
                <c:pt idx="12">
                  <c:v>682.791055555556</c:v>
                </c:pt>
                <c:pt idx="13">
                  <c:v>896.30846825396804</c:v>
                </c:pt>
                <c:pt idx="14">
                  <c:v>30339.428890516399</c:v>
                </c:pt>
                <c:pt idx="15">
                  <c:v>40173.6164863456</c:v>
                </c:pt>
                <c:pt idx="16">
                  <c:v>6943.8530858135</c:v>
                </c:pt>
                <c:pt idx="17">
                  <c:v>2423.8436744791702</c:v>
                </c:pt>
                <c:pt idx="18">
                  <c:v>430.96490873015898</c:v>
                </c:pt>
                <c:pt idx="19">
                  <c:v>4080.5340537037</c:v>
                </c:pt>
                <c:pt idx="20">
                  <c:v>16735.335156746001</c:v>
                </c:pt>
                <c:pt idx="21">
                  <c:v>17370.941938492098</c:v>
                </c:pt>
                <c:pt idx="22">
                  <c:v>20117.032107142899</c:v>
                </c:pt>
                <c:pt idx="23">
                  <c:v>20151.876888640902</c:v>
                </c:pt>
                <c:pt idx="24">
                  <c:v>2952.0565138888901</c:v>
                </c:pt>
                <c:pt idx="25">
                  <c:v>23630.404343998001</c:v>
                </c:pt>
                <c:pt idx="26">
                  <c:v>60883.342816220204</c:v>
                </c:pt>
                <c:pt idx="27">
                  <c:v>55083.036648065499</c:v>
                </c:pt>
                <c:pt idx="28">
                  <c:v>25465.1074995054</c:v>
                </c:pt>
                <c:pt idx="29">
                  <c:v>9920.2160115740699</c:v>
                </c:pt>
                <c:pt idx="30">
                  <c:v>15064.849277777799</c:v>
                </c:pt>
                <c:pt idx="31">
                  <c:v>0</c:v>
                </c:pt>
                <c:pt idx="32">
                  <c:v>8773.2947926587294</c:v>
                </c:pt>
                <c:pt idx="33">
                  <c:v>31309.906219246001</c:v>
                </c:pt>
                <c:pt idx="34">
                  <c:v>33071.124669647303</c:v>
                </c:pt>
                <c:pt idx="35">
                  <c:v>30809.777426726301</c:v>
                </c:pt>
                <c:pt idx="36">
                  <c:v>28678.771726279199</c:v>
                </c:pt>
                <c:pt idx="37">
                  <c:v>26800.597210630898</c:v>
                </c:pt>
                <c:pt idx="38">
                  <c:v>21886.354637357199</c:v>
                </c:pt>
                <c:pt idx="39">
                  <c:v>0</c:v>
                </c:pt>
                <c:pt idx="40">
                  <c:v>0</c:v>
                </c:pt>
                <c:pt idx="41">
                  <c:v>7968.8977096688004</c:v>
                </c:pt>
                <c:pt idx="42">
                  <c:v>9407.1316893696603</c:v>
                </c:pt>
                <c:pt idx="43">
                  <c:v>299.17349999999999</c:v>
                </c:pt>
                <c:pt idx="44">
                  <c:v>2098.4936383928598</c:v>
                </c:pt>
                <c:pt idx="45">
                  <c:v>1501.7916294642901</c:v>
                </c:pt>
                <c:pt idx="46">
                  <c:v>1115.8513392857101</c:v>
                </c:pt>
                <c:pt idx="47">
                  <c:v>818.61547619047599</c:v>
                </c:pt>
                <c:pt idx="48">
                  <c:v>160.923320950966</c:v>
                </c:pt>
                <c:pt idx="49">
                  <c:v>141.51355869242201</c:v>
                </c:pt>
                <c:pt idx="50">
                  <c:v>0</c:v>
                </c:pt>
                <c:pt idx="51">
                  <c:v>0</c:v>
                </c:pt>
                <c:pt idx="52">
                  <c:v>684.65733333333299</c:v>
                </c:pt>
                <c:pt idx="53">
                  <c:v>890.44302380952399</c:v>
                </c:pt>
                <c:pt idx="54">
                  <c:v>30336.151920307799</c:v>
                </c:pt>
                <c:pt idx="55">
                  <c:v>40176.074214002001</c:v>
                </c:pt>
                <c:pt idx="56">
                  <c:v>9004.9369712301595</c:v>
                </c:pt>
                <c:pt idx="57">
                  <c:v>2423.9827191220202</c:v>
                </c:pt>
                <c:pt idx="58">
                  <c:v>1698.8743955853199</c:v>
                </c:pt>
                <c:pt idx="59">
                  <c:v>458.02209474206302</c:v>
                </c:pt>
                <c:pt idx="60">
                  <c:v>16731.473357142899</c:v>
                </c:pt>
                <c:pt idx="61">
                  <c:v>17372.304926587301</c:v>
                </c:pt>
                <c:pt idx="62">
                  <c:v>20119.902277777801</c:v>
                </c:pt>
                <c:pt idx="63">
                  <c:v>20156.074841269801</c:v>
                </c:pt>
                <c:pt idx="64">
                  <c:v>2952.5678333333299</c:v>
                </c:pt>
                <c:pt idx="65">
                  <c:v>23626.280267857099</c:v>
                </c:pt>
                <c:pt idx="66">
                  <c:v>60278.701156994</c:v>
                </c:pt>
                <c:pt idx="67">
                  <c:v>55201.534259672597</c:v>
                </c:pt>
                <c:pt idx="68">
                  <c:v>25482.804583580601</c:v>
                </c:pt>
                <c:pt idx="69">
                  <c:v>15027.278398148101</c:v>
                </c:pt>
                <c:pt idx="70">
                  <c:v>0</c:v>
                </c:pt>
                <c:pt idx="71">
                  <c:v>8776.8388422618991</c:v>
                </c:pt>
                <c:pt idx="72">
                  <c:v>32070.104859127001</c:v>
                </c:pt>
                <c:pt idx="73">
                  <c:v>33064.843149528097</c:v>
                </c:pt>
                <c:pt idx="74">
                  <c:v>30846.9430874317</c:v>
                </c:pt>
                <c:pt idx="75">
                  <c:v>26882.780432190801</c:v>
                </c:pt>
                <c:pt idx="76">
                  <c:v>21860.181636860401</c:v>
                </c:pt>
                <c:pt idx="77">
                  <c:v>30400.8720819265</c:v>
                </c:pt>
                <c:pt idx="78">
                  <c:v>42325.766670804398</c:v>
                </c:pt>
                <c:pt idx="79">
                  <c:v>5302.70900843254</c:v>
                </c:pt>
                <c:pt idx="80">
                  <c:v>2424.67214880952</c:v>
                </c:pt>
                <c:pt idx="81">
                  <c:v>1707.2840615079399</c:v>
                </c:pt>
                <c:pt idx="82">
                  <c:v>454.24383903769802</c:v>
                </c:pt>
                <c:pt idx="83">
                  <c:v>16755.098484127</c:v>
                </c:pt>
                <c:pt idx="84">
                  <c:v>17373.895079365098</c:v>
                </c:pt>
                <c:pt idx="85">
                  <c:v>20042.407670634901</c:v>
                </c:pt>
                <c:pt idx="86">
                  <c:v>20159.870250495998</c:v>
                </c:pt>
                <c:pt idx="87">
                  <c:v>2714.2783630952399</c:v>
                </c:pt>
                <c:pt idx="88">
                  <c:v>2953.26907142857</c:v>
                </c:pt>
                <c:pt idx="89">
                  <c:v>23642.7765724206</c:v>
                </c:pt>
                <c:pt idx="90">
                  <c:v>2115.27859259259</c:v>
                </c:pt>
                <c:pt idx="91">
                  <c:v>60271.10515625</c:v>
                </c:pt>
                <c:pt idx="92">
                  <c:v>55269.898266368997</c:v>
                </c:pt>
                <c:pt idx="93">
                  <c:v>25449.622550939701</c:v>
                </c:pt>
                <c:pt idx="94">
                  <c:v>9922.5591851851805</c:v>
                </c:pt>
                <c:pt idx="95">
                  <c:v>5705.2372141203696</c:v>
                </c:pt>
                <c:pt idx="96">
                  <c:v>0</c:v>
                </c:pt>
                <c:pt idx="97">
                  <c:v>1993.9402546296301</c:v>
                </c:pt>
                <c:pt idx="98">
                  <c:v>15056.798375</c:v>
                </c:pt>
                <c:pt idx="99">
                  <c:v>8923.9169007936507</c:v>
                </c:pt>
                <c:pt idx="100">
                  <c:v>31258.517500000002</c:v>
                </c:pt>
                <c:pt idx="101">
                  <c:v>33060.655469448597</c:v>
                </c:pt>
                <c:pt idx="102">
                  <c:v>30753.7672056632</c:v>
                </c:pt>
                <c:pt idx="103">
                  <c:v>28606.5342449081</c:v>
                </c:pt>
                <c:pt idx="104">
                  <c:v>26928.321453055101</c:v>
                </c:pt>
                <c:pt idx="105">
                  <c:v>21853.376656731201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7957.4625280448699</c:v>
                </c:pt>
                <c:pt idx="110">
                  <c:v>9407.6514703525609</c:v>
                </c:pt>
                <c:pt idx="111">
                  <c:v>308.69774999999998</c:v>
                </c:pt>
                <c:pt idx="112">
                  <c:v>2097.6319382440502</c:v>
                </c:pt>
                <c:pt idx="113">
                  <c:v>1505.59324776786</c:v>
                </c:pt>
                <c:pt idx="114">
                  <c:v>1119.2474516369</c:v>
                </c:pt>
                <c:pt idx="115">
                  <c:v>824.85013020833298</c:v>
                </c:pt>
                <c:pt idx="116">
                  <c:v>160.770126300149</c:v>
                </c:pt>
                <c:pt idx="117">
                  <c:v>0</c:v>
                </c:pt>
                <c:pt idx="118">
                  <c:v>0</c:v>
                </c:pt>
                <c:pt idx="119">
                  <c:v>688.73267460317504</c:v>
                </c:pt>
                <c:pt idx="120">
                  <c:v>891.54755555555596</c:v>
                </c:pt>
                <c:pt idx="121">
                  <c:v>30343.525103277101</c:v>
                </c:pt>
                <c:pt idx="122">
                  <c:v>40190.001337388298</c:v>
                </c:pt>
                <c:pt idx="123">
                  <c:v>9284.8968432539696</c:v>
                </c:pt>
                <c:pt idx="124">
                  <c:v>1705.09023561508</c:v>
                </c:pt>
                <c:pt idx="125">
                  <c:v>1386.8636019345199</c:v>
                </c:pt>
                <c:pt idx="126">
                  <c:v>455.340751984127</c:v>
                </c:pt>
                <c:pt idx="127">
                  <c:v>0</c:v>
                </c:pt>
                <c:pt idx="128">
                  <c:v>4079.0473398148101</c:v>
                </c:pt>
                <c:pt idx="129">
                  <c:v>16740.332779761899</c:v>
                </c:pt>
                <c:pt idx="130">
                  <c:v>17372.532091269801</c:v>
                </c:pt>
                <c:pt idx="131">
                  <c:v>20019.9681547619</c:v>
                </c:pt>
                <c:pt idx="132">
                  <c:v>20162.8030667163</c:v>
                </c:pt>
                <c:pt idx="133">
                  <c:v>19166.565651041699</c:v>
                </c:pt>
                <c:pt idx="134">
                  <c:v>2714.2491448412702</c:v>
                </c:pt>
                <c:pt idx="135">
                  <c:v>2037.2312418981501</c:v>
                </c:pt>
                <c:pt idx="136">
                  <c:v>25439.6679411474</c:v>
                </c:pt>
                <c:pt idx="137">
                  <c:v>9922.5591851851805</c:v>
                </c:pt>
                <c:pt idx="138">
                  <c:v>5675.9475439814796</c:v>
                </c:pt>
                <c:pt idx="139">
                  <c:v>0</c:v>
                </c:pt>
                <c:pt idx="140">
                  <c:v>1988.0362592592601</c:v>
                </c:pt>
                <c:pt idx="141">
                  <c:v>15039.6231157407</c:v>
                </c:pt>
                <c:pt idx="142">
                  <c:v>0</c:v>
                </c:pt>
                <c:pt idx="143">
                  <c:v>8936.3210744047592</c:v>
                </c:pt>
                <c:pt idx="144">
                  <c:v>31253.201425595202</c:v>
                </c:pt>
                <c:pt idx="145">
                  <c:v>32935.548527074003</c:v>
                </c:pt>
                <c:pt idx="146">
                  <c:v>30751.1499056135</c:v>
                </c:pt>
                <c:pt idx="147">
                  <c:v>26969.151333830101</c:v>
                </c:pt>
                <c:pt idx="148">
                  <c:v>21849.1889766518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7958.3721447649596</c:v>
                </c:pt>
                <c:pt idx="154">
                  <c:v>9408.6910323183802</c:v>
                </c:pt>
                <c:pt idx="155">
                  <c:v>306.50343750000002</c:v>
                </c:pt>
                <c:pt idx="156">
                  <c:v>2097.4291852678598</c:v>
                </c:pt>
                <c:pt idx="157">
                  <c:v>1505.7960007440499</c:v>
                </c:pt>
                <c:pt idx="158">
                  <c:v>1119.3995163690499</c:v>
                </c:pt>
                <c:pt idx="159">
                  <c:v>824.74875372023803</c:v>
                </c:pt>
                <c:pt idx="160">
                  <c:v>162.14887815750399</c:v>
                </c:pt>
                <c:pt idx="161">
                  <c:v>0</c:v>
                </c:pt>
                <c:pt idx="162">
                  <c:v>0</c:v>
                </c:pt>
                <c:pt idx="163">
                  <c:v>687.475793650794</c:v>
                </c:pt>
                <c:pt idx="164">
                  <c:v>823.25702380952396</c:v>
                </c:pt>
                <c:pt idx="165">
                  <c:v>30353.356013902699</c:v>
                </c:pt>
                <c:pt idx="166">
                  <c:v>40186.724367179697</c:v>
                </c:pt>
                <c:pt idx="167">
                  <c:v>9283.2878784722307</c:v>
                </c:pt>
                <c:pt idx="168">
                  <c:v>2423.8784356398801</c:v>
                </c:pt>
                <c:pt idx="169">
                  <c:v>1706.43090699405</c:v>
                </c:pt>
                <c:pt idx="170">
                  <c:v>1393.9325964781699</c:v>
                </c:pt>
                <c:pt idx="171">
                  <c:v>381.23818849206401</c:v>
                </c:pt>
                <c:pt idx="172">
                  <c:v>0</c:v>
                </c:pt>
                <c:pt idx="173">
                  <c:v>4081.5251962962998</c:v>
                </c:pt>
                <c:pt idx="174">
                  <c:v>16740.787109126999</c:v>
                </c:pt>
                <c:pt idx="175">
                  <c:v>17376.393890873002</c:v>
                </c:pt>
                <c:pt idx="176">
                  <c:v>20028.056817460299</c:v>
                </c:pt>
                <c:pt idx="177">
                  <c:v>20166.253438740099</c:v>
                </c:pt>
                <c:pt idx="178">
                  <c:v>19166.220613839301</c:v>
                </c:pt>
                <c:pt idx="179">
                  <c:v>23766.498856646798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7986.5702630876003</c:v>
                </c:pt>
                <c:pt idx="186">
                  <c:v>9415.0583493589693</c:v>
                </c:pt>
                <c:pt idx="187">
                  <c:v>338.3443125</c:v>
                </c:pt>
                <c:pt idx="188">
                  <c:v>2094.6413318452401</c:v>
                </c:pt>
                <c:pt idx="189">
                  <c:v>1504.8836123511901</c:v>
                </c:pt>
                <c:pt idx="190">
                  <c:v>1116.2568452380999</c:v>
                </c:pt>
                <c:pt idx="191">
                  <c:v>825.00219494047599</c:v>
                </c:pt>
                <c:pt idx="192">
                  <c:v>161.298647845468</c:v>
                </c:pt>
                <c:pt idx="193">
                  <c:v>148.30774145616601</c:v>
                </c:pt>
                <c:pt idx="194">
                  <c:v>0</c:v>
                </c:pt>
                <c:pt idx="195">
                  <c:v>0</c:v>
                </c:pt>
                <c:pt idx="196">
                  <c:v>691.36069841269796</c:v>
                </c:pt>
                <c:pt idx="197">
                  <c:v>883.32069841269799</c:v>
                </c:pt>
                <c:pt idx="198">
                  <c:v>30380.3910181231</c:v>
                </c:pt>
                <c:pt idx="199">
                  <c:v>40188.362852284001</c:v>
                </c:pt>
                <c:pt idx="200">
                  <c:v>9244.6727237103096</c:v>
                </c:pt>
                <c:pt idx="201">
                  <c:v>2423.9479579613098</c:v>
                </c:pt>
                <c:pt idx="202">
                  <c:v>2375.30404588294</c:v>
                </c:pt>
                <c:pt idx="203">
                  <c:v>1701.3119799107101</c:v>
                </c:pt>
                <c:pt idx="204">
                  <c:v>1381.37903720238</c:v>
                </c:pt>
                <c:pt idx="205">
                  <c:v>452.537530009921</c:v>
                </c:pt>
                <c:pt idx="206">
                  <c:v>0</c:v>
                </c:pt>
                <c:pt idx="207">
                  <c:v>16740.787109126999</c:v>
                </c:pt>
                <c:pt idx="208">
                  <c:v>20024.403873015901</c:v>
                </c:pt>
                <c:pt idx="209">
                  <c:v>20147.9089608135</c:v>
                </c:pt>
                <c:pt idx="210">
                  <c:v>19163.805353422598</c:v>
                </c:pt>
                <c:pt idx="211">
                  <c:v>2953.2544623015901</c:v>
                </c:pt>
                <c:pt idx="212">
                  <c:v>23778.871085069401</c:v>
                </c:pt>
                <c:pt idx="213">
                  <c:v>2061.81758680556</c:v>
                </c:pt>
                <c:pt idx="214">
                  <c:v>60508.100379464297</c:v>
                </c:pt>
                <c:pt idx="215">
                  <c:v>55320.031871279803</c:v>
                </c:pt>
                <c:pt idx="216">
                  <c:v>9915.1391354166699</c:v>
                </c:pt>
                <c:pt idx="217">
                  <c:v>0</c:v>
                </c:pt>
                <c:pt idx="218">
                  <c:v>1988.0362592592601</c:v>
                </c:pt>
                <c:pt idx="219">
                  <c:v>15062.7023703704</c:v>
                </c:pt>
                <c:pt idx="220">
                  <c:v>0</c:v>
                </c:pt>
                <c:pt idx="221">
                  <c:v>0</c:v>
                </c:pt>
                <c:pt idx="222">
                  <c:v>8954.0413224206295</c:v>
                </c:pt>
                <c:pt idx="223">
                  <c:v>31421.543781746001</c:v>
                </c:pt>
                <c:pt idx="224">
                  <c:v>33052.280109289597</c:v>
                </c:pt>
                <c:pt idx="225">
                  <c:v>30726.547285146498</c:v>
                </c:pt>
                <c:pt idx="226">
                  <c:v>28679.295186289099</c:v>
                </c:pt>
                <c:pt idx="227">
                  <c:v>26956.064833581699</c:v>
                </c:pt>
                <c:pt idx="228">
                  <c:v>21838.1963164431</c:v>
                </c:pt>
                <c:pt idx="229">
                  <c:v>17380.482855158702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392"/>
        <c:axId val="120371968"/>
      </c:scatterChart>
      <c:valAx>
        <c:axId val="120371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0371968"/>
        <c:crosses val="autoZero"/>
        <c:crossBetween val="midCat"/>
      </c:valAx>
      <c:valAx>
        <c:axId val="1203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7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Virus2_Concentrations_for_stats!$BI$1</c:f>
              <c:strCache>
                <c:ptCount val="1"/>
                <c:pt idx="0">
                  <c:v>WW.G1.Norovirus</c:v>
                </c:pt>
              </c:strCache>
            </c:strRef>
          </c:tx>
          <c:spPr>
            <a:ln w="28575">
              <a:noFill/>
            </a:ln>
          </c:spPr>
          <c:xVal>
            <c:numRef>
              <c:f>Virus2_Concentrations_for_stats!$H$2:$H$231</c:f>
              <c:numCache>
                <c:formatCode>m/d/yyyy\ h:mm</c:formatCode>
                <c:ptCount val="230"/>
                <c:pt idx="0">
                  <c:v>39909.398611111108</c:v>
                </c:pt>
                <c:pt idx="1">
                  <c:v>39923.436111111114</c:v>
                </c:pt>
                <c:pt idx="2">
                  <c:v>39979.859722222223</c:v>
                </c:pt>
                <c:pt idx="3">
                  <c:v>40016.363888888889</c:v>
                </c:pt>
                <c:pt idx="4">
                  <c:v>40036.380555555559</c:v>
                </c:pt>
                <c:pt idx="5">
                  <c:v>40071.352777777778</c:v>
                </c:pt>
                <c:pt idx="6">
                  <c:v>40078.51458333333</c:v>
                </c:pt>
                <c:pt idx="7">
                  <c:v>40083.780555555553</c:v>
                </c:pt>
                <c:pt idx="8">
                  <c:v>40087.808333333334</c:v>
                </c:pt>
                <c:pt idx="9">
                  <c:v>40108.25277777778</c:v>
                </c:pt>
                <c:pt idx="10">
                  <c:v>40134.729166666664</c:v>
                </c:pt>
                <c:pt idx="11">
                  <c:v>40171.977777777778</c:v>
                </c:pt>
                <c:pt idx="12">
                  <c:v>40198.407638888886</c:v>
                </c:pt>
                <c:pt idx="13">
                  <c:v>40202.300694444442</c:v>
                </c:pt>
                <c:pt idx="14">
                  <c:v>40238.374305555553</c:v>
                </c:pt>
                <c:pt idx="15">
                  <c:v>40246.710416666669</c:v>
                </c:pt>
                <c:pt idx="16">
                  <c:v>40274.946527777778</c:v>
                </c:pt>
                <c:pt idx="17">
                  <c:v>40292.963194444441</c:v>
                </c:pt>
                <c:pt idx="18">
                  <c:v>40316.461111111108</c:v>
                </c:pt>
                <c:pt idx="19">
                  <c:v>40344.634722222225</c:v>
                </c:pt>
                <c:pt idx="20">
                  <c:v>40372.353472222225</c:v>
                </c:pt>
                <c:pt idx="21">
                  <c:v>40374.296527777777</c:v>
                </c:pt>
                <c:pt idx="22">
                  <c:v>40381.685416666667</c:v>
                </c:pt>
                <c:pt idx="23">
                  <c:v>40382.545138888891</c:v>
                </c:pt>
                <c:pt idx="24">
                  <c:v>40422.084027777775</c:v>
                </c:pt>
                <c:pt idx="25">
                  <c:v>40434.367361111108</c:v>
                </c:pt>
                <c:pt idx="26">
                  <c:v>40474.707638888889</c:v>
                </c:pt>
                <c:pt idx="27">
                  <c:v>40477.359027777777</c:v>
                </c:pt>
                <c:pt idx="28">
                  <c:v>40492.384722222225</c:v>
                </c:pt>
                <c:pt idx="29">
                  <c:v>40504.318055555559</c:v>
                </c:pt>
                <c:pt idx="30">
                  <c:v>40548.449999999997</c:v>
                </c:pt>
                <c:pt idx="31">
                  <c:v>40590.6</c:v>
                </c:pt>
                <c:pt idx="32">
                  <c:v>40602.396527777775</c:v>
                </c:pt>
                <c:pt idx="33">
                  <c:v>40611.228472222225</c:v>
                </c:pt>
                <c:pt idx="34">
                  <c:v>40616.477777777778</c:v>
                </c:pt>
                <c:pt idx="35">
                  <c:v>40619.477777777778</c:v>
                </c:pt>
                <c:pt idx="36">
                  <c:v>40622.304861111108</c:v>
                </c:pt>
                <c:pt idx="37">
                  <c:v>40624.796527777777</c:v>
                </c:pt>
                <c:pt idx="38">
                  <c:v>40631.315972222219</c:v>
                </c:pt>
                <c:pt idx="39">
                  <c:v>39910.747916666667</c:v>
                </c:pt>
                <c:pt idx="40">
                  <c:v>39923.484027777777</c:v>
                </c:pt>
                <c:pt idx="41">
                  <c:v>39972.179861111108</c:v>
                </c:pt>
                <c:pt idx="42">
                  <c:v>39979.865972222222</c:v>
                </c:pt>
                <c:pt idx="43">
                  <c:v>40036.366666666669</c:v>
                </c:pt>
                <c:pt idx="44">
                  <c:v>40070.404166666667</c:v>
                </c:pt>
                <c:pt idx="45">
                  <c:v>40078.57916666667</c:v>
                </c:pt>
                <c:pt idx="46">
                  <c:v>40083.866666666669</c:v>
                </c:pt>
                <c:pt idx="47">
                  <c:v>40087.938888888886</c:v>
                </c:pt>
                <c:pt idx="48">
                  <c:v>40108.368750000001</c:v>
                </c:pt>
                <c:pt idx="49">
                  <c:v>40110.128472222219</c:v>
                </c:pt>
                <c:pt idx="50">
                  <c:v>40134.73333333333</c:v>
                </c:pt>
                <c:pt idx="51">
                  <c:v>40172.314583333333</c:v>
                </c:pt>
                <c:pt idx="52">
                  <c:v>40198.441666666666</c:v>
                </c:pt>
                <c:pt idx="53">
                  <c:v>40202.193749999999</c:v>
                </c:pt>
                <c:pt idx="54">
                  <c:v>40238.371527777781</c:v>
                </c:pt>
                <c:pt idx="55">
                  <c:v>40246.712500000001</c:v>
                </c:pt>
                <c:pt idx="56">
                  <c:v>40274.056944444441</c:v>
                </c:pt>
                <c:pt idx="57">
                  <c:v>40293.013194444444</c:v>
                </c:pt>
                <c:pt idx="58">
                  <c:v>40309.236805555556</c:v>
                </c:pt>
                <c:pt idx="59">
                  <c:v>40316.306944444441</c:v>
                </c:pt>
                <c:pt idx="60">
                  <c:v>40372.341666666667</c:v>
                </c:pt>
                <c:pt idx="61">
                  <c:v>40374.300694444442</c:v>
                </c:pt>
                <c:pt idx="62">
                  <c:v>40381.693055555559</c:v>
                </c:pt>
                <c:pt idx="63">
                  <c:v>40382.494444444441</c:v>
                </c:pt>
                <c:pt idx="64">
                  <c:v>40422.10833333333</c:v>
                </c:pt>
                <c:pt idx="65">
                  <c:v>40434.366666666669</c:v>
                </c:pt>
                <c:pt idx="66">
                  <c:v>40474.984027777777</c:v>
                </c:pt>
                <c:pt idx="67">
                  <c:v>40477.304861111108</c:v>
                </c:pt>
                <c:pt idx="68">
                  <c:v>40492.373611111114</c:v>
                </c:pt>
                <c:pt idx="69">
                  <c:v>40548.401388888888</c:v>
                </c:pt>
                <c:pt idx="70">
                  <c:v>40590.679861111108</c:v>
                </c:pt>
                <c:pt idx="71">
                  <c:v>40602.397916666669</c:v>
                </c:pt>
                <c:pt idx="72">
                  <c:v>40611.526388888888</c:v>
                </c:pt>
                <c:pt idx="73">
                  <c:v>40616.486111111109</c:v>
                </c:pt>
                <c:pt idx="74">
                  <c:v>40619.428472222222</c:v>
                </c:pt>
                <c:pt idx="75">
                  <c:v>40624.6875</c:v>
                </c:pt>
                <c:pt idx="76">
                  <c:v>40631.350694444445</c:v>
                </c:pt>
                <c:pt idx="77">
                  <c:v>40238.426388888889</c:v>
                </c:pt>
                <c:pt idx="78">
                  <c:v>40248.534722222219</c:v>
                </c:pt>
                <c:pt idx="79">
                  <c:v>40275.654861111114</c:v>
                </c:pt>
                <c:pt idx="80">
                  <c:v>40293.261111111111</c:v>
                </c:pt>
                <c:pt idx="81">
                  <c:v>40309.188888888886</c:v>
                </c:pt>
                <c:pt idx="82">
                  <c:v>40316.328472222223</c:v>
                </c:pt>
                <c:pt idx="83">
                  <c:v>40372.413888888892</c:v>
                </c:pt>
                <c:pt idx="84">
                  <c:v>40374.305555555555</c:v>
                </c:pt>
                <c:pt idx="85">
                  <c:v>40381.486805555556</c:v>
                </c:pt>
                <c:pt idx="86">
                  <c:v>40382.448611111111</c:v>
                </c:pt>
                <c:pt idx="87">
                  <c:v>40410.78125</c:v>
                </c:pt>
                <c:pt idx="88">
                  <c:v>40422.14166666667</c:v>
                </c:pt>
                <c:pt idx="89">
                  <c:v>40434.369444444441</c:v>
                </c:pt>
                <c:pt idx="90">
                  <c:v>40464.338888888888</c:v>
                </c:pt>
                <c:pt idx="91">
                  <c:v>40474.987500000003</c:v>
                </c:pt>
                <c:pt idx="92">
                  <c:v>40477.273611111108</c:v>
                </c:pt>
                <c:pt idx="93">
                  <c:v>40492.394444444442</c:v>
                </c:pt>
                <c:pt idx="94">
                  <c:v>40504.313888888886</c:v>
                </c:pt>
                <c:pt idx="95">
                  <c:v>40511.813194444447</c:v>
                </c:pt>
                <c:pt idx="96">
                  <c:v>40523.677083333336</c:v>
                </c:pt>
                <c:pt idx="97">
                  <c:v>40531.538194444445</c:v>
                </c:pt>
                <c:pt idx="98">
                  <c:v>40548.439583333333</c:v>
                </c:pt>
                <c:pt idx="99">
                  <c:v>40602.455555555556</c:v>
                </c:pt>
                <c:pt idx="100">
                  <c:v>40611.208333333336</c:v>
                </c:pt>
                <c:pt idx="101">
                  <c:v>40616.491666666669</c:v>
                </c:pt>
                <c:pt idx="102">
                  <c:v>40619.552083333336</c:v>
                </c:pt>
                <c:pt idx="103">
                  <c:v>40622.400694444441</c:v>
                </c:pt>
                <c:pt idx="104">
                  <c:v>40624.627083333333</c:v>
                </c:pt>
                <c:pt idx="105">
                  <c:v>40631.359722222223</c:v>
                </c:pt>
                <c:pt idx="106">
                  <c:v>39909.418055555558</c:v>
                </c:pt>
                <c:pt idx="107">
                  <c:v>39922.779166666667</c:v>
                </c:pt>
                <c:pt idx="108">
                  <c:v>39946.845138888886</c:v>
                </c:pt>
                <c:pt idx="109">
                  <c:v>39972.118750000001</c:v>
                </c:pt>
                <c:pt idx="110">
                  <c:v>39979.868750000001</c:v>
                </c:pt>
                <c:pt idx="111">
                  <c:v>40036.508333333331</c:v>
                </c:pt>
                <c:pt idx="112">
                  <c:v>40070.415972222225</c:v>
                </c:pt>
                <c:pt idx="113">
                  <c:v>40078.527083333334</c:v>
                </c:pt>
                <c:pt idx="114">
                  <c:v>40083.820138888892</c:v>
                </c:pt>
                <c:pt idx="115">
                  <c:v>40087.853472222225</c:v>
                </c:pt>
                <c:pt idx="116">
                  <c:v>40108.382638888892</c:v>
                </c:pt>
                <c:pt idx="117">
                  <c:v>40134.738194444442</c:v>
                </c:pt>
                <c:pt idx="118">
                  <c:v>40171.916666666664</c:v>
                </c:pt>
                <c:pt idx="119">
                  <c:v>40198.515972222223</c:v>
                </c:pt>
                <c:pt idx="120">
                  <c:v>40202.213888888888</c:v>
                </c:pt>
                <c:pt idx="121">
                  <c:v>40238.37777777778</c:v>
                </c:pt>
                <c:pt idx="122">
                  <c:v>40246.724305555559</c:v>
                </c:pt>
                <c:pt idx="123">
                  <c:v>40273.936111111114</c:v>
                </c:pt>
                <c:pt idx="124">
                  <c:v>40309.201388888891</c:v>
                </c:pt>
                <c:pt idx="125">
                  <c:v>40311.01458333333</c:v>
                </c:pt>
                <c:pt idx="126">
                  <c:v>40316.322222222225</c:v>
                </c:pt>
                <c:pt idx="127">
                  <c:v>40331.73333333333</c:v>
                </c:pt>
                <c:pt idx="128">
                  <c:v>40344.632638888892</c:v>
                </c:pt>
                <c:pt idx="129">
                  <c:v>40372.368750000001</c:v>
                </c:pt>
                <c:pt idx="130">
                  <c:v>40374.301388888889</c:v>
                </c:pt>
                <c:pt idx="131">
                  <c:v>40381.427083333336</c:v>
                </c:pt>
                <c:pt idx="132">
                  <c:v>40382.413194444445</c:v>
                </c:pt>
                <c:pt idx="133">
                  <c:v>40394.443749999999</c:v>
                </c:pt>
                <c:pt idx="134">
                  <c:v>40410.779861111114</c:v>
                </c:pt>
                <c:pt idx="135">
                  <c:v>40464.52847222222</c:v>
                </c:pt>
                <c:pt idx="136">
                  <c:v>40492.400694444441</c:v>
                </c:pt>
                <c:pt idx="137">
                  <c:v>40504.313888888886</c:v>
                </c:pt>
                <c:pt idx="138">
                  <c:v>40511.865277777775</c:v>
                </c:pt>
                <c:pt idx="139">
                  <c:v>40523.68472222222</c:v>
                </c:pt>
                <c:pt idx="140">
                  <c:v>40531.530555555553</c:v>
                </c:pt>
                <c:pt idx="141">
                  <c:v>40548.417361111111</c:v>
                </c:pt>
                <c:pt idx="142">
                  <c:v>40590.586805555555</c:v>
                </c:pt>
                <c:pt idx="143">
                  <c:v>40602.460416666669</c:v>
                </c:pt>
                <c:pt idx="144">
                  <c:v>40611.206250000003</c:v>
                </c:pt>
                <c:pt idx="145">
                  <c:v>40616.657638888886</c:v>
                </c:pt>
                <c:pt idx="146">
                  <c:v>40619.555555555555</c:v>
                </c:pt>
                <c:pt idx="147">
                  <c:v>40624.572916666664</c:v>
                </c:pt>
                <c:pt idx="148">
                  <c:v>40631.365277777775</c:v>
                </c:pt>
                <c:pt idx="149">
                  <c:v>39909.432638888888</c:v>
                </c:pt>
                <c:pt idx="150">
                  <c:v>39922.78125</c:v>
                </c:pt>
                <c:pt idx="151">
                  <c:v>39929.761111111111</c:v>
                </c:pt>
                <c:pt idx="152">
                  <c:v>39946.842361111114</c:v>
                </c:pt>
                <c:pt idx="153">
                  <c:v>39972.123611111114</c:v>
                </c:pt>
                <c:pt idx="154">
                  <c:v>39979.874305555553</c:v>
                </c:pt>
                <c:pt idx="155">
                  <c:v>40036.475694444445</c:v>
                </c:pt>
                <c:pt idx="156">
                  <c:v>40070.418749999997</c:v>
                </c:pt>
                <c:pt idx="157">
                  <c:v>40078.524305555555</c:v>
                </c:pt>
                <c:pt idx="158">
                  <c:v>40083.818055555559</c:v>
                </c:pt>
                <c:pt idx="159">
                  <c:v>40087.854861111111</c:v>
                </c:pt>
                <c:pt idx="160">
                  <c:v>40108.257638888892</c:v>
                </c:pt>
                <c:pt idx="161">
                  <c:v>40135.298611111109</c:v>
                </c:pt>
                <c:pt idx="162">
                  <c:v>40171.843055555553</c:v>
                </c:pt>
                <c:pt idx="163">
                  <c:v>40198.493055555555</c:v>
                </c:pt>
                <c:pt idx="164">
                  <c:v>40200.96875</c:v>
                </c:pt>
                <c:pt idx="165">
                  <c:v>40238.386111111111</c:v>
                </c:pt>
                <c:pt idx="166">
                  <c:v>40246.72152777778</c:v>
                </c:pt>
                <c:pt idx="167">
                  <c:v>40273.936805555553</c:v>
                </c:pt>
                <c:pt idx="168">
                  <c:v>40292.975694444445</c:v>
                </c:pt>
                <c:pt idx="169">
                  <c:v>40309.193749999999</c:v>
                </c:pt>
                <c:pt idx="170">
                  <c:v>40310.974305555559</c:v>
                </c:pt>
                <c:pt idx="171">
                  <c:v>40316.744444444441</c:v>
                </c:pt>
                <c:pt idx="172">
                  <c:v>40331.738888888889</c:v>
                </c:pt>
                <c:pt idx="173">
                  <c:v>40344.636111111111</c:v>
                </c:pt>
                <c:pt idx="174">
                  <c:v>40372.370138888888</c:v>
                </c:pt>
                <c:pt idx="175">
                  <c:v>40374.313194444447</c:v>
                </c:pt>
                <c:pt idx="176">
                  <c:v>40381.448611111111</c:v>
                </c:pt>
                <c:pt idx="177">
                  <c:v>40382.371527777781</c:v>
                </c:pt>
                <c:pt idx="178">
                  <c:v>40394.447916666664</c:v>
                </c:pt>
                <c:pt idx="179">
                  <c:v>40434.390277777777</c:v>
                </c:pt>
                <c:pt idx="180">
                  <c:v>39909.498611111114</c:v>
                </c:pt>
                <c:pt idx="181">
                  <c:v>39922.789583333331</c:v>
                </c:pt>
                <c:pt idx="182">
                  <c:v>39929.758333333331</c:v>
                </c:pt>
                <c:pt idx="183">
                  <c:v>39946.86041666667</c:v>
                </c:pt>
                <c:pt idx="184">
                  <c:v>39947.837500000001</c:v>
                </c:pt>
                <c:pt idx="185">
                  <c:v>39972.274305555555</c:v>
                </c:pt>
                <c:pt idx="186">
                  <c:v>39979.908333333333</c:v>
                </c:pt>
                <c:pt idx="187">
                  <c:v>40036.949305555558</c:v>
                </c:pt>
                <c:pt idx="188">
                  <c:v>40070.456944444442</c:v>
                </c:pt>
                <c:pt idx="189">
                  <c:v>40078.536805555559</c:v>
                </c:pt>
                <c:pt idx="190">
                  <c:v>40083.861111111109</c:v>
                </c:pt>
                <c:pt idx="191">
                  <c:v>40087.851388888892</c:v>
                </c:pt>
                <c:pt idx="192">
                  <c:v>40108.334722222222</c:v>
                </c:pt>
                <c:pt idx="193">
                  <c:v>40109.512499999997</c:v>
                </c:pt>
                <c:pt idx="194">
                  <c:v>40134.746527777781</c:v>
                </c:pt>
                <c:pt idx="195">
                  <c:v>40171.806944444441</c:v>
                </c:pt>
                <c:pt idx="196">
                  <c:v>40198.563888888886</c:v>
                </c:pt>
                <c:pt idx="197">
                  <c:v>40202.063888888886</c:v>
                </c:pt>
                <c:pt idx="198">
                  <c:v>40238.40902777778</c:v>
                </c:pt>
                <c:pt idx="199">
                  <c:v>40246.722916666666</c:v>
                </c:pt>
                <c:pt idx="200">
                  <c:v>40273.953472222223</c:v>
                </c:pt>
                <c:pt idx="201">
                  <c:v>40293.000694444447</c:v>
                </c:pt>
                <c:pt idx="202">
                  <c:v>40305.382638888892</c:v>
                </c:pt>
                <c:pt idx="203">
                  <c:v>40309.222916666666</c:v>
                </c:pt>
                <c:pt idx="204">
                  <c:v>40311.04583333333</c:v>
                </c:pt>
                <c:pt idx="205">
                  <c:v>40316.338194444441</c:v>
                </c:pt>
                <c:pt idx="206">
                  <c:v>40331.738194444442</c:v>
                </c:pt>
                <c:pt idx="207">
                  <c:v>40372.370138888888</c:v>
                </c:pt>
                <c:pt idx="208">
                  <c:v>40381.438888888886</c:v>
                </c:pt>
                <c:pt idx="209">
                  <c:v>40382.593055555553</c:v>
                </c:pt>
                <c:pt idx="210">
                  <c:v>40394.477083333331</c:v>
                </c:pt>
                <c:pt idx="211">
                  <c:v>40422.140972222223</c:v>
                </c:pt>
                <c:pt idx="212">
                  <c:v>40434.392361111109</c:v>
                </c:pt>
                <c:pt idx="213">
                  <c:v>40464.46875</c:v>
                </c:pt>
                <c:pt idx="214">
                  <c:v>40474.879166666666</c:v>
                </c:pt>
                <c:pt idx="215">
                  <c:v>40477.250694444447</c:v>
                </c:pt>
                <c:pt idx="216">
                  <c:v>40504.32708333333</c:v>
                </c:pt>
                <c:pt idx="217">
                  <c:v>40523.685416666667</c:v>
                </c:pt>
                <c:pt idx="218">
                  <c:v>40531.530555555553</c:v>
                </c:pt>
                <c:pt idx="219">
                  <c:v>40548.447222222225</c:v>
                </c:pt>
                <c:pt idx="220">
                  <c:v>40590.720138888886</c:v>
                </c:pt>
                <c:pt idx="221">
                  <c:v>40594.450694444444</c:v>
                </c:pt>
                <c:pt idx="222">
                  <c:v>40602.467361111114</c:v>
                </c:pt>
                <c:pt idx="223">
                  <c:v>40611.272222222222</c:v>
                </c:pt>
                <c:pt idx="224">
                  <c:v>40616.50277777778</c:v>
                </c:pt>
                <c:pt idx="225">
                  <c:v>40619.588194444441</c:v>
                </c:pt>
                <c:pt idx="226">
                  <c:v>40622.304166666669</c:v>
                </c:pt>
                <c:pt idx="227">
                  <c:v>40624.590277777781</c:v>
                </c:pt>
                <c:pt idx="228">
                  <c:v>40631.379861111112</c:v>
                </c:pt>
                <c:pt idx="229">
                  <c:v>40374.325694444444</c:v>
                </c:pt>
              </c:numCache>
            </c:numRef>
          </c:xVal>
          <c:yVal>
            <c:numRef>
              <c:f>Virus2_Concentrations_for_stats!$BI$2:$BI$231</c:f>
              <c:numCache>
                <c:formatCode>General</c:formatCode>
                <c:ptCount val="230"/>
                <c:pt idx="0">
                  <c:v>4012.2350000000001</c:v>
                </c:pt>
                <c:pt idx="1">
                  <c:v>4012.2350000000001</c:v>
                </c:pt>
                <c:pt idx="2">
                  <c:v>11390.144645477199</c:v>
                </c:pt>
                <c:pt idx="3">
                  <c:v>1860.1892031249999</c:v>
                </c:pt>
                <c:pt idx="4">
                  <c:v>6072.1419746031697</c:v>
                </c:pt>
                <c:pt idx="5">
                  <c:v>10149.493344246001</c:v>
                </c:pt>
                <c:pt idx="6">
                  <c:v>8040.2981257440497</c:v>
                </c:pt>
                <c:pt idx="7">
                  <c:v>6489.4373343254001</c:v>
                </c:pt>
                <c:pt idx="8">
                  <c:v>5303.2323244047602</c:v>
                </c:pt>
                <c:pt idx="9">
                  <c:v>1683.2691223377899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33837.011125620702</c:v>
                </c:pt>
                <c:pt idx="15">
                  <c:v>45389.6571494538</c:v>
                </c:pt>
                <c:pt idx="16">
                  <c:v>7934.6527891865098</c:v>
                </c:pt>
                <c:pt idx="17">
                  <c:v>4906.5640781250004</c:v>
                </c:pt>
                <c:pt idx="18">
                  <c:v>1144.1827738095201</c:v>
                </c:pt>
                <c:pt idx="19">
                  <c:v>67629.990955555593</c:v>
                </c:pt>
                <c:pt idx="20">
                  <c:v>25338.385814318801</c:v>
                </c:pt>
                <c:pt idx="21">
                  <c:v>22395.500951554201</c:v>
                </c:pt>
                <c:pt idx="22">
                  <c:v>139551.40515178599</c:v>
                </c:pt>
                <c:pt idx="23">
                  <c:v>138422.01113963299</c:v>
                </c:pt>
                <c:pt idx="24">
                  <c:v>3913.0528807870401</c:v>
                </c:pt>
                <c:pt idx="25">
                  <c:v>51163.412192708303</c:v>
                </c:pt>
                <c:pt idx="26">
                  <c:v>1743.18588516865</c:v>
                </c:pt>
                <c:pt idx="27">
                  <c:v>4323.8309838789701</c:v>
                </c:pt>
                <c:pt idx="28">
                  <c:v>128054.41955934701</c:v>
                </c:pt>
                <c:pt idx="29">
                  <c:v>303292.75626785698</c:v>
                </c:pt>
                <c:pt idx="30">
                  <c:v>879189.75689087296</c:v>
                </c:pt>
                <c:pt idx="31">
                  <c:v>0</c:v>
                </c:pt>
                <c:pt idx="32">
                  <c:v>4695.6637175099204</c:v>
                </c:pt>
                <c:pt idx="33">
                  <c:v>16757.762517609099</c:v>
                </c:pt>
                <c:pt idx="34">
                  <c:v>16713.3984510681</c:v>
                </c:pt>
                <c:pt idx="35">
                  <c:v>14661.742355688</c:v>
                </c:pt>
                <c:pt idx="36">
                  <c:v>12728.341438027801</c:v>
                </c:pt>
                <c:pt idx="37">
                  <c:v>11024.3270699205</c:v>
                </c:pt>
                <c:pt idx="38">
                  <c:v>6565.7744256085398</c:v>
                </c:pt>
                <c:pt idx="39">
                  <c:v>4012.2350000000001</c:v>
                </c:pt>
                <c:pt idx="40">
                  <c:v>4012.2350000000001</c:v>
                </c:pt>
                <c:pt idx="41">
                  <c:v>14507.901430644601</c:v>
                </c:pt>
                <c:pt idx="42">
                  <c:v>11387.6073626246</c:v>
                </c:pt>
                <c:pt idx="43">
                  <c:v>6069.6932285714302</c:v>
                </c:pt>
                <c:pt idx="44">
                  <c:v>10428.8650758929</c:v>
                </c:pt>
                <c:pt idx="45">
                  <c:v>8021.2779419643002</c:v>
                </c:pt>
                <c:pt idx="46">
                  <c:v>6464.0770892857099</c:v>
                </c:pt>
                <c:pt idx="47">
                  <c:v>5264.7829206349197</c:v>
                </c:pt>
                <c:pt idx="48">
                  <c:v>1669.9943800148601</c:v>
                </c:pt>
                <c:pt idx="49">
                  <c:v>1468.5680503962401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33833.161526812299</c:v>
                </c:pt>
                <c:pt idx="55">
                  <c:v>45392.544348560099</c:v>
                </c:pt>
                <c:pt idx="56">
                  <c:v>10281.970278769801</c:v>
                </c:pt>
                <c:pt idx="57">
                  <c:v>4913.3270959821402</c:v>
                </c:pt>
                <c:pt idx="58">
                  <c:v>4510.3969694940497</c:v>
                </c:pt>
                <c:pt idx="59">
                  <c:v>1216.0177782738101</c:v>
                </c:pt>
                <c:pt idx="60">
                  <c:v>25356.2661011905</c:v>
                </c:pt>
                <c:pt idx="61">
                  <c:v>22389.1902620701</c:v>
                </c:pt>
                <c:pt idx="62">
                  <c:v>139684.681708333</c:v>
                </c:pt>
                <c:pt idx="63">
                  <c:v>138838.55792063501</c:v>
                </c:pt>
                <c:pt idx="64">
                  <c:v>3903.9217638888899</c:v>
                </c:pt>
                <c:pt idx="65">
                  <c:v>51153.235374999997</c:v>
                </c:pt>
                <c:pt idx="66">
                  <c:v>2012.2002249504001</c:v>
                </c:pt>
                <c:pt idx="67">
                  <c:v>4271.1095806051599</c:v>
                </c:pt>
                <c:pt idx="68">
                  <c:v>127821.901470326</c:v>
                </c:pt>
                <c:pt idx="69">
                  <c:v>876997.10750429996</c:v>
                </c:pt>
                <c:pt idx="70">
                  <c:v>0</c:v>
                </c:pt>
                <c:pt idx="71">
                  <c:v>4697.5605721726197</c:v>
                </c:pt>
                <c:pt idx="72">
                  <c:v>17164.6378427579</c:v>
                </c:pt>
                <c:pt idx="73">
                  <c:v>16707.699406358701</c:v>
                </c:pt>
                <c:pt idx="74">
                  <c:v>14695.4617035519</c:v>
                </c:pt>
                <c:pt idx="75">
                  <c:v>11098.889571535001</c:v>
                </c:pt>
                <c:pt idx="76">
                  <c:v>6542.0284059860896</c:v>
                </c:pt>
                <c:pt idx="77">
                  <c:v>33909.191103277102</c:v>
                </c:pt>
                <c:pt idx="78">
                  <c:v>47917.881166832201</c:v>
                </c:pt>
                <c:pt idx="79">
                  <c:v>6065.5943665674604</c:v>
                </c:pt>
                <c:pt idx="80">
                  <c:v>4946.8603928571401</c:v>
                </c:pt>
                <c:pt idx="81">
                  <c:v>4532.7240654761899</c:v>
                </c:pt>
                <c:pt idx="82">
                  <c:v>1205.9867641369001</c:v>
                </c:pt>
                <c:pt idx="83">
                  <c:v>25246.880816798901</c:v>
                </c:pt>
                <c:pt idx="84">
                  <c:v>22381.8277910053</c:v>
                </c:pt>
                <c:pt idx="85">
                  <c:v>136086.21468154801</c:v>
                </c:pt>
                <c:pt idx="86">
                  <c:v>139215.16185962301</c:v>
                </c:pt>
                <c:pt idx="87">
                  <c:v>8159.2831274801601</c:v>
                </c:pt>
                <c:pt idx="88">
                  <c:v>3891.39908928572</c:v>
                </c:pt>
                <c:pt idx="89">
                  <c:v>51193.942645833296</c:v>
                </c:pt>
                <c:pt idx="90">
                  <c:v>27208.586629629601</c:v>
                </c:pt>
                <c:pt idx="91">
                  <c:v>2015.5798020833299</c:v>
                </c:pt>
                <c:pt idx="92">
                  <c:v>4240.6933864087296</c:v>
                </c:pt>
                <c:pt idx="93">
                  <c:v>128257.87288724</c:v>
                </c:pt>
                <c:pt idx="94">
                  <c:v>303297.93828571402</c:v>
                </c:pt>
                <c:pt idx="95">
                  <c:v>293971.16981250001</c:v>
                </c:pt>
                <c:pt idx="96">
                  <c:v>212271.40883928601</c:v>
                </c:pt>
                <c:pt idx="97">
                  <c:v>116367.035301753</c:v>
                </c:pt>
                <c:pt idx="98">
                  <c:v>878719.90345089301</c:v>
                </c:pt>
                <c:pt idx="99">
                  <c:v>4776.2800406746001</c:v>
                </c:pt>
                <c:pt idx="100">
                  <c:v>16730.258125</c:v>
                </c:pt>
                <c:pt idx="101">
                  <c:v>16703.900043219099</c:v>
                </c:pt>
                <c:pt idx="102">
                  <c:v>14610.925873696</c:v>
                </c:pt>
                <c:pt idx="103">
                  <c:v>12662.8024238698</c:v>
                </c:pt>
                <c:pt idx="104">
                  <c:v>11140.2076456781</c:v>
                </c:pt>
                <c:pt idx="105">
                  <c:v>6535.8544408842499</c:v>
                </c:pt>
                <c:pt idx="106">
                  <c:v>4012.2350000000001</c:v>
                </c:pt>
                <c:pt idx="107">
                  <c:v>4012.2350000000001</c:v>
                </c:pt>
                <c:pt idx="108">
                  <c:v>4012.2350000000001</c:v>
                </c:pt>
                <c:pt idx="109">
                  <c:v>14532.7104185363</c:v>
                </c:pt>
                <c:pt idx="110">
                  <c:v>11386.479681356799</c:v>
                </c:pt>
                <c:pt idx="111">
                  <c:v>6094.6704380952397</c:v>
                </c:pt>
                <c:pt idx="112">
                  <c:v>10425.3882681052</c:v>
                </c:pt>
                <c:pt idx="113">
                  <c:v>8036.6167998511901</c:v>
                </c:pt>
                <c:pt idx="114">
                  <c:v>6477.7798023313499</c:v>
                </c:pt>
                <c:pt idx="115">
                  <c:v>5289.93864756944</c:v>
                </c:pt>
                <c:pt idx="116">
                  <c:v>1668.4045905151099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33841.8231241311</c:v>
                </c:pt>
                <c:pt idx="122">
                  <c:v>45408.905143495504</c:v>
                </c:pt>
                <c:pt idx="123">
                  <c:v>10600.809656746</c:v>
                </c:pt>
                <c:pt idx="124">
                  <c:v>4526.8996056547603</c:v>
                </c:pt>
                <c:pt idx="125">
                  <c:v>3682.0293504464298</c:v>
                </c:pt>
                <c:pt idx="126">
                  <c:v>1208.8989940476199</c:v>
                </c:pt>
                <c:pt idx="127">
                  <c:v>49011.686312500002</c:v>
                </c:pt>
                <c:pt idx="128">
                  <c:v>67633.215822222206</c:v>
                </c:pt>
                <c:pt idx="129">
                  <c:v>25315.246619543701</c:v>
                </c:pt>
                <c:pt idx="130">
                  <c:v>22388.138480489401</c:v>
                </c:pt>
                <c:pt idx="131">
                  <c:v>135044.23433035699</c:v>
                </c:pt>
                <c:pt idx="132">
                  <c:v>139506.173994296</c:v>
                </c:pt>
                <c:pt idx="133">
                  <c:v>40653.346130208301</c:v>
                </c:pt>
                <c:pt idx="134">
                  <c:v>8159.8049055886204</c:v>
                </c:pt>
                <c:pt idx="135">
                  <c:v>28003.103048032401</c:v>
                </c:pt>
                <c:pt idx="136">
                  <c:v>128388.664312315</c:v>
                </c:pt>
                <c:pt idx="137">
                  <c:v>303297.93828571402</c:v>
                </c:pt>
                <c:pt idx="138">
                  <c:v>293906.39458928601</c:v>
                </c:pt>
                <c:pt idx="139">
                  <c:v>211964.375900794</c:v>
                </c:pt>
                <c:pt idx="140">
                  <c:v>116022.476112434</c:v>
                </c:pt>
                <c:pt idx="141">
                  <c:v>877717.549445602</c:v>
                </c:pt>
                <c:pt idx="142">
                  <c:v>0</c:v>
                </c:pt>
                <c:pt idx="143">
                  <c:v>4782.9190319940499</c:v>
                </c:pt>
                <c:pt idx="144">
                  <c:v>16727.412843006001</c:v>
                </c:pt>
                <c:pt idx="145">
                  <c:v>16590.394069423699</c:v>
                </c:pt>
                <c:pt idx="146">
                  <c:v>14608.551271733701</c:v>
                </c:pt>
                <c:pt idx="147">
                  <c:v>11177.2514362891</c:v>
                </c:pt>
                <c:pt idx="148">
                  <c:v>6532.0550777446597</c:v>
                </c:pt>
                <c:pt idx="149">
                  <c:v>4012.2350000000001</c:v>
                </c:pt>
                <c:pt idx="150">
                  <c:v>4012.2350000000001</c:v>
                </c:pt>
                <c:pt idx="151">
                  <c:v>4012.2350000000001</c:v>
                </c:pt>
                <c:pt idx="152">
                  <c:v>4012.2350000000001</c:v>
                </c:pt>
                <c:pt idx="153">
                  <c:v>14530.736976317699</c:v>
                </c:pt>
                <c:pt idx="154">
                  <c:v>11384.2243188212</c:v>
                </c:pt>
                <c:pt idx="155">
                  <c:v>6088.9158849206397</c:v>
                </c:pt>
                <c:pt idx="156">
                  <c:v>10424.570195684501</c:v>
                </c:pt>
                <c:pt idx="157">
                  <c:v>8037.4348722718296</c:v>
                </c:pt>
                <c:pt idx="158">
                  <c:v>6478.3933566468204</c:v>
                </c:pt>
                <c:pt idx="159">
                  <c:v>5289.5296113591303</c:v>
                </c:pt>
                <c:pt idx="160">
                  <c:v>1682.7126960128801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33853.371920556099</c:v>
                </c:pt>
                <c:pt idx="166">
                  <c:v>45405.055544687202</c:v>
                </c:pt>
                <c:pt idx="167">
                  <c:v>10598.9772465278</c:v>
                </c:pt>
                <c:pt idx="168">
                  <c:v>4908.2548325892903</c:v>
                </c:pt>
                <c:pt idx="169">
                  <c:v>4530.4589977678597</c:v>
                </c:pt>
                <c:pt idx="170">
                  <c:v>3700.7970543154802</c:v>
                </c:pt>
                <c:pt idx="171">
                  <c:v>1012.16168452381</c:v>
                </c:pt>
                <c:pt idx="172">
                  <c:v>49032.9310833333</c:v>
                </c:pt>
                <c:pt idx="173">
                  <c:v>67627.841044444402</c:v>
                </c:pt>
                <c:pt idx="174">
                  <c:v>25313.143056382301</c:v>
                </c:pt>
                <c:pt idx="175">
                  <c:v>22370.258193617701</c:v>
                </c:pt>
                <c:pt idx="176">
                  <c:v>135419.831898809</c:v>
                </c:pt>
                <c:pt idx="177">
                  <c:v>139848.54121155801</c:v>
                </c:pt>
                <c:pt idx="178">
                  <c:v>40619.109408482203</c:v>
                </c:pt>
                <c:pt idx="179">
                  <c:v>51499.2471770833</c:v>
                </c:pt>
                <c:pt idx="180">
                  <c:v>4012.2350000000001</c:v>
                </c:pt>
                <c:pt idx="181">
                  <c:v>4012.2350000000001</c:v>
                </c:pt>
                <c:pt idx="182">
                  <c:v>4012.2350000000001</c:v>
                </c:pt>
                <c:pt idx="183">
                  <c:v>4012.2350000000001</c:v>
                </c:pt>
                <c:pt idx="184">
                  <c:v>4012.2350000000001</c:v>
                </c:pt>
                <c:pt idx="185">
                  <c:v>14469.5602675392</c:v>
                </c:pt>
                <c:pt idx="186">
                  <c:v>11370.410223290601</c:v>
                </c:pt>
                <c:pt idx="187">
                  <c:v>6172.4181246031703</c:v>
                </c:pt>
                <c:pt idx="188">
                  <c:v>10413.3216999008</c:v>
                </c:pt>
                <c:pt idx="189">
                  <c:v>8033.75354637897</c:v>
                </c:pt>
                <c:pt idx="190">
                  <c:v>6465.7132341269798</c:v>
                </c:pt>
                <c:pt idx="191">
                  <c:v>5290.5522018849197</c:v>
                </c:pt>
                <c:pt idx="192">
                  <c:v>1673.8893642892499</c:v>
                </c:pt>
                <c:pt idx="193">
                  <c:v>1539.0752147102501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33885.131110724898</c:v>
                </c:pt>
                <c:pt idx="199">
                  <c:v>45406.980344091397</c:v>
                </c:pt>
                <c:pt idx="200">
                  <c:v>10554.9994012897</c:v>
                </c:pt>
                <c:pt idx="201">
                  <c:v>4911.6363415178603</c:v>
                </c:pt>
                <c:pt idx="202">
                  <c:v>6306.2720811011905</c:v>
                </c:pt>
                <c:pt idx="203">
                  <c:v>4516.8685915178603</c:v>
                </c:pt>
                <c:pt idx="204">
                  <c:v>3667.4682008928598</c:v>
                </c:pt>
                <c:pt idx="205">
                  <c:v>1201.4566287202399</c:v>
                </c:pt>
                <c:pt idx="206">
                  <c:v>49030.275486979197</c:v>
                </c:pt>
                <c:pt idx="207">
                  <c:v>25313.143056382301</c:v>
                </c:pt>
                <c:pt idx="208">
                  <c:v>135250.20719047601</c:v>
                </c:pt>
                <c:pt idx="209">
                  <c:v>138028.28883978201</c:v>
                </c:pt>
                <c:pt idx="210">
                  <c:v>40379.452356398797</c:v>
                </c:pt>
                <c:pt idx="211">
                  <c:v>3891.6599783399502</c:v>
                </c:pt>
                <c:pt idx="212">
                  <c:v>51529.7776302083</c:v>
                </c:pt>
                <c:pt idx="213">
                  <c:v>27752.8158246528</c:v>
                </c:pt>
                <c:pt idx="214">
                  <c:v>1910.13699553571</c:v>
                </c:pt>
                <c:pt idx="215">
                  <c:v>4218.3881773313497</c:v>
                </c:pt>
                <c:pt idx="216">
                  <c:v>303281.52856250003</c:v>
                </c:pt>
                <c:pt idx="217">
                  <c:v>211936.46381547599</c:v>
                </c:pt>
                <c:pt idx="218">
                  <c:v>116022.476112434</c:v>
                </c:pt>
                <c:pt idx="219">
                  <c:v>879064.46264021203</c:v>
                </c:pt>
                <c:pt idx="220">
                  <c:v>0</c:v>
                </c:pt>
                <c:pt idx="221">
                  <c:v>0</c:v>
                </c:pt>
                <c:pt idx="222">
                  <c:v>4792.40330530754</c:v>
                </c:pt>
                <c:pt idx="223">
                  <c:v>16817.513439484101</c:v>
                </c:pt>
                <c:pt idx="224">
                  <c:v>16696.301316939898</c:v>
                </c:pt>
                <c:pt idx="225">
                  <c:v>14586.230013288599</c:v>
                </c:pt>
                <c:pt idx="226">
                  <c:v>12728.816358420299</c:v>
                </c:pt>
                <c:pt idx="227">
                  <c:v>11165.378426477901</c:v>
                </c:pt>
                <c:pt idx="228">
                  <c:v>6522.0817495032297</c:v>
                </c:pt>
                <c:pt idx="229">
                  <c:v>22351.326125165298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0576"/>
        <c:axId val="121761152"/>
      </c:scatterChart>
      <c:valAx>
        <c:axId val="121760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1761152"/>
        <c:crosses val="autoZero"/>
        <c:crossBetween val="midCat"/>
      </c:valAx>
      <c:valAx>
        <c:axId val="1217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6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16</xdr:row>
      <xdr:rowOff>147637</xdr:rowOff>
    </xdr:from>
    <xdr:to>
      <xdr:col>18</xdr:col>
      <xdr:colOff>114300</xdr:colOff>
      <xdr:row>31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3</xdr:row>
      <xdr:rowOff>38100</xdr:rowOff>
    </xdr:from>
    <xdr:to>
      <xdr:col>18</xdr:col>
      <xdr:colOff>123825</xdr:colOff>
      <xdr:row>17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695325</xdr:colOff>
      <xdr:row>31</xdr:row>
      <xdr:rowOff>76200</xdr:rowOff>
    </xdr:from>
    <xdr:to>
      <xdr:col>18</xdr:col>
      <xdr:colOff>85725</xdr:colOff>
      <xdr:row>45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95250</xdr:colOff>
      <xdr:row>1</xdr:row>
      <xdr:rowOff>28575</xdr:rowOff>
    </xdr:from>
    <xdr:to>
      <xdr:col>37</xdr:col>
      <xdr:colOff>400050</xdr:colOff>
      <xdr:row>15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114300</xdr:colOff>
      <xdr:row>15</xdr:row>
      <xdr:rowOff>133350</xdr:rowOff>
    </xdr:from>
    <xdr:to>
      <xdr:col>37</xdr:col>
      <xdr:colOff>419100</xdr:colOff>
      <xdr:row>30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19050</xdr:colOff>
      <xdr:row>4</xdr:row>
      <xdr:rowOff>61912</xdr:rowOff>
    </xdr:from>
    <xdr:to>
      <xdr:col>54</xdr:col>
      <xdr:colOff>323850</xdr:colOff>
      <xdr:row>18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20</xdr:row>
      <xdr:rowOff>0</xdr:rowOff>
    </xdr:from>
    <xdr:to>
      <xdr:col>54</xdr:col>
      <xdr:colOff>304800</xdr:colOff>
      <xdr:row>34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35</xdr:row>
      <xdr:rowOff>0</xdr:rowOff>
    </xdr:from>
    <xdr:to>
      <xdr:col>54</xdr:col>
      <xdr:colOff>304800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50</xdr:row>
      <xdr:rowOff>0</xdr:rowOff>
    </xdr:from>
    <xdr:to>
      <xdr:col>54</xdr:col>
      <xdr:colOff>304800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0</xdr:colOff>
      <xdr:row>3</xdr:row>
      <xdr:rowOff>0</xdr:rowOff>
    </xdr:from>
    <xdr:to>
      <xdr:col>73</xdr:col>
      <xdr:colOff>304800</xdr:colOff>
      <xdr:row>17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19049</xdr:colOff>
      <xdr:row>17</xdr:row>
      <xdr:rowOff>85724</xdr:rowOff>
    </xdr:from>
    <xdr:to>
      <xdr:col>73</xdr:col>
      <xdr:colOff>333374</xdr:colOff>
      <xdr:row>32</xdr:row>
      <xdr:rowOff>38099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31"/>
  <sheetViews>
    <sheetView tabSelected="1" workbookViewId="0">
      <pane xSplit="8850" topLeftCell="AG1"/>
      <selection activeCell="A25" sqref="A25"/>
      <selection pane="topRight" activeCell="W1" sqref="W1:AT1048576"/>
    </sheetView>
  </sheetViews>
  <sheetFormatPr defaultRowHeight="15" x14ac:dyDescent="0.25"/>
  <cols>
    <col min="2" max="2" width="14.42578125" bestFit="1" customWidth="1"/>
    <col min="8" max="11" width="15.85546875" bestFit="1" customWidth="1"/>
    <col min="12" max="12" width="19.7109375" bestFit="1" customWidth="1"/>
    <col min="13" max="13" width="12.28515625" bestFit="1" customWidth="1"/>
  </cols>
  <sheetData>
    <row r="1" spans="1:82" x14ac:dyDescent="0.25">
      <c r="A1" t="s">
        <v>0</v>
      </c>
      <c r="B1" t="s">
        <v>572</v>
      </c>
      <c r="C1" t="s">
        <v>571</v>
      </c>
      <c r="D1" t="s">
        <v>1</v>
      </c>
      <c r="E1" t="s">
        <v>570</v>
      </c>
      <c r="F1" t="s">
        <v>2</v>
      </c>
      <c r="G1" t="s">
        <v>3</v>
      </c>
      <c r="H1" t="s">
        <v>4</v>
      </c>
      <c r="I1" t="s">
        <v>5</v>
      </c>
      <c r="J1" t="s">
        <v>24</v>
      </c>
      <c r="K1" t="s">
        <v>25</v>
      </c>
      <c r="L1" t="s">
        <v>6</v>
      </c>
      <c r="M1" t="s">
        <v>574</v>
      </c>
      <c r="N1" t="s">
        <v>13</v>
      </c>
      <c r="O1" t="s">
        <v>7</v>
      </c>
      <c r="P1" t="s">
        <v>8</v>
      </c>
      <c r="Q1" t="s">
        <v>573</v>
      </c>
      <c r="R1" t="s">
        <v>23</v>
      </c>
      <c r="S1" t="s">
        <v>9</v>
      </c>
      <c r="T1" t="s">
        <v>10</v>
      </c>
      <c r="U1" t="s">
        <v>11</v>
      </c>
      <c r="V1" t="s">
        <v>12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</row>
    <row r="2" spans="1:82" x14ac:dyDescent="0.25">
      <c r="A2" t="s">
        <v>78</v>
      </c>
      <c r="B2" t="s">
        <v>79</v>
      </c>
      <c r="C2">
        <v>6508</v>
      </c>
      <c r="D2" t="s">
        <v>80</v>
      </c>
      <c r="E2" t="s">
        <v>84</v>
      </c>
      <c r="F2" t="b">
        <v>0</v>
      </c>
      <c r="G2" t="s">
        <v>78</v>
      </c>
      <c r="H2" s="1">
        <v>39909.398611111108</v>
      </c>
      <c r="I2" s="1">
        <v>39910.458333333336</v>
      </c>
      <c r="J2" s="1">
        <v>39909.19027777778</v>
      </c>
      <c r="K2" s="1">
        <v>39910.25</v>
      </c>
      <c r="L2" s="2">
        <v>39909</v>
      </c>
      <c r="M2" s="2">
        <v>39913</v>
      </c>
      <c r="N2" t="s">
        <v>83</v>
      </c>
      <c r="O2" t="s">
        <v>81</v>
      </c>
      <c r="P2" t="s">
        <v>81</v>
      </c>
      <c r="Q2" t="s">
        <v>81</v>
      </c>
      <c r="R2" t="s">
        <v>81</v>
      </c>
      <c r="S2">
        <v>15.86</v>
      </c>
      <c r="T2">
        <v>21.84</v>
      </c>
      <c r="U2">
        <v>39.61</v>
      </c>
      <c r="V2">
        <v>77.31</v>
      </c>
      <c r="W2">
        <v>32</v>
      </c>
      <c r="X2">
        <v>12</v>
      </c>
      <c r="Y2">
        <v>67940</v>
      </c>
      <c r="Z2">
        <v>23622</v>
      </c>
      <c r="AA2">
        <v>2155</v>
      </c>
      <c r="AB2">
        <v>2155</v>
      </c>
      <c r="AC2">
        <v>678</v>
      </c>
      <c r="AD2">
        <v>678</v>
      </c>
      <c r="AE2">
        <v>13.158596491228099</v>
      </c>
      <c r="AF2">
        <v>15.4</v>
      </c>
      <c r="AG2">
        <v>11.6</v>
      </c>
      <c r="AH2">
        <v>12.5</v>
      </c>
      <c r="AI2">
        <v>1.46461964321233</v>
      </c>
      <c r="AJ2">
        <v>40.8394803267974</v>
      </c>
      <c r="AK2">
        <v>44.783079999999998</v>
      </c>
      <c r="AL2">
        <v>37.892470000000003</v>
      </c>
      <c r="AM2">
        <v>40.881059999999998</v>
      </c>
      <c r="AN2">
        <v>1.88041044558909</v>
      </c>
      <c r="AO2">
        <v>1005.7754385964899</v>
      </c>
      <c r="AP2">
        <v>1020</v>
      </c>
      <c r="AQ2">
        <v>997</v>
      </c>
      <c r="AR2">
        <v>1000</v>
      </c>
      <c r="AS2">
        <v>7.6059715397836003</v>
      </c>
      <c r="AT2">
        <v>7.4887719298245603</v>
      </c>
      <c r="AU2">
        <v>22</v>
      </c>
      <c r="AV2">
        <v>5.0999999999999996</v>
      </c>
      <c r="AW2">
        <v>7.1</v>
      </c>
      <c r="AX2">
        <v>2.0031349287732101</v>
      </c>
      <c r="AY2">
        <v>5.2985964912280696</v>
      </c>
      <c r="AZ2">
        <v>6.6</v>
      </c>
      <c r="BA2">
        <v>3.7</v>
      </c>
      <c r="BB2">
        <v>5.4</v>
      </c>
      <c r="BC2">
        <v>0.95175789655227805</v>
      </c>
      <c r="BD2">
        <v>37.799999999999997</v>
      </c>
      <c r="BE2">
        <v>58550.97</v>
      </c>
      <c r="BF2">
        <v>37668.345000000001</v>
      </c>
      <c r="BG2">
        <v>0</v>
      </c>
      <c r="BH2">
        <v>0</v>
      </c>
      <c r="BI2">
        <v>4012.2350000000001</v>
      </c>
      <c r="BJ2">
        <v>0</v>
      </c>
      <c r="BK2">
        <v>0</v>
      </c>
      <c r="BL2">
        <v>0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>
        <v>22334219</v>
      </c>
      <c r="CB2">
        <v>506965336</v>
      </c>
      <c r="CC2">
        <v>34848596</v>
      </c>
      <c r="CD2">
        <v>20869913</v>
      </c>
    </row>
    <row r="3" spans="1:82" x14ac:dyDescent="0.25">
      <c r="A3" t="s">
        <v>85</v>
      </c>
      <c r="B3" t="s">
        <v>86</v>
      </c>
      <c r="C3">
        <v>6519</v>
      </c>
      <c r="D3" t="s">
        <v>80</v>
      </c>
      <c r="E3" t="s">
        <v>84</v>
      </c>
      <c r="F3" t="b">
        <v>0</v>
      </c>
      <c r="G3" t="s">
        <v>85</v>
      </c>
      <c r="H3" s="1">
        <v>39923.436111111114</v>
      </c>
      <c r="I3" s="1">
        <v>39924.763194444444</v>
      </c>
      <c r="J3" s="1">
        <v>39923.227777777778</v>
      </c>
      <c r="K3" s="1">
        <v>39924.554861111108</v>
      </c>
      <c r="L3" s="2">
        <v>39923</v>
      </c>
      <c r="M3" s="2">
        <v>39927</v>
      </c>
      <c r="N3" t="s">
        <v>83</v>
      </c>
      <c r="O3" t="s">
        <v>14</v>
      </c>
      <c r="P3" t="s">
        <v>87</v>
      </c>
      <c r="Q3" t="s">
        <v>87</v>
      </c>
      <c r="R3" t="s">
        <v>88</v>
      </c>
      <c r="S3">
        <v>0.38</v>
      </c>
      <c r="T3">
        <v>3.47</v>
      </c>
      <c r="U3">
        <v>0.76</v>
      </c>
      <c r="V3">
        <v>4.6100000000000003</v>
      </c>
      <c r="W3">
        <v>40</v>
      </c>
      <c r="X3">
        <v>120</v>
      </c>
      <c r="Y3">
        <v>105839</v>
      </c>
      <c r="Z3">
        <v>4281</v>
      </c>
      <c r="AA3">
        <v>1300</v>
      </c>
      <c r="AB3">
        <v>1300</v>
      </c>
      <c r="AC3">
        <v>1449</v>
      </c>
      <c r="AD3">
        <v>1449</v>
      </c>
      <c r="AE3">
        <v>11.715240641711199</v>
      </c>
      <c r="AF3">
        <v>12.7</v>
      </c>
      <c r="AG3">
        <v>11</v>
      </c>
      <c r="AH3">
        <v>11.6</v>
      </c>
      <c r="AI3">
        <v>0.52590564894074898</v>
      </c>
      <c r="AJ3">
        <v>85.046013507853402</v>
      </c>
      <c r="AK3">
        <v>88.767629999999997</v>
      </c>
      <c r="AL3">
        <v>82.456410000000005</v>
      </c>
      <c r="AM3">
        <v>83.972430000000003</v>
      </c>
      <c r="AN3">
        <v>2.02931391126672</v>
      </c>
      <c r="AO3">
        <v>1090.4010695187201</v>
      </c>
      <c r="AP3">
        <v>1120</v>
      </c>
      <c r="AQ3">
        <v>1050</v>
      </c>
      <c r="AR3">
        <v>1100</v>
      </c>
      <c r="AS3">
        <v>19.209570864391601</v>
      </c>
      <c r="AT3">
        <v>6.4350267379679096</v>
      </c>
      <c r="AU3">
        <v>13</v>
      </c>
      <c r="AV3">
        <v>3.7</v>
      </c>
      <c r="AW3">
        <v>7</v>
      </c>
      <c r="AX3">
        <v>1.5626257802307899</v>
      </c>
      <c r="AY3">
        <v>7.7649732620320897</v>
      </c>
      <c r="AZ3">
        <v>9</v>
      </c>
      <c r="BA3">
        <v>6.5</v>
      </c>
      <c r="BB3">
        <v>7.5</v>
      </c>
      <c r="BC3">
        <v>0.83059968925300298</v>
      </c>
      <c r="BD3">
        <v>19.62</v>
      </c>
      <c r="BE3">
        <v>58550.97</v>
      </c>
      <c r="BF3">
        <v>37668.345000000001</v>
      </c>
      <c r="BG3">
        <v>0</v>
      </c>
      <c r="BH3">
        <v>0</v>
      </c>
      <c r="BI3">
        <v>4012.2350000000001</v>
      </c>
      <c r="BJ3">
        <v>0</v>
      </c>
      <c r="BK3">
        <v>0</v>
      </c>
      <c r="BL3">
        <v>0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>
        <v>22334219</v>
      </c>
      <c r="CB3">
        <v>506965336</v>
      </c>
      <c r="CC3">
        <v>34848596</v>
      </c>
      <c r="CD3">
        <v>20869913</v>
      </c>
    </row>
    <row r="4" spans="1:82" x14ac:dyDescent="0.25">
      <c r="A4" t="s">
        <v>89</v>
      </c>
      <c r="B4" t="s">
        <v>90</v>
      </c>
      <c r="C4">
        <v>7005</v>
      </c>
      <c r="D4" t="s">
        <v>80</v>
      </c>
      <c r="E4" t="s">
        <v>84</v>
      </c>
      <c r="F4" t="b">
        <v>0</v>
      </c>
      <c r="G4" t="s">
        <v>89</v>
      </c>
      <c r="H4" s="1">
        <v>39979.859722222223</v>
      </c>
      <c r="I4" s="1">
        <v>39980.570833333331</v>
      </c>
      <c r="J4" s="1">
        <v>39979.651388888888</v>
      </c>
      <c r="K4" s="1">
        <v>39980.362500000003</v>
      </c>
      <c r="L4" s="2">
        <v>39979</v>
      </c>
      <c r="M4" s="2">
        <v>39979</v>
      </c>
      <c r="N4" t="s">
        <v>91</v>
      </c>
      <c r="O4" t="s">
        <v>81</v>
      </c>
      <c r="P4" t="s">
        <v>81</v>
      </c>
      <c r="Q4" t="s">
        <v>81</v>
      </c>
      <c r="R4" t="s">
        <v>81</v>
      </c>
      <c r="S4">
        <v>0</v>
      </c>
      <c r="T4">
        <v>0</v>
      </c>
      <c r="U4">
        <v>0</v>
      </c>
      <c r="V4">
        <v>0</v>
      </c>
      <c r="W4">
        <v>290</v>
      </c>
      <c r="X4">
        <v>170</v>
      </c>
      <c r="Y4">
        <v>179241</v>
      </c>
      <c r="Z4">
        <v>4503</v>
      </c>
      <c r="AA4">
        <v>259</v>
      </c>
      <c r="AB4">
        <v>259</v>
      </c>
      <c r="AC4">
        <v>143</v>
      </c>
      <c r="AD4">
        <v>143</v>
      </c>
      <c r="AE4">
        <v>9.7082926829268299</v>
      </c>
      <c r="AF4">
        <v>10.8</v>
      </c>
      <c r="AG4">
        <v>9</v>
      </c>
      <c r="AH4">
        <v>9.4</v>
      </c>
      <c r="AI4">
        <v>0.63189685820312702</v>
      </c>
      <c r="AJ4">
        <v>12.273483676470599</v>
      </c>
      <c r="AK4">
        <v>12.904719999999999</v>
      </c>
      <c r="AL4">
        <v>11.37233</v>
      </c>
      <c r="AM4">
        <v>12.365634999999999</v>
      </c>
      <c r="AN4">
        <v>0.46625832898616199</v>
      </c>
      <c r="AO4">
        <v>987.653658536585</v>
      </c>
      <c r="AP4">
        <v>1000</v>
      </c>
      <c r="AQ4">
        <v>979</v>
      </c>
      <c r="AR4">
        <v>988</v>
      </c>
      <c r="AS4">
        <v>3.2722913930856699</v>
      </c>
      <c r="AT4">
        <v>10.979411764705899</v>
      </c>
      <c r="AU4">
        <v>25</v>
      </c>
      <c r="AV4">
        <v>9.1999999999999993</v>
      </c>
      <c r="AW4">
        <v>11</v>
      </c>
      <c r="AX4">
        <v>1.4631323598776</v>
      </c>
      <c r="AY4">
        <v>19.316585365853701</v>
      </c>
      <c r="AZ4">
        <v>20.6</v>
      </c>
      <c r="BA4">
        <v>18.600000000000001</v>
      </c>
      <c r="BB4">
        <v>19.3</v>
      </c>
      <c r="BC4">
        <v>0.52619429869666001</v>
      </c>
      <c r="BD4">
        <v>11.85</v>
      </c>
      <c r="BE4">
        <v>36980.913454415997</v>
      </c>
      <c r="BF4">
        <v>52157.3075046296</v>
      </c>
      <c r="BG4">
        <v>0</v>
      </c>
      <c r="BH4">
        <v>9405.9621821581204</v>
      </c>
      <c r="BI4">
        <v>11390.144645477199</v>
      </c>
      <c r="BJ4">
        <v>0</v>
      </c>
      <c r="BK4">
        <v>0</v>
      </c>
      <c r="BL4">
        <v>0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>
        <v>22171668.8941071</v>
      </c>
      <c r="CB4">
        <v>798508993.99251997</v>
      </c>
      <c r="CC4">
        <v>65487247.410555601</v>
      </c>
      <c r="CD4">
        <v>43668881.392956302</v>
      </c>
    </row>
    <row r="5" spans="1:82" x14ac:dyDescent="0.25">
      <c r="A5" t="s">
        <v>93</v>
      </c>
      <c r="B5" t="s">
        <v>94</v>
      </c>
      <c r="C5">
        <v>7413</v>
      </c>
      <c r="D5" t="s">
        <v>80</v>
      </c>
      <c r="E5" t="s">
        <v>84</v>
      </c>
      <c r="F5" t="b">
        <v>0</v>
      </c>
      <c r="G5" t="s">
        <v>93</v>
      </c>
      <c r="H5" s="1">
        <v>40016.363888888889</v>
      </c>
      <c r="I5" s="1">
        <v>40017.258333333331</v>
      </c>
      <c r="J5" s="1">
        <v>40016.155555555553</v>
      </c>
      <c r="K5" s="1">
        <v>40017.050000000003</v>
      </c>
      <c r="L5" s="2">
        <v>40016</v>
      </c>
      <c r="M5" s="2">
        <v>40018</v>
      </c>
      <c r="N5" t="s">
        <v>95</v>
      </c>
      <c r="O5" t="s">
        <v>14</v>
      </c>
      <c r="P5" t="s">
        <v>87</v>
      </c>
      <c r="Q5" t="s">
        <v>87</v>
      </c>
      <c r="R5" t="s">
        <v>88</v>
      </c>
      <c r="S5">
        <v>0</v>
      </c>
      <c r="T5">
        <v>0</v>
      </c>
      <c r="U5">
        <v>0</v>
      </c>
      <c r="V5">
        <v>0</v>
      </c>
      <c r="W5">
        <v>4900</v>
      </c>
      <c r="X5">
        <v>5300</v>
      </c>
      <c r="Y5">
        <v>316984</v>
      </c>
      <c r="Z5">
        <v>61651</v>
      </c>
      <c r="AA5">
        <v>3356</v>
      </c>
      <c r="AB5">
        <v>3356</v>
      </c>
      <c r="AC5">
        <v>4457</v>
      </c>
      <c r="AD5">
        <v>4457</v>
      </c>
      <c r="AE5">
        <v>8.3344961240310003</v>
      </c>
      <c r="AF5">
        <v>9.3000000000000007</v>
      </c>
      <c r="AG5">
        <v>7.6</v>
      </c>
      <c r="AH5">
        <v>8.1</v>
      </c>
      <c r="AI5">
        <v>0.53150906407974496</v>
      </c>
      <c r="AJ5">
        <v>12.0738933510638</v>
      </c>
      <c r="AK5">
        <v>25.487490000000001</v>
      </c>
      <c r="AL5">
        <v>8.4619499999999999</v>
      </c>
      <c r="AM5">
        <v>9.8383990000000008</v>
      </c>
      <c r="AN5">
        <v>4.6648878261288003</v>
      </c>
      <c r="AO5">
        <v>813.91860465116304</v>
      </c>
      <c r="AP5">
        <v>901</v>
      </c>
      <c r="AQ5">
        <v>739</v>
      </c>
      <c r="AR5">
        <v>827.5</v>
      </c>
      <c r="AS5">
        <v>39.066205936774203</v>
      </c>
      <c r="AT5">
        <v>10.0399224806202</v>
      </c>
      <c r="AU5">
        <v>20</v>
      </c>
      <c r="AV5">
        <v>7.1</v>
      </c>
      <c r="AW5">
        <v>9.9499999999999993</v>
      </c>
      <c r="AX5">
        <v>1.77715594770123</v>
      </c>
      <c r="AY5">
        <v>19.434496124031</v>
      </c>
      <c r="AZ5">
        <v>20.2</v>
      </c>
      <c r="BA5">
        <v>18.399999999999999</v>
      </c>
      <c r="BB5">
        <v>19.5</v>
      </c>
      <c r="BC5">
        <v>0.49386502549688899</v>
      </c>
      <c r="BD5">
        <v>3.79</v>
      </c>
      <c r="BE5">
        <v>69784.679606481499</v>
      </c>
      <c r="BF5">
        <v>81613.321812499998</v>
      </c>
      <c r="BG5">
        <v>0</v>
      </c>
      <c r="BH5">
        <v>9497.5694432870405</v>
      </c>
      <c r="BI5">
        <v>1860.1892031249999</v>
      </c>
      <c r="BJ5">
        <v>0</v>
      </c>
      <c r="BK5">
        <v>0</v>
      </c>
      <c r="BL5">
        <v>0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>
        <v>27395133.196726199</v>
      </c>
      <c r="CB5">
        <v>787786006.34032702</v>
      </c>
      <c r="CC5">
        <v>43103055.8969246</v>
      </c>
      <c r="CD5">
        <v>38417028.3185516</v>
      </c>
    </row>
    <row r="6" spans="1:82" x14ac:dyDescent="0.25">
      <c r="A6" t="s">
        <v>96</v>
      </c>
      <c r="B6" t="s">
        <v>97</v>
      </c>
      <c r="C6">
        <v>7771</v>
      </c>
      <c r="D6" t="s">
        <v>80</v>
      </c>
      <c r="E6" t="s">
        <v>84</v>
      </c>
      <c r="F6" t="b">
        <v>0</v>
      </c>
      <c r="G6" t="s">
        <v>96</v>
      </c>
      <c r="H6" s="1">
        <v>40036.380555555559</v>
      </c>
      <c r="I6" s="1">
        <v>40037.357638888891</v>
      </c>
      <c r="J6" s="1">
        <v>40036.172222222223</v>
      </c>
      <c r="K6" s="1">
        <v>40037.149305555555</v>
      </c>
      <c r="L6" s="2">
        <v>40036</v>
      </c>
      <c r="M6" s="2">
        <v>40039</v>
      </c>
      <c r="N6" t="s">
        <v>98</v>
      </c>
      <c r="O6" t="s">
        <v>81</v>
      </c>
      <c r="P6" t="s">
        <v>81</v>
      </c>
      <c r="Q6" t="s">
        <v>81</v>
      </c>
      <c r="R6" t="s">
        <v>81</v>
      </c>
      <c r="S6">
        <v>0</v>
      </c>
      <c r="T6">
        <v>0</v>
      </c>
      <c r="U6">
        <v>0</v>
      </c>
      <c r="V6">
        <v>0</v>
      </c>
      <c r="W6">
        <v>310</v>
      </c>
      <c r="X6">
        <v>260</v>
      </c>
      <c r="Y6">
        <v>21024</v>
      </c>
      <c r="Z6">
        <v>3965</v>
      </c>
      <c r="AA6">
        <v>68</v>
      </c>
      <c r="AB6">
        <v>68</v>
      </c>
      <c r="AC6" t="s">
        <v>92</v>
      </c>
      <c r="AD6">
        <v>60</v>
      </c>
      <c r="AE6">
        <v>7.6483739837398401</v>
      </c>
      <c r="AF6">
        <v>9.1</v>
      </c>
      <c r="AG6">
        <v>7.1</v>
      </c>
      <c r="AH6">
        <v>7.5</v>
      </c>
      <c r="AI6">
        <v>0.46709851075438402</v>
      </c>
      <c r="AJ6">
        <v>4.8695314999999999</v>
      </c>
      <c r="AK6">
        <v>5.856554</v>
      </c>
      <c r="AL6">
        <v>4.3004239999999996</v>
      </c>
      <c r="AM6">
        <v>4.6619115000000004</v>
      </c>
      <c r="AN6">
        <v>0.42137750030334198</v>
      </c>
      <c r="AO6">
        <v>1056.1382113821101</v>
      </c>
      <c r="AP6">
        <v>1070</v>
      </c>
      <c r="AQ6">
        <v>1030</v>
      </c>
      <c r="AR6">
        <v>1060</v>
      </c>
      <c r="AS6">
        <v>9.3963303329844603</v>
      </c>
      <c r="AT6">
        <v>2.4840816326530599</v>
      </c>
      <c r="AU6">
        <v>6.6</v>
      </c>
      <c r="AV6">
        <v>1.4</v>
      </c>
      <c r="AW6">
        <v>2.5</v>
      </c>
      <c r="AX6">
        <v>0.51001413660633699</v>
      </c>
      <c r="AY6">
        <v>22.793495934959299</v>
      </c>
      <c r="AZ6">
        <v>24.6</v>
      </c>
      <c r="BA6">
        <v>21.4</v>
      </c>
      <c r="BB6">
        <v>22.7</v>
      </c>
      <c r="BC6">
        <v>1.0038082455633399</v>
      </c>
      <c r="BD6">
        <v>2.4700000000000002</v>
      </c>
      <c r="BE6">
        <v>19907.929530555601</v>
      </c>
      <c r="BF6">
        <v>111.77650317460299</v>
      </c>
      <c r="BG6">
        <v>0</v>
      </c>
      <c r="BH6">
        <v>300.10725000000002</v>
      </c>
      <c r="BI6">
        <v>6072.1419746031697</v>
      </c>
      <c r="BJ6">
        <v>0</v>
      </c>
      <c r="BK6">
        <v>0</v>
      </c>
      <c r="BL6">
        <v>0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>
        <v>17965718.605674598</v>
      </c>
      <c r="CB6">
        <v>625180511.47071397</v>
      </c>
      <c r="CC6">
        <v>35070781.905952401</v>
      </c>
      <c r="CD6">
        <v>31224834.5686111</v>
      </c>
    </row>
    <row r="7" spans="1:82" x14ac:dyDescent="0.25">
      <c r="A7" t="s">
        <v>99</v>
      </c>
      <c r="B7" t="s">
        <v>100</v>
      </c>
      <c r="C7">
        <v>8306</v>
      </c>
      <c r="D7" t="s">
        <v>80</v>
      </c>
      <c r="E7" t="s">
        <v>84</v>
      </c>
      <c r="F7" t="b">
        <v>0</v>
      </c>
      <c r="G7" t="s">
        <v>99</v>
      </c>
      <c r="H7" s="1">
        <v>40071.352777777778</v>
      </c>
      <c r="I7" s="1">
        <v>40071.57916666667</v>
      </c>
      <c r="J7" s="1">
        <v>40071.144444444442</v>
      </c>
      <c r="K7" s="1">
        <v>40071.370833333334</v>
      </c>
      <c r="L7" s="2">
        <v>40071</v>
      </c>
      <c r="M7" s="2">
        <v>40073</v>
      </c>
      <c r="N7" t="s">
        <v>101</v>
      </c>
      <c r="O7" t="s">
        <v>81</v>
      </c>
      <c r="P7" t="s">
        <v>81</v>
      </c>
      <c r="Q7" t="s">
        <v>81</v>
      </c>
      <c r="R7" t="s">
        <v>81</v>
      </c>
      <c r="S7">
        <v>0</v>
      </c>
      <c r="T7">
        <v>0</v>
      </c>
      <c r="U7">
        <v>0</v>
      </c>
      <c r="V7">
        <v>0</v>
      </c>
      <c r="W7">
        <v>140</v>
      </c>
      <c r="X7">
        <v>120</v>
      </c>
      <c r="Y7">
        <v>23737</v>
      </c>
      <c r="Z7">
        <v>2039</v>
      </c>
      <c r="AA7">
        <v>94</v>
      </c>
      <c r="AB7">
        <v>94</v>
      </c>
      <c r="AC7" t="s">
        <v>92</v>
      </c>
      <c r="AD7">
        <v>60</v>
      </c>
      <c r="AE7">
        <v>9.2815384615384602</v>
      </c>
      <c r="AF7">
        <v>9.6</v>
      </c>
      <c r="AG7">
        <v>8.6</v>
      </c>
      <c r="AH7">
        <v>9.4</v>
      </c>
      <c r="AI7">
        <v>0.32156468424540402</v>
      </c>
      <c r="AJ7">
        <v>1.97107731818182</v>
      </c>
      <c r="AK7">
        <v>2.0366309999999999</v>
      </c>
      <c r="AL7">
        <v>1.834446</v>
      </c>
      <c r="AM7">
        <v>1.933298</v>
      </c>
      <c r="AN7">
        <v>5.9550301464501298E-2</v>
      </c>
      <c r="AO7">
        <v>1117.6923076923099</v>
      </c>
      <c r="AP7">
        <v>1120</v>
      </c>
      <c r="AQ7">
        <v>1110</v>
      </c>
      <c r="AR7">
        <v>1120</v>
      </c>
      <c r="AS7">
        <v>4.2460388780422296</v>
      </c>
      <c r="AT7">
        <v>2.4876923076923099</v>
      </c>
      <c r="AU7">
        <v>3.3</v>
      </c>
      <c r="AV7">
        <v>2.1</v>
      </c>
      <c r="AW7">
        <v>2.4</v>
      </c>
      <c r="AX7">
        <v>0.25464907980621898</v>
      </c>
      <c r="AY7">
        <v>19.978461538461499</v>
      </c>
      <c r="AZ7">
        <v>21</v>
      </c>
      <c r="BA7">
        <v>18.899999999999999</v>
      </c>
      <c r="BB7">
        <v>20</v>
      </c>
      <c r="BC7">
        <v>0.68430902825685802</v>
      </c>
      <c r="BD7">
        <v>2.16</v>
      </c>
      <c r="BE7">
        <v>51389.895185019901</v>
      </c>
      <c r="BF7">
        <v>1969.95379563492</v>
      </c>
      <c r="BG7">
        <v>0</v>
      </c>
      <c r="BH7">
        <v>2029.25349702381</v>
      </c>
      <c r="BI7">
        <v>10149.493344246001</v>
      </c>
      <c r="BJ7">
        <v>0</v>
      </c>
      <c r="BK7">
        <v>0</v>
      </c>
      <c r="BL7">
        <v>0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>
        <v>19123252.586111099</v>
      </c>
      <c r="CB7">
        <v>787476853.77023804</v>
      </c>
      <c r="CC7">
        <v>41600888.6219742</v>
      </c>
      <c r="CD7">
        <v>40270003.173660703</v>
      </c>
    </row>
    <row r="8" spans="1:82" x14ac:dyDescent="0.25">
      <c r="A8" t="s">
        <v>102</v>
      </c>
      <c r="B8" t="s">
        <v>103</v>
      </c>
      <c r="C8">
        <v>8453</v>
      </c>
      <c r="D8" t="s">
        <v>80</v>
      </c>
      <c r="E8" t="s">
        <v>84</v>
      </c>
      <c r="F8" t="b">
        <v>0</v>
      </c>
      <c r="G8" t="s">
        <v>102</v>
      </c>
      <c r="H8" s="1">
        <v>40078.51458333333</v>
      </c>
      <c r="I8" s="1">
        <v>40079.324999999997</v>
      </c>
      <c r="J8" s="1">
        <v>40078.306250000001</v>
      </c>
      <c r="K8" s="1">
        <v>40079.116666666669</v>
      </c>
      <c r="L8" s="2">
        <v>40078</v>
      </c>
      <c r="M8" s="2">
        <v>40082</v>
      </c>
      <c r="N8" t="s">
        <v>101</v>
      </c>
      <c r="O8" t="s">
        <v>14</v>
      </c>
      <c r="P8" t="s">
        <v>87</v>
      </c>
      <c r="Q8" t="s">
        <v>87</v>
      </c>
      <c r="R8" t="s">
        <v>88</v>
      </c>
      <c r="S8">
        <v>0.11</v>
      </c>
      <c r="T8">
        <v>0</v>
      </c>
      <c r="U8">
        <v>0</v>
      </c>
      <c r="V8">
        <v>0.11</v>
      </c>
      <c r="W8">
        <v>10700</v>
      </c>
      <c r="X8">
        <v>10300</v>
      </c>
      <c r="Y8">
        <v>459990</v>
      </c>
      <c r="Z8">
        <v>39923</v>
      </c>
      <c r="AA8">
        <v>5151</v>
      </c>
      <c r="AB8">
        <v>5151</v>
      </c>
      <c r="AC8">
        <v>3588</v>
      </c>
      <c r="AD8">
        <v>3588</v>
      </c>
      <c r="AE8">
        <v>8.2145922746781004</v>
      </c>
      <c r="AF8">
        <v>8.6999999999999993</v>
      </c>
      <c r="AG8">
        <v>7.8</v>
      </c>
      <c r="AH8">
        <v>8.1999999999999993</v>
      </c>
      <c r="AI8">
        <v>0.203740731395853</v>
      </c>
      <c r="AJ8">
        <v>28.6215780425532</v>
      </c>
      <c r="AK8">
        <v>119.9182</v>
      </c>
      <c r="AL8">
        <v>9.4779350000000004</v>
      </c>
      <c r="AM8">
        <v>20.553619999999999</v>
      </c>
      <c r="AN8">
        <v>21.825705337722798</v>
      </c>
      <c r="AO8">
        <v>559.53648068669497</v>
      </c>
      <c r="AP8">
        <v>775</v>
      </c>
      <c r="AQ8">
        <v>194</v>
      </c>
      <c r="AR8">
        <v>563</v>
      </c>
      <c r="AS8">
        <v>114.212406852059</v>
      </c>
      <c r="AT8">
        <v>23.925431034482799</v>
      </c>
      <c r="AU8">
        <v>140</v>
      </c>
      <c r="AV8">
        <v>7.7</v>
      </c>
      <c r="AW8">
        <v>20</v>
      </c>
      <c r="AX8">
        <v>20.577600981432902</v>
      </c>
      <c r="AY8">
        <v>18.7412017167382</v>
      </c>
      <c r="AZ8">
        <v>19.600000000000001</v>
      </c>
      <c r="BA8">
        <v>18.2</v>
      </c>
      <c r="BB8">
        <v>18.7</v>
      </c>
      <c r="BC8">
        <v>0.35125675548365198</v>
      </c>
      <c r="BD8">
        <v>3.15</v>
      </c>
      <c r="BE8">
        <v>35936.878847842301</v>
      </c>
      <c r="BF8">
        <v>4243.8730997023804</v>
      </c>
      <c r="BG8">
        <v>0</v>
      </c>
      <c r="BH8">
        <v>1506.5056361607101</v>
      </c>
      <c r="BI8">
        <v>8040.2981257440497</v>
      </c>
      <c r="BJ8">
        <v>0</v>
      </c>
      <c r="BK8">
        <v>0</v>
      </c>
      <c r="BL8">
        <v>0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>
        <v>19455725.085416701</v>
      </c>
      <c r="CB8">
        <v>760688501.71160698</v>
      </c>
      <c r="CC8">
        <v>39758474.113430098</v>
      </c>
      <c r="CD8">
        <v>37619719.861272298</v>
      </c>
    </row>
    <row r="9" spans="1:82" x14ac:dyDescent="0.25">
      <c r="A9" t="s">
        <v>104</v>
      </c>
      <c r="B9" t="s">
        <v>105</v>
      </c>
      <c r="C9">
        <v>8459</v>
      </c>
      <c r="D9" t="s">
        <v>80</v>
      </c>
      <c r="E9" t="s">
        <v>84</v>
      </c>
      <c r="F9" t="b">
        <v>0</v>
      </c>
      <c r="G9" t="s">
        <v>104</v>
      </c>
      <c r="H9" s="4">
        <v>40083.780555555553</v>
      </c>
      <c r="I9" s="1">
        <v>40084.308333333334</v>
      </c>
      <c r="J9" s="1">
        <v>40083.572222222225</v>
      </c>
      <c r="K9" s="1">
        <v>40084.1</v>
      </c>
      <c r="L9" s="2">
        <v>40083</v>
      </c>
      <c r="M9" s="2">
        <v>40082</v>
      </c>
      <c r="N9" t="s">
        <v>101</v>
      </c>
      <c r="O9" t="s">
        <v>14</v>
      </c>
      <c r="P9" t="s">
        <v>87</v>
      </c>
      <c r="Q9" t="s">
        <v>87</v>
      </c>
      <c r="R9" t="s">
        <v>88</v>
      </c>
      <c r="S9">
        <v>0</v>
      </c>
      <c r="T9">
        <v>0</v>
      </c>
      <c r="U9">
        <v>0</v>
      </c>
      <c r="V9">
        <v>0</v>
      </c>
      <c r="W9">
        <v>5500</v>
      </c>
      <c r="X9">
        <v>4400</v>
      </c>
      <c r="Y9">
        <v>233194</v>
      </c>
      <c r="Z9">
        <v>56916</v>
      </c>
      <c r="AA9">
        <v>4874</v>
      </c>
      <c r="AB9">
        <v>4874</v>
      </c>
      <c r="AC9">
        <v>9544</v>
      </c>
      <c r="AD9">
        <v>9544</v>
      </c>
      <c r="AE9">
        <v>8.6368421052631597</v>
      </c>
      <c r="AF9">
        <v>8.9</v>
      </c>
      <c r="AG9">
        <v>8.3000000000000007</v>
      </c>
      <c r="AH9">
        <v>8.6</v>
      </c>
      <c r="AI9">
        <v>0.16465263878978401</v>
      </c>
      <c r="AJ9">
        <v>25.5260090789474</v>
      </c>
      <c r="AK9">
        <v>78.084789999999998</v>
      </c>
      <c r="AL9">
        <v>16.826619999999998</v>
      </c>
      <c r="AM9">
        <v>20.055399999999999</v>
      </c>
      <c r="AN9">
        <v>10.6895440771143</v>
      </c>
      <c r="AO9">
        <v>605.15789473684197</v>
      </c>
      <c r="AP9">
        <v>819</v>
      </c>
      <c r="AQ9">
        <v>301</v>
      </c>
      <c r="AR9">
        <v>608</v>
      </c>
      <c r="AS9">
        <v>81.089853299419005</v>
      </c>
      <c r="AT9">
        <v>21.061184210526299</v>
      </c>
      <c r="AU9">
        <v>84</v>
      </c>
      <c r="AV9">
        <v>9</v>
      </c>
      <c r="AW9">
        <v>17</v>
      </c>
      <c r="AX9">
        <v>14.474078448479201</v>
      </c>
      <c r="AY9">
        <v>16.130263157894699</v>
      </c>
      <c r="AZ9">
        <v>18</v>
      </c>
      <c r="BA9">
        <v>14.9</v>
      </c>
      <c r="BB9">
        <v>16</v>
      </c>
      <c r="BC9">
        <v>0.93617790476070695</v>
      </c>
      <c r="BD9">
        <v>4.99</v>
      </c>
      <c r="BE9">
        <v>24574.499047123001</v>
      </c>
      <c r="BF9">
        <v>5915.8531329365096</v>
      </c>
      <c r="BG9">
        <v>0</v>
      </c>
      <c r="BH9">
        <v>1122.1366815476199</v>
      </c>
      <c r="BI9">
        <v>6489.4373343254001</v>
      </c>
      <c r="BJ9">
        <v>0</v>
      </c>
      <c r="BK9">
        <v>0</v>
      </c>
      <c r="BL9">
        <v>0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s="3">
        <v>19700187.3138889</v>
      </c>
      <c r="CB9" s="3">
        <v>740991413.21547604</v>
      </c>
      <c r="CC9" s="3">
        <v>38403773.3262401</v>
      </c>
      <c r="CD9" s="3">
        <v>35671004.8066964</v>
      </c>
    </row>
    <row r="10" spans="1:82" x14ac:dyDescent="0.25">
      <c r="A10" t="s">
        <v>106</v>
      </c>
      <c r="B10" t="s">
        <v>107</v>
      </c>
      <c r="C10" t="s">
        <v>82</v>
      </c>
      <c r="D10" t="s">
        <v>80</v>
      </c>
      <c r="E10" t="s">
        <v>84</v>
      </c>
      <c r="F10" t="b">
        <v>0</v>
      </c>
      <c r="G10" t="s">
        <v>106</v>
      </c>
      <c r="H10" s="1">
        <v>40087.808333333334</v>
      </c>
      <c r="I10" s="1">
        <v>40088.408333333333</v>
      </c>
      <c r="J10" s="1">
        <v>40087.599999999999</v>
      </c>
      <c r="K10" s="1">
        <v>40088.199999999997</v>
      </c>
      <c r="L10" s="2">
        <v>40087</v>
      </c>
      <c r="M10" t="s">
        <v>82</v>
      </c>
      <c r="N10" t="s">
        <v>108</v>
      </c>
      <c r="O10" t="s">
        <v>14</v>
      </c>
      <c r="P10" t="s">
        <v>87</v>
      </c>
      <c r="Q10" t="s">
        <v>87</v>
      </c>
      <c r="R10" t="s">
        <v>82</v>
      </c>
      <c r="S10">
        <v>0</v>
      </c>
      <c r="T10">
        <v>0</v>
      </c>
      <c r="U10">
        <v>0</v>
      </c>
      <c r="V10">
        <v>0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>
        <v>9.7271676300577994</v>
      </c>
      <c r="AF10">
        <v>9.9</v>
      </c>
      <c r="AG10">
        <v>9.6</v>
      </c>
      <c r="AH10">
        <v>9.6999999999999993</v>
      </c>
      <c r="AI10">
        <v>0.10571770601323</v>
      </c>
      <c r="AJ10">
        <v>38.756699132948</v>
      </c>
      <c r="AK10">
        <v>59.669989999999999</v>
      </c>
      <c r="AL10">
        <v>23.75001</v>
      </c>
      <c r="AM10">
        <v>38.048999999999999</v>
      </c>
      <c r="AN10">
        <v>6.4818378564478198</v>
      </c>
      <c r="AO10">
        <v>568.34104046242805</v>
      </c>
      <c r="AP10">
        <v>853</v>
      </c>
      <c r="AQ10">
        <v>347</v>
      </c>
      <c r="AR10">
        <v>552</v>
      </c>
      <c r="AS10">
        <v>121.97457032467</v>
      </c>
      <c r="AT10">
        <v>16.9345238095238</v>
      </c>
      <c r="AU10">
        <v>39</v>
      </c>
      <c r="AV10">
        <v>10</v>
      </c>
      <c r="AW10">
        <v>15</v>
      </c>
      <c r="AX10">
        <v>6.2599763548676099</v>
      </c>
      <c r="AY10">
        <v>12.6965317919075</v>
      </c>
      <c r="AZ10">
        <v>13.2</v>
      </c>
      <c r="BA10">
        <v>12.3</v>
      </c>
      <c r="BB10">
        <v>12.7</v>
      </c>
      <c r="BC10">
        <v>0.17975951433797899</v>
      </c>
      <c r="BD10">
        <v>5.36</v>
      </c>
      <c r="BE10">
        <v>15883.769409226201</v>
      </c>
      <c r="BF10">
        <v>7194.6984702380996</v>
      </c>
      <c r="BG10">
        <v>0</v>
      </c>
      <c r="BH10">
        <v>828.14486607142805</v>
      </c>
      <c r="BI10">
        <v>5303.2323244047602</v>
      </c>
      <c r="BJ10">
        <v>0</v>
      </c>
      <c r="BK10">
        <v>0</v>
      </c>
      <c r="BL10">
        <v>0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>
        <v>19887168.841666698</v>
      </c>
      <c r="CB10">
        <v>725925725.06071401</v>
      </c>
      <c r="CC10">
        <v>37367604.980506003</v>
      </c>
      <c r="CD10">
        <v>34180493.489732102</v>
      </c>
    </row>
    <row r="11" spans="1:82" x14ac:dyDescent="0.25">
      <c r="A11" t="s">
        <v>109</v>
      </c>
      <c r="B11" t="s">
        <v>110</v>
      </c>
      <c r="C11">
        <v>8656</v>
      </c>
      <c r="D11" t="s">
        <v>80</v>
      </c>
      <c r="E11" t="s">
        <v>84</v>
      </c>
      <c r="F11" t="b">
        <v>0</v>
      </c>
      <c r="G11" t="s">
        <v>109</v>
      </c>
      <c r="H11" s="1">
        <v>40108.25277777778</v>
      </c>
      <c r="I11" s="1">
        <v>40110.474305555559</v>
      </c>
      <c r="J11" s="1">
        <v>40108.044444444444</v>
      </c>
      <c r="K11" s="1">
        <v>40110.265972222223</v>
      </c>
      <c r="L11" s="2">
        <v>40108</v>
      </c>
      <c r="M11" s="2">
        <v>40111</v>
      </c>
      <c r="N11" t="s">
        <v>108</v>
      </c>
      <c r="O11" t="s">
        <v>14</v>
      </c>
      <c r="P11" t="s">
        <v>87</v>
      </c>
      <c r="Q11" t="s">
        <v>87</v>
      </c>
      <c r="R11" t="s">
        <v>88</v>
      </c>
      <c r="S11">
        <v>0</v>
      </c>
      <c r="T11">
        <v>0</v>
      </c>
      <c r="U11">
        <v>0</v>
      </c>
      <c r="V11">
        <v>0</v>
      </c>
      <c r="W11">
        <v>510</v>
      </c>
      <c r="X11">
        <v>410</v>
      </c>
      <c r="Y11">
        <v>165400</v>
      </c>
      <c r="Z11">
        <v>14429</v>
      </c>
      <c r="AA11">
        <v>1875</v>
      </c>
      <c r="AB11">
        <v>1875</v>
      </c>
      <c r="AC11">
        <v>383</v>
      </c>
      <c r="AD11">
        <v>383</v>
      </c>
      <c r="AE11">
        <v>10.18796875</v>
      </c>
      <c r="AF11">
        <v>11</v>
      </c>
      <c r="AG11">
        <v>9</v>
      </c>
      <c r="AH11">
        <v>10.3</v>
      </c>
      <c r="AI11">
        <v>0.38751517588537199</v>
      </c>
      <c r="AJ11">
        <v>56.548988209854002</v>
      </c>
      <c r="AK11">
        <v>96.364769999999993</v>
      </c>
      <c r="AL11">
        <v>8.4619499999999999</v>
      </c>
      <c r="AM11">
        <v>65.543229999999994</v>
      </c>
      <c r="AN11">
        <v>23.270512660217602</v>
      </c>
      <c r="AO11">
        <v>780.15156249999995</v>
      </c>
      <c r="AP11">
        <v>1020</v>
      </c>
      <c r="AQ11">
        <v>509</v>
      </c>
      <c r="AR11">
        <v>809</v>
      </c>
      <c r="AS11">
        <v>142.07682848787499</v>
      </c>
      <c r="AT11">
        <v>12.7262981574539</v>
      </c>
      <c r="AU11">
        <v>28</v>
      </c>
      <c r="AV11">
        <v>3.9</v>
      </c>
      <c r="AW11">
        <v>12</v>
      </c>
      <c r="AX11">
        <v>5.4080565550758903</v>
      </c>
      <c r="AY11">
        <v>9.4698437500000008</v>
      </c>
      <c r="AZ11">
        <v>10.8</v>
      </c>
      <c r="BA11">
        <v>8.3000000000000007</v>
      </c>
      <c r="BB11">
        <v>9.4</v>
      </c>
      <c r="BC11">
        <v>0.70287581004237398</v>
      </c>
      <c r="BD11">
        <v>5.38</v>
      </c>
      <c r="BE11">
        <v>2356.4565527488899</v>
      </c>
      <c r="BF11">
        <v>7300.9037617632503</v>
      </c>
      <c r="BG11">
        <v>0</v>
      </c>
      <c r="BH11">
        <v>162.20249628529001</v>
      </c>
      <c r="BI11">
        <v>1683.2691223377899</v>
      </c>
      <c r="BJ11">
        <v>0</v>
      </c>
      <c r="BK11">
        <v>0</v>
      </c>
      <c r="BL11">
        <v>0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>
        <v>20255582.931995999</v>
      </c>
      <c r="CB11">
        <v>725290392.67355096</v>
      </c>
      <c r="CC11">
        <v>38266322.311540402</v>
      </c>
      <c r="CD11">
        <v>32306433.2398712</v>
      </c>
    </row>
    <row r="12" spans="1:82" x14ac:dyDescent="0.25">
      <c r="A12" t="s">
        <v>111</v>
      </c>
      <c r="B12" t="s">
        <v>112</v>
      </c>
      <c r="C12">
        <v>8669</v>
      </c>
      <c r="D12" t="s">
        <v>80</v>
      </c>
      <c r="E12" t="s">
        <v>84</v>
      </c>
      <c r="F12" t="b">
        <v>0</v>
      </c>
      <c r="G12" t="s">
        <v>111</v>
      </c>
      <c r="H12" s="1">
        <v>40134.729166666664</v>
      </c>
      <c r="I12" s="1">
        <v>40135.609722222223</v>
      </c>
      <c r="J12" s="1">
        <v>40134.520833333336</v>
      </c>
      <c r="K12" s="1">
        <v>40135.401388888888</v>
      </c>
      <c r="L12" s="2">
        <v>40134</v>
      </c>
      <c r="M12" s="2">
        <v>40138</v>
      </c>
      <c r="N12" t="s">
        <v>113</v>
      </c>
      <c r="O12" t="s">
        <v>81</v>
      </c>
      <c r="P12" t="s">
        <v>81</v>
      </c>
      <c r="Q12" t="s">
        <v>81</v>
      </c>
      <c r="R12" t="s">
        <v>88</v>
      </c>
      <c r="S12">
        <v>14.35</v>
      </c>
      <c r="T12">
        <v>30.14</v>
      </c>
      <c r="U12">
        <v>0</v>
      </c>
      <c r="V12">
        <v>44.49</v>
      </c>
      <c r="W12">
        <v>450</v>
      </c>
      <c r="X12">
        <v>2200</v>
      </c>
      <c r="Y12">
        <v>136532</v>
      </c>
      <c r="Z12">
        <v>16677</v>
      </c>
      <c r="AA12">
        <v>1020</v>
      </c>
      <c r="AB12">
        <v>1020</v>
      </c>
      <c r="AC12">
        <v>773</v>
      </c>
      <c r="AD12">
        <v>773</v>
      </c>
      <c r="AE12">
        <v>11.604330708661401</v>
      </c>
      <c r="AF12">
        <v>13.2</v>
      </c>
      <c r="AG12">
        <v>10.8</v>
      </c>
      <c r="AH12">
        <v>11.3</v>
      </c>
      <c r="AI12">
        <v>0.60513362526696901</v>
      </c>
      <c r="AJ12">
        <v>10.6296898791209</v>
      </c>
      <c r="AK12">
        <v>12.935499999999999</v>
      </c>
      <c r="AL12">
        <v>9.8383990000000008</v>
      </c>
      <c r="AM12">
        <v>10.5937</v>
      </c>
      <c r="AN12">
        <v>0.65125984690938998</v>
      </c>
      <c r="AO12">
        <v>1153.9370078740201</v>
      </c>
      <c r="AP12">
        <v>1180</v>
      </c>
      <c r="AQ12">
        <v>1090</v>
      </c>
      <c r="AR12">
        <v>1160</v>
      </c>
      <c r="AS12">
        <v>15.330740015758099</v>
      </c>
      <c r="AT12">
        <v>4.19527559055118</v>
      </c>
      <c r="AU12">
        <v>8.3000000000000007</v>
      </c>
      <c r="AV12">
        <v>3.4</v>
      </c>
      <c r="AW12">
        <v>3.9</v>
      </c>
      <c r="AX12">
        <v>0.98553637150534801</v>
      </c>
      <c r="AY12">
        <v>6.2893700787401601</v>
      </c>
      <c r="AZ12">
        <v>7.2</v>
      </c>
      <c r="BA12">
        <v>5.7</v>
      </c>
      <c r="BB12">
        <v>6.3</v>
      </c>
      <c r="BC12">
        <v>0.29954708375439798</v>
      </c>
      <c r="BD12">
        <v>9.6300000000000008</v>
      </c>
      <c r="BE12">
        <v>3245.41116071429</v>
      </c>
      <c r="BF12">
        <v>3271.5394196428601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>
        <v>20740011.022321399</v>
      </c>
      <c r="CB12">
        <v>635182137.27678597</v>
      </c>
      <c r="CC12">
        <v>61731169.822916701</v>
      </c>
      <c r="CD12">
        <v>34439688.516369</v>
      </c>
    </row>
    <row r="13" spans="1:82" x14ac:dyDescent="0.25">
      <c r="A13" t="s">
        <v>114</v>
      </c>
      <c r="B13" t="s">
        <v>115</v>
      </c>
      <c r="C13" t="s">
        <v>82</v>
      </c>
      <c r="D13" t="s">
        <v>80</v>
      </c>
      <c r="E13" t="s">
        <v>84</v>
      </c>
      <c r="F13" t="b">
        <v>0</v>
      </c>
      <c r="G13" t="s">
        <v>114</v>
      </c>
      <c r="H13" s="1">
        <v>40171.977777777778</v>
      </c>
      <c r="I13" s="1">
        <v>40174.728472222225</v>
      </c>
      <c r="J13" s="1">
        <v>40171.769444444442</v>
      </c>
      <c r="K13" s="1">
        <v>40174.520138888889</v>
      </c>
      <c r="L13" s="2">
        <v>40171</v>
      </c>
      <c r="M13" t="s">
        <v>82</v>
      </c>
      <c r="N13" t="s">
        <v>117</v>
      </c>
      <c r="O13" t="s">
        <v>14</v>
      </c>
      <c r="P13" t="s">
        <v>116</v>
      </c>
      <c r="Q13" t="s">
        <v>116</v>
      </c>
      <c r="R13" t="s">
        <v>82</v>
      </c>
      <c r="S13">
        <v>0</v>
      </c>
      <c r="T13">
        <v>0</v>
      </c>
      <c r="U13">
        <v>0</v>
      </c>
      <c r="V13">
        <v>0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>
        <v>13.9569444444444</v>
      </c>
      <c r="AF13">
        <v>14.2</v>
      </c>
      <c r="AG13">
        <v>13.7</v>
      </c>
      <c r="AH13">
        <v>14</v>
      </c>
      <c r="AI13">
        <v>0.11233531593184</v>
      </c>
      <c r="AJ13">
        <v>130.638116628788</v>
      </c>
      <c r="AK13">
        <v>159.17269999999999</v>
      </c>
      <c r="AL13">
        <v>26.088239999999999</v>
      </c>
      <c r="AM13">
        <v>137.1925</v>
      </c>
      <c r="AN13">
        <v>25.966359854526502</v>
      </c>
      <c r="AO13">
        <v>1141.28914141414</v>
      </c>
      <c r="AP13">
        <v>2880</v>
      </c>
      <c r="AQ13">
        <v>912</v>
      </c>
      <c r="AR13">
        <v>1010</v>
      </c>
      <c r="AS13">
        <v>406.801623700086</v>
      </c>
      <c r="AT13">
        <v>33.452020202020201</v>
      </c>
      <c r="AU13">
        <v>82</v>
      </c>
      <c r="AV13">
        <v>13</v>
      </c>
      <c r="AW13">
        <v>32</v>
      </c>
      <c r="AX13">
        <v>14.4136198043051</v>
      </c>
      <c r="AY13">
        <v>0.108207070707071</v>
      </c>
      <c r="AZ13">
        <v>0.4</v>
      </c>
      <c r="BA13">
        <v>0</v>
      </c>
      <c r="BB13">
        <v>0.1</v>
      </c>
      <c r="BC13">
        <v>9.4719320811670005E-2</v>
      </c>
      <c r="BD13">
        <v>9.6999999999999993</v>
      </c>
      <c r="BE13">
        <v>4247.3528645833303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>
        <v>23167345.662500001</v>
      </c>
      <c r="CB13">
        <v>493925644.40729201</v>
      </c>
      <c r="CC13">
        <v>91549061.270138904</v>
      </c>
      <c r="CD13">
        <v>35754698.478472203</v>
      </c>
    </row>
    <row r="14" spans="1:82" x14ac:dyDescent="0.25">
      <c r="A14" t="s">
        <v>118</v>
      </c>
      <c r="B14" t="s">
        <v>119</v>
      </c>
      <c r="C14">
        <v>8696</v>
      </c>
      <c r="D14" t="s">
        <v>80</v>
      </c>
      <c r="E14" t="s">
        <v>84</v>
      </c>
      <c r="F14" t="b">
        <v>0</v>
      </c>
      <c r="G14" t="s">
        <v>118</v>
      </c>
      <c r="H14" s="1">
        <v>40198.407638888886</v>
      </c>
      <c r="I14" s="1">
        <v>40199.183333333334</v>
      </c>
      <c r="J14" s="1">
        <v>40198.199305555558</v>
      </c>
      <c r="K14" s="1">
        <v>40198.974999999999</v>
      </c>
      <c r="L14" s="2">
        <v>40198</v>
      </c>
      <c r="M14" s="2">
        <v>40201</v>
      </c>
      <c r="N14" t="s">
        <v>120</v>
      </c>
      <c r="O14" t="s">
        <v>81</v>
      </c>
      <c r="P14" t="s">
        <v>81</v>
      </c>
      <c r="Q14" t="s">
        <v>81</v>
      </c>
      <c r="R14" t="s">
        <v>81</v>
      </c>
      <c r="S14">
        <v>0</v>
      </c>
      <c r="T14">
        <v>0</v>
      </c>
      <c r="U14">
        <v>0</v>
      </c>
      <c r="V14">
        <v>0</v>
      </c>
      <c r="W14">
        <v>17</v>
      </c>
      <c r="X14">
        <v>15</v>
      </c>
      <c r="Y14">
        <v>76372</v>
      </c>
      <c r="Z14">
        <v>5111</v>
      </c>
      <c r="AA14">
        <v>1089</v>
      </c>
      <c r="AB14">
        <v>1089</v>
      </c>
      <c r="AC14">
        <v>1110</v>
      </c>
      <c r="AD14">
        <v>1110</v>
      </c>
      <c r="AE14">
        <v>14.208071748878901</v>
      </c>
      <c r="AF14">
        <v>14.7</v>
      </c>
      <c r="AG14">
        <v>14</v>
      </c>
      <c r="AH14">
        <v>14</v>
      </c>
      <c r="AI14">
        <v>0.277419502584975</v>
      </c>
      <c r="AJ14">
        <v>17.156786486486499</v>
      </c>
      <c r="AK14">
        <v>17.70421</v>
      </c>
      <c r="AL14">
        <v>16.400790000000001</v>
      </c>
      <c r="AM14">
        <v>17.261050000000001</v>
      </c>
      <c r="AN14">
        <v>0.312392444282861</v>
      </c>
      <c r="AO14">
        <v>1170.58295964126</v>
      </c>
      <c r="AP14">
        <v>1180</v>
      </c>
      <c r="AQ14">
        <v>1170</v>
      </c>
      <c r="AR14">
        <v>1170</v>
      </c>
      <c r="AS14">
        <v>2.3482936556057998</v>
      </c>
      <c r="AT14">
        <v>1.93363228699552</v>
      </c>
      <c r="AU14">
        <v>2.5</v>
      </c>
      <c r="AV14">
        <v>1.6</v>
      </c>
      <c r="AW14">
        <v>2</v>
      </c>
      <c r="AX14">
        <v>0.138162944790615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15</v>
      </c>
      <c r="BE14">
        <v>4339.0742430555501</v>
      </c>
      <c r="BF14">
        <v>0</v>
      </c>
      <c r="BG14">
        <v>0</v>
      </c>
      <c r="BH14">
        <v>682.791055555556</v>
      </c>
      <c r="BI14">
        <v>0</v>
      </c>
      <c r="BJ14">
        <v>0</v>
      </c>
      <c r="BK14">
        <v>0</v>
      </c>
      <c r="BL14">
        <v>0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>
        <v>21930182.0983238</v>
      </c>
      <c r="CB14">
        <v>447849541.82893902</v>
      </c>
      <c r="CC14">
        <v>85392078.936913297</v>
      </c>
      <c r="CD14">
        <v>29507365.7304717</v>
      </c>
    </row>
    <row r="15" spans="1:82" x14ac:dyDescent="0.25">
      <c r="A15" t="s">
        <v>121</v>
      </c>
      <c r="B15" t="s">
        <v>122</v>
      </c>
      <c r="C15">
        <v>8705</v>
      </c>
      <c r="D15" t="s">
        <v>80</v>
      </c>
      <c r="E15" t="s">
        <v>84</v>
      </c>
      <c r="F15" t="b">
        <v>0</v>
      </c>
      <c r="G15" t="s">
        <v>121</v>
      </c>
      <c r="H15" s="1">
        <v>40202.300694444442</v>
      </c>
      <c r="I15" s="1">
        <v>40204.379166666666</v>
      </c>
      <c r="J15" s="1">
        <v>40202.092361111114</v>
      </c>
      <c r="K15" s="1">
        <v>40204.17083333333</v>
      </c>
      <c r="L15" s="2">
        <v>40202</v>
      </c>
      <c r="M15" s="2">
        <v>40206</v>
      </c>
      <c r="N15" t="s">
        <v>120</v>
      </c>
      <c r="O15" t="s">
        <v>14</v>
      </c>
      <c r="P15" t="s">
        <v>116</v>
      </c>
      <c r="Q15" t="s">
        <v>116</v>
      </c>
      <c r="R15" t="s">
        <v>88</v>
      </c>
      <c r="S15">
        <v>0</v>
      </c>
      <c r="T15">
        <v>0</v>
      </c>
      <c r="U15">
        <v>0</v>
      </c>
      <c r="V15">
        <v>0</v>
      </c>
      <c r="W15">
        <v>340</v>
      </c>
      <c r="X15">
        <v>230</v>
      </c>
      <c r="Y15">
        <v>477166</v>
      </c>
      <c r="Z15">
        <v>47057</v>
      </c>
      <c r="AA15">
        <v>3419</v>
      </c>
      <c r="AB15">
        <v>3419</v>
      </c>
      <c r="AC15">
        <v>2441</v>
      </c>
      <c r="AD15">
        <v>2441</v>
      </c>
      <c r="AE15">
        <v>13.641736227045101</v>
      </c>
      <c r="AF15">
        <v>14.1</v>
      </c>
      <c r="AG15">
        <v>13.3</v>
      </c>
      <c r="AH15">
        <v>13.6</v>
      </c>
      <c r="AI15">
        <v>0.118495264174966</v>
      </c>
      <c r="AJ15">
        <v>116.364268998331</v>
      </c>
      <c r="AK15">
        <v>201.01660000000001</v>
      </c>
      <c r="AL15">
        <v>89.975620000000006</v>
      </c>
      <c r="AM15">
        <v>113.6948</v>
      </c>
      <c r="AN15">
        <v>16.963795058967399</v>
      </c>
      <c r="AO15">
        <v>1151.32220367279</v>
      </c>
      <c r="AP15">
        <v>1720</v>
      </c>
      <c r="AQ15">
        <v>957</v>
      </c>
      <c r="AR15">
        <v>1050</v>
      </c>
      <c r="AS15">
        <v>223.47755760627101</v>
      </c>
      <c r="AT15">
        <v>14.8330550918197</v>
      </c>
      <c r="AU15">
        <v>59</v>
      </c>
      <c r="AV15">
        <v>5.3</v>
      </c>
      <c r="AW15">
        <v>12</v>
      </c>
      <c r="AX15">
        <v>10.3132383598392</v>
      </c>
      <c r="AY15">
        <v>0.23021702838063399</v>
      </c>
      <c r="AZ15">
        <v>0.6</v>
      </c>
      <c r="BA15">
        <v>0</v>
      </c>
      <c r="BB15">
        <v>0.2</v>
      </c>
      <c r="BC15">
        <v>0.169511751086384</v>
      </c>
      <c r="BD15">
        <v>17</v>
      </c>
      <c r="BE15">
        <v>3373.8801021825402</v>
      </c>
      <c r="BF15">
        <v>0</v>
      </c>
      <c r="BG15">
        <v>0</v>
      </c>
      <c r="BH15">
        <v>896.30846825396804</v>
      </c>
      <c r="BI15">
        <v>0</v>
      </c>
      <c r="BJ15">
        <v>0</v>
      </c>
      <c r="BK15">
        <v>0</v>
      </c>
      <c r="BL15">
        <v>0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>
        <v>21058400.502250999</v>
      </c>
      <c r="CB15">
        <v>404425608.05971003</v>
      </c>
      <c r="CC15">
        <v>86757865.723287806</v>
      </c>
      <c r="CD15">
        <v>27943174.0662237</v>
      </c>
    </row>
    <row r="16" spans="1:82" x14ac:dyDescent="0.25">
      <c r="A16" t="s">
        <v>123</v>
      </c>
      <c r="B16" t="s">
        <v>124</v>
      </c>
      <c r="C16">
        <v>8721</v>
      </c>
      <c r="D16" t="s">
        <v>80</v>
      </c>
      <c r="E16" t="s">
        <v>84</v>
      </c>
      <c r="F16" t="b">
        <v>0</v>
      </c>
      <c r="G16" t="s">
        <v>123</v>
      </c>
      <c r="H16" s="1">
        <v>40238.374305555553</v>
      </c>
      <c r="I16" s="1">
        <v>40239.07708333333</v>
      </c>
      <c r="J16" s="1">
        <v>40238.165972222225</v>
      </c>
      <c r="K16" s="1">
        <v>40238.868750000001</v>
      </c>
      <c r="L16" s="2">
        <v>40238</v>
      </c>
      <c r="M16" s="2">
        <v>40241</v>
      </c>
      <c r="N16" t="s">
        <v>125</v>
      </c>
      <c r="O16" t="s">
        <v>81</v>
      </c>
      <c r="P16" t="s">
        <v>81</v>
      </c>
      <c r="Q16" t="s">
        <v>81</v>
      </c>
      <c r="R16" t="s">
        <v>81</v>
      </c>
      <c r="S16">
        <v>0</v>
      </c>
      <c r="T16">
        <v>331.74</v>
      </c>
      <c r="U16">
        <v>0</v>
      </c>
      <c r="V16">
        <v>331.74</v>
      </c>
      <c r="W16">
        <v>6</v>
      </c>
      <c r="X16">
        <v>20</v>
      </c>
      <c r="Y16">
        <v>163866</v>
      </c>
      <c r="Z16">
        <v>8617</v>
      </c>
      <c r="AA16">
        <v>941</v>
      </c>
      <c r="AB16">
        <v>941</v>
      </c>
      <c r="AC16">
        <v>236</v>
      </c>
      <c r="AD16">
        <v>236</v>
      </c>
      <c r="AE16">
        <v>13.975862068965499</v>
      </c>
      <c r="AF16">
        <v>15.6</v>
      </c>
      <c r="AG16">
        <v>12.5</v>
      </c>
      <c r="AH16">
        <v>13.6</v>
      </c>
      <c r="AI16">
        <v>1.0718534981399801</v>
      </c>
      <c r="AJ16">
        <v>14.312055000000001</v>
      </c>
      <c r="AK16">
        <v>14.781079999999999</v>
      </c>
      <c r="AL16">
        <v>13.28932</v>
      </c>
      <c r="AM16">
        <v>14.39644</v>
      </c>
      <c r="AN16">
        <v>0.42788610860346998</v>
      </c>
      <c r="AO16">
        <v>1371.08374384236</v>
      </c>
      <c r="AP16">
        <v>1450</v>
      </c>
      <c r="AQ16">
        <v>1320</v>
      </c>
      <c r="AR16">
        <v>1360</v>
      </c>
      <c r="AS16">
        <v>30.2597317914828</v>
      </c>
      <c r="AT16">
        <v>5.2862068965517199</v>
      </c>
      <c r="AU16">
        <v>8.5</v>
      </c>
      <c r="AV16">
        <v>3.2</v>
      </c>
      <c r="AW16">
        <v>4.2</v>
      </c>
      <c r="AX16">
        <v>1.8735012218488201</v>
      </c>
      <c r="AY16">
        <v>1.8990147783251199</v>
      </c>
      <c r="AZ16">
        <v>2.8</v>
      </c>
      <c r="BA16">
        <v>1.1000000000000001</v>
      </c>
      <c r="BB16">
        <v>1.9</v>
      </c>
      <c r="BC16">
        <v>0.29617865691204498</v>
      </c>
      <c r="BD16">
        <v>12</v>
      </c>
      <c r="BE16">
        <v>7716.3772390764698</v>
      </c>
      <c r="BF16">
        <v>0</v>
      </c>
      <c r="BG16">
        <v>0</v>
      </c>
      <c r="BH16">
        <v>30339.428890516399</v>
      </c>
      <c r="BI16">
        <v>33837.011125620702</v>
      </c>
      <c r="BJ16">
        <v>0</v>
      </c>
      <c r="BK16">
        <v>0</v>
      </c>
      <c r="BL16">
        <v>0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>
        <v>24398050.740997899</v>
      </c>
      <c r="CB16">
        <v>285535337.07987398</v>
      </c>
      <c r="CC16">
        <v>164089133.75182599</v>
      </c>
      <c r="CD16">
        <v>38728757.640277803</v>
      </c>
    </row>
    <row r="17" spans="1:82" x14ac:dyDescent="0.25">
      <c r="A17" t="s">
        <v>126</v>
      </c>
      <c r="B17" t="s">
        <v>127</v>
      </c>
      <c r="C17">
        <v>8747</v>
      </c>
      <c r="D17" t="s">
        <v>80</v>
      </c>
      <c r="E17" t="s">
        <v>84</v>
      </c>
      <c r="F17" t="b">
        <v>0</v>
      </c>
      <c r="G17" t="s">
        <v>126</v>
      </c>
      <c r="H17" s="1">
        <v>40246.710416666669</v>
      </c>
      <c r="I17" s="1">
        <v>40251.604861111111</v>
      </c>
      <c r="J17" s="1">
        <v>40246.502083333333</v>
      </c>
      <c r="K17" s="1">
        <v>40251.396527777775</v>
      </c>
      <c r="L17" s="2">
        <v>40246</v>
      </c>
      <c r="M17" s="2">
        <v>40254</v>
      </c>
      <c r="N17" t="s">
        <v>125</v>
      </c>
      <c r="O17" t="s">
        <v>14</v>
      </c>
      <c r="P17" t="s">
        <v>116</v>
      </c>
      <c r="Q17" t="s">
        <v>116</v>
      </c>
      <c r="R17" t="s">
        <v>88</v>
      </c>
      <c r="S17">
        <v>0</v>
      </c>
      <c r="T17">
        <v>37.119999999999997</v>
      </c>
      <c r="U17">
        <v>0</v>
      </c>
      <c r="V17">
        <v>37.119999999999997</v>
      </c>
      <c r="W17">
        <v>0</v>
      </c>
      <c r="X17">
        <v>0</v>
      </c>
      <c r="Y17">
        <v>19527</v>
      </c>
      <c r="Z17">
        <v>1407</v>
      </c>
      <c r="AA17">
        <v>195</v>
      </c>
      <c r="AB17">
        <v>195</v>
      </c>
      <c r="AC17" t="s">
        <v>92</v>
      </c>
      <c r="AD17">
        <v>60</v>
      </c>
      <c r="AE17">
        <v>12.908085106383</v>
      </c>
      <c r="AF17">
        <v>13.5</v>
      </c>
      <c r="AG17">
        <v>12.2</v>
      </c>
      <c r="AH17">
        <v>12.9</v>
      </c>
      <c r="AI17">
        <v>0.264786735813759</v>
      </c>
      <c r="AJ17">
        <v>164.50580670212801</v>
      </c>
      <c r="AK17">
        <v>267.11380000000003</v>
      </c>
      <c r="AL17">
        <v>35.260710000000003</v>
      </c>
      <c r="AM17">
        <v>171.83439999999999</v>
      </c>
      <c r="AN17">
        <v>77.818671175937496</v>
      </c>
      <c r="AO17">
        <v>893.963120567376</v>
      </c>
      <c r="AP17">
        <v>1450</v>
      </c>
      <c r="AQ17">
        <v>600</v>
      </c>
      <c r="AR17">
        <v>798.5</v>
      </c>
      <c r="AS17">
        <v>284.89640028340602</v>
      </c>
      <c r="AT17">
        <v>15.5926188786373</v>
      </c>
      <c r="AU17">
        <v>61</v>
      </c>
      <c r="AV17">
        <v>7.7</v>
      </c>
      <c r="AW17">
        <v>14</v>
      </c>
      <c r="AX17">
        <v>7.5296168653819597</v>
      </c>
      <c r="AY17">
        <v>2.3206382978723399</v>
      </c>
      <c r="AZ17">
        <v>3.9</v>
      </c>
      <c r="BA17">
        <v>0.9</v>
      </c>
      <c r="BB17">
        <v>2.2999999999999998</v>
      </c>
      <c r="BC17">
        <v>0.64826537421757302</v>
      </c>
      <c r="BD17">
        <v>15.12</v>
      </c>
      <c r="BE17">
        <v>10185.7830196127</v>
      </c>
      <c r="BF17">
        <v>0</v>
      </c>
      <c r="BG17">
        <v>0</v>
      </c>
      <c r="BH17">
        <v>40173.6164863456</v>
      </c>
      <c r="BI17">
        <v>45389.6571494538</v>
      </c>
      <c r="BJ17">
        <v>0</v>
      </c>
      <c r="BK17">
        <v>0</v>
      </c>
      <c r="BL17">
        <v>0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>
        <v>24336332.407062002</v>
      </c>
      <c r="CB17">
        <v>296156039.01919001</v>
      </c>
      <c r="CC17">
        <v>178405024.97398701</v>
      </c>
      <c r="CD17">
        <v>40474526.3668653</v>
      </c>
    </row>
    <row r="18" spans="1:82" x14ac:dyDescent="0.25">
      <c r="A18" t="s">
        <v>128</v>
      </c>
      <c r="B18" t="s">
        <v>129</v>
      </c>
      <c r="C18">
        <v>8800</v>
      </c>
      <c r="D18" t="s">
        <v>80</v>
      </c>
      <c r="E18" t="s">
        <v>84</v>
      </c>
      <c r="F18" t="b">
        <v>0</v>
      </c>
      <c r="G18" t="s">
        <v>128</v>
      </c>
      <c r="H18" s="1">
        <v>40274.946527777778</v>
      </c>
      <c r="I18" s="1">
        <v>40276.574305555558</v>
      </c>
      <c r="J18" s="1">
        <v>40274.738194444442</v>
      </c>
      <c r="K18" s="1">
        <v>40276.365972222222</v>
      </c>
      <c r="L18" s="2">
        <v>40274</v>
      </c>
      <c r="M18" s="2">
        <v>40278</v>
      </c>
      <c r="N18" t="s">
        <v>83</v>
      </c>
      <c r="O18" t="s">
        <v>14</v>
      </c>
      <c r="P18" t="s">
        <v>87</v>
      </c>
      <c r="Q18" t="s">
        <v>87</v>
      </c>
      <c r="R18" t="s">
        <v>88</v>
      </c>
      <c r="S18">
        <v>0</v>
      </c>
      <c r="T18">
        <v>0</v>
      </c>
      <c r="U18">
        <v>0</v>
      </c>
      <c r="V18">
        <v>0</v>
      </c>
      <c r="W18">
        <v>480</v>
      </c>
      <c r="X18">
        <v>440</v>
      </c>
      <c r="Y18">
        <v>155947</v>
      </c>
      <c r="Z18">
        <v>10086</v>
      </c>
      <c r="AA18">
        <v>900</v>
      </c>
      <c r="AB18">
        <v>900</v>
      </c>
      <c r="AC18">
        <v>225</v>
      </c>
      <c r="AD18">
        <v>225</v>
      </c>
      <c r="AE18">
        <v>11.0878464818763</v>
      </c>
      <c r="AF18">
        <v>12</v>
      </c>
      <c r="AG18">
        <v>10.4</v>
      </c>
      <c r="AH18">
        <v>10.9</v>
      </c>
      <c r="AI18">
        <v>0.48775765697463203</v>
      </c>
      <c r="AJ18">
        <v>133.053073987207</v>
      </c>
      <c r="AK18">
        <v>165.41990000000001</v>
      </c>
      <c r="AL18">
        <v>106.52509999999999</v>
      </c>
      <c r="AM18">
        <v>141.4093</v>
      </c>
      <c r="AN18">
        <v>16.740674724188199</v>
      </c>
      <c r="AO18">
        <v>878.30916844349701</v>
      </c>
      <c r="AP18">
        <v>989</v>
      </c>
      <c r="AQ18">
        <v>783</v>
      </c>
      <c r="AR18">
        <v>844</v>
      </c>
      <c r="AS18">
        <v>55.851339816962103</v>
      </c>
      <c r="AT18">
        <v>15.002132196162</v>
      </c>
      <c r="AU18">
        <v>54</v>
      </c>
      <c r="AV18">
        <v>8.6</v>
      </c>
      <c r="AW18">
        <v>14</v>
      </c>
      <c r="AX18">
        <v>4.5525089043698896</v>
      </c>
      <c r="AY18">
        <v>8.2283582089552194</v>
      </c>
      <c r="AZ18">
        <v>10.199999999999999</v>
      </c>
      <c r="BA18">
        <v>6.1</v>
      </c>
      <c r="BB18">
        <v>8.6999999999999993</v>
      </c>
      <c r="BC18">
        <v>1.4028609624475199</v>
      </c>
      <c r="BD18">
        <v>20.04</v>
      </c>
      <c r="BE18">
        <v>8374.1061099537001</v>
      </c>
      <c r="BF18">
        <v>9901.2729834656002</v>
      </c>
      <c r="BG18">
        <v>7342.5178584656096</v>
      </c>
      <c r="BH18">
        <v>6943.8530858135</v>
      </c>
      <c r="BI18">
        <v>7934.6527891865098</v>
      </c>
      <c r="BJ18">
        <v>0</v>
      </c>
      <c r="BK18">
        <v>0</v>
      </c>
      <c r="BL18">
        <v>0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>
        <v>18354555.4132201</v>
      </c>
      <c r="CB18">
        <v>338985737.06686503</v>
      </c>
      <c r="CC18">
        <v>197177169.86691499</v>
      </c>
      <c r="CD18">
        <v>36413409.766944803</v>
      </c>
    </row>
    <row r="19" spans="1:82" x14ac:dyDescent="0.25">
      <c r="A19" t="s">
        <v>130</v>
      </c>
      <c r="B19" t="s">
        <v>131</v>
      </c>
      <c r="C19">
        <v>8856</v>
      </c>
      <c r="D19" t="s">
        <v>80</v>
      </c>
      <c r="E19" t="s">
        <v>84</v>
      </c>
      <c r="F19" t="b">
        <v>0</v>
      </c>
      <c r="G19" t="s">
        <v>130</v>
      </c>
      <c r="H19" s="1">
        <v>40292.963194444441</v>
      </c>
      <c r="I19" s="1">
        <v>40294.318749999999</v>
      </c>
      <c r="J19" s="1">
        <v>40292.754861111112</v>
      </c>
      <c r="K19" s="1">
        <v>40294.11041666667</v>
      </c>
      <c r="L19" s="2">
        <v>40292</v>
      </c>
      <c r="M19" s="2">
        <v>40296</v>
      </c>
      <c r="N19" t="s">
        <v>83</v>
      </c>
      <c r="O19" t="s">
        <v>14</v>
      </c>
      <c r="P19" t="s">
        <v>87</v>
      </c>
      <c r="Q19" t="s">
        <v>87</v>
      </c>
      <c r="R19" t="s">
        <v>88</v>
      </c>
      <c r="S19">
        <v>0</v>
      </c>
      <c r="T19">
        <v>0</v>
      </c>
      <c r="U19">
        <v>0</v>
      </c>
      <c r="V19">
        <v>0</v>
      </c>
      <c r="W19">
        <v>410</v>
      </c>
      <c r="X19">
        <v>620</v>
      </c>
      <c r="Y19">
        <v>237132</v>
      </c>
      <c r="Z19">
        <v>25764</v>
      </c>
      <c r="AA19">
        <v>1298</v>
      </c>
      <c r="AB19">
        <v>1298</v>
      </c>
      <c r="AC19">
        <v>705</v>
      </c>
      <c r="AD19">
        <v>705</v>
      </c>
      <c r="AE19">
        <v>10.814871794871801</v>
      </c>
      <c r="AF19">
        <v>11.1</v>
      </c>
      <c r="AG19">
        <v>10.4</v>
      </c>
      <c r="AH19">
        <v>10.8</v>
      </c>
      <c r="AI19">
        <v>0.106760472232083</v>
      </c>
      <c r="AJ19">
        <v>229.94106666666701</v>
      </c>
      <c r="AK19">
        <v>306.4006</v>
      </c>
      <c r="AL19">
        <v>108.8793</v>
      </c>
      <c r="AM19">
        <v>234.45590000000001</v>
      </c>
      <c r="AN19">
        <v>26.6664114795866</v>
      </c>
      <c r="AO19">
        <v>603.676923076923</v>
      </c>
      <c r="AP19">
        <v>841</v>
      </c>
      <c r="AQ19">
        <v>436</v>
      </c>
      <c r="AR19">
        <v>618</v>
      </c>
      <c r="AS19">
        <v>52.403842465616599</v>
      </c>
      <c r="AT19">
        <v>26.528497409326398</v>
      </c>
      <c r="AU19">
        <v>78</v>
      </c>
      <c r="AV19">
        <v>13</v>
      </c>
      <c r="AW19">
        <v>22</v>
      </c>
      <c r="AX19">
        <v>12.1075469142932</v>
      </c>
      <c r="AY19">
        <v>9.0253846153846204</v>
      </c>
      <c r="AZ19">
        <v>9.8000000000000007</v>
      </c>
      <c r="BA19">
        <v>8.1</v>
      </c>
      <c r="BB19">
        <v>9.1</v>
      </c>
      <c r="BC19">
        <v>0.37167961819312301</v>
      </c>
      <c r="BD19">
        <v>17.37</v>
      </c>
      <c r="BE19">
        <v>4289.4524001736099</v>
      </c>
      <c r="BF19">
        <v>13141.520177951399</v>
      </c>
      <c r="BG19">
        <v>3459.1128680555498</v>
      </c>
      <c r="BH19">
        <v>2423.8436744791702</v>
      </c>
      <c r="BI19">
        <v>4906.5640781250004</v>
      </c>
      <c r="BJ19">
        <v>0</v>
      </c>
      <c r="BK19">
        <v>0</v>
      </c>
      <c r="BL19">
        <v>0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>
        <v>16428213.155729201</v>
      </c>
      <c r="CB19">
        <v>307642247.573264</v>
      </c>
      <c r="CC19">
        <v>169091820.23281199</v>
      </c>
      <c r="CD19">
        <v>39514065.778732598</v>
      </c>
    </row>
    <row r="20" spans="1:82" x14ac:dyDescent="0.25">
      <c r="A20" t="s">
        <v>132</v>
      </c>
      <c r="B20" t="s">
        <v>133</v>
      </c>
      <c r="C20">
        <v>8971</v>
      </c>
      <c r="D20" t="s">
        <v>80</v>
      </c>
      <c r="E20" t="s">
        <v>84</v>
      </c>
      <c r="F20" t="b">
        <v>0</v>
      </c>
      <c r="G20" t="s">
        <v>132</v>
      </c>
      <c r="H20" s="1">
        <v>40316.461111111108</v>
      </c>
      <c r="I20" s="1">
        <v>40317.495138888888</v>
      </c>
      <c r="J20" s="1">
        <v>40316.25277777778</v>
      </c>
      <c r="K20" s="1">
        <v>40317.286805555559</v>
      </c>
      <c r="L20" s="2">
        <v>40316</v>
      </c>
      <c r="M20" s="2">
        <v>40319</v>
      </c>
      <c r="N20" t="s">
        <v>134</v>
      </c>
      <c r="O20" t="s">
        <v>81</v>
      </c>
      <c r="P20" t="s">
        <v>81</v>
      </c>
      <c r="Q20" t="s">
        <v>81</v>
      </c>
      <c r="R20" t="s">
        <v>81</v>
      </c>
      <c r="S20">
        <v>0</v>
      </c>
      <c r="T20">
        <v>0.11</v>
      </c>
      <c r="U20">
        <v>0</v>
      </c>
      <c r="V20">
        <v>0.11</v>
      </c>
      <c r="W20">
        <v>60</v>
      </c>
      <c r="X20">
        <v>40</v>
      </c>
      <c r="Y20">
        <v>55874</v>
      </c>
      <c r="Z20">
        <v>3355</v>
      </c>
      <c r="AA20">
        <v>360</v>
      </c>
      <c r="AB20">
        <v>360</v>
      </c>
      <c r="AC20">
        <v>240</v>
      </c>
      <c r="AD20">
        <v>240</v>
      </c>
      <c r="AE20">
        <v>9.5973154362415993</v>
      </c>
      <c r="AF20">
        <v>10.6</v>
      </c>
      <c r="AG20">
        <v>9</v>
      </c>
      <c r="AH20">
        <v>9.4499999999999993</v>
      </c>
      <c r="AI20">
        <v>0.45289139312827997</v>
      </c>
      <c r="AJ20">
        <v>42.584939026845603</v>
      </c>
      <c r="AK20">
        <v>50.475990000000003</v>
      </c>
      <c r="AL20">
        <v>36.634819999999998</v>
      </c>
      <c r="AM20">
        <v>41.764960000000002</v>
      </c>
      <c r="AN20">
        <v>3.7757857910059398</v>
      </c>
      <c r="AO20">
        <v>857.84563758389299</v>
      </c>
      <c r="AP20">
        <v>868</v>
      </c>
      <c r="AQ20">
        <v>848</v>
      </c>
      <c r="AR20">
        <v>857</v>
      </c>
      <c r="AS20">
        <v>5.4977495637322997</v>
      </c>
      <c r="AT20">
        <v>7.5023489932885896</v>
      </c>
      <c r="AU20">
        <v>16</v>
      </c>
      <c r="AV20">
        <v>5.6</v>
      </c>
      <c r="AW20">
        <v>7</v>
      </c>
      <c r="AX20">
        <v>1.9463237864841501</v>
      </c>
      <c r="AY20">
        <v>15.211744966443</v>
      </c>
      <c r="AZ20">
        <v>16.3</v>
      </c>
      <c r="BA20">
        <v>13.9</v>
      </c>
      <c r="BB20">
        <v>15.3</v>
      </c>
      <c r="BC20">
        <v>0.75560507699590396</v>
      </c>
      <c r="BD20">
        <v>67.67</v>
      </c>
      <c r="BE20">
        <v>208655.32516269799</v>
      </c>
      <c r="BF20">
        <v>14233.0953015873</v>
      </c>
      <c r="BG20">
        <v>0</v>
      </c>
      <c r="BH20">
        <v>430.96490873015898</v>
      </c>
      <c r="BI20">
        <v>1144.1827738095201</v>
      </c>
      <c r="BJ20">
        <v>0</v>
      </c>
      <c r="BK20">
        <v>0</v>
      </c>
      <c r="BL20">
        <v>0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>
        <v>12505798.6769841</v>
      </c>
      <c r="CB20">
        <v>228862682.79325399</v>
      </c>
      <c r="CC20">
        <v>111680241.150794</v>
      </c>
      <c r="CD20">
        <v>25130491.0321429</v>
      </c>
    </row>
    <row r="21" spans="1:82" x14ac:dyDescent="0.25">
      <c r="A21" t="s">
        <v>135</v>
      </c>
      <c r="B21" t="s">
        <v>136</v>
      </c>
      <c r="C21">
        <v>9312</v>
      </c>
      <c r="D21" t="s">
        <v>80</v>
      </c>
      <c r="E21" t="s">
        <v>84</v>
      </c>
      <c r="F21" t="b">
        <v>0</v>
      </c>
      <c r="G21" t="s">
        <v>135</v>
      </c>
      <c r="H21" s="1">
        <v>40344.634722222225</v>
      </c>
      <c r="I21" s="1">
        <v>40345.431250000001</v>
      </c>
      <c r="J21" s="1">
        <v>40344.426388888889</v>
      </c>
      <c r="K21" s="1">
        <v>40345.222916666666</v>
      </c>
      <c r="L21" s="2">
        <v>40344</v>
      </c>
      <c r="M21" s="2">
        <v>40347</v>
      </c>
      <c r="N21" t="s">
        <v>91</v>
      </c>
      <c r="O21" t="s">
        <v>14</v>
      </c>
      <c r="P21" t="s">
        <v>87</v>
      </c>
      <c r="Q21" t="s">
        <v>137</v>
      </c>
      <c r="R21" t="s">
        <v>137</v>
      </c>
      <c r="S21">
        <v>0</v>
      </c>
      <c r="T21">
        <v>2.69</v>
      </c>
      <c r="U21">
        <v>0</v>
      </c>
      <c r="V21">
        <v>2.69</v>
      </c>
      <c r="W21">
        <v>14400</v>
      </c>
      <c r="X21">
        <v>4500</v>
      </c>
      <c r="Y21">
        <v>49360</v>
      </c>
      <c r="Z21">
        <v>93358</v>
      </c>
      <c r="AA21">
        <v>2749</v>
      </c>
      <c r="AB21">
        <v>2749</v>
      </c>
      <c r="AC21">
        <v>2824</v>
      </c>
      <c r="AD21">
        <v>2824</v>
      </c>
      <c r="AE21">
        <v>8.3878787878787904</v>
      </c>
      <c r="AF21">
        <v>8.9</v>
      </c>
      <c r="AG21">
        <v>8</v>
      </c>
      <c r="AH21">
        <v>8.3000000000000007</v>
      </c>
      <c r="AI21">
        <v>0.25830602516210499</v>
      </c>
      <c r="AJ21">
        <v>37.737297092511</v>
      </c>
      <c r="AK21">
        <v>59.669989999999999</v>
      </c>
      <c r="AL21">
        <v>26.088229999999999</v>
      </c>
      <c r="AM21">
        <v>37.336849999999998</v>
      </c>
      <c r="AN21">
        <v>4.2894577732332104</v>
      </c>
      <c r="AO21">
        <v>750.43722943723003</v>
      </c>
      <c r="AP21">
        <v>917</v>
      </c>
      <c r="AQ21">
        <v>349</v>
      </c>
      <c r="AR21">
        <v>767</v>
      </c>
      <c r="AS21">
        <v>125.09952281261</v>
      </c>
      <c r="AT21">
        <v>28.247826086956501</v>
      </c>
      <c r="AU21">
        <v>140</v>
      </c>
      <c r="AV21">
        <v>16</v>
      </c>
      <c r="AW21">
        <v>22</v>
      </c>
      <c r="AX21">
        <v>18.6985829406158</v>
      </c>
      <c r="AY21">
        <v>18.7168831168831</v>
      </c>
      <c r="AZ21">
        <v>19.5</v>
      </c>
      <c r="BA21">
        <v>18.100000000000001</v>
      </c>
      <c r="BB21">
        <v>18.8</v>
      </c>
      <c r="BC21">
        <v>0.43330958831119398</v>
      </c>
      <c r="BD21">
        <v>12.89</v>
      </c>
      <c r="BE21">
        <v>42997.085744907403</v>
      </c>
      <c r="BF21">
        <v>9112.0058120370395</v>
      </c>
      <c r="BG21">
        <v>0</v>
      </c>
      <c r="BH21">
        <v>4080.5340537037</v>
      </c>
      <c r="BI21">
        <v>67629.990955555593</v>
      </c>
      <c r="BJ21">
        <v>0</v>
      </c>
      <c r="BK21">
        <v>0</v>
      </c>
      <c r="BL21">
        <v>0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>
        <v>13700812.717708301</v>
      </c>
      <c r="CB21">
        <v>298730368.61131001</v>
      </c>
      <c r="CC21">
        <v>81275048.598263904</v>
      </c>
      <c r="CD21">
        <v>26275534.550942499</v>
      </c>
    </row>
    <row r="22" spans="1:82" x14ac:dyDescent="0.25">
      <c r="A22" t="s">
        <v>138</v>
      </c>
      <c r="B22" t="s">
        <v>139</v>
      </c>
      <c r="C22">
        <v>9456</v>
      </c>
      <c r="D22" t="s">
        <v>80</v>
      </c>
      <c r="E22" t="s">
        <v>84</v>
      </c>
      <c r="F22" t="b">
        <v>0</v>
      </c>
      <c r="G22" t="s">
        <v>138</v>
      </c>
      <c r="H22" s="1">
        <v>40372.353472222225</v>
      </c>
      <c r="I22" s="1">
        <v>40373.247916666667</v>
      </c>
      <c r="J22" s="1">
        <v>40372.145138888889</v>
      </c>
      <c r="K22" s="1">
        <v>40373.039583333331</v>
      </c>
      <c r="L22" s="2">
        <v>40372</v>
      </c>
      <c r="M22" s="2">
        <v>40375</v>
      </c>
      <c r="N22" t="s">
        <v>95</v>
      </c>
      <c r="O22" t="s">
        <v>81</v>
      </c>
      <c r="P22" t="s">
        <v>81</v>
      </c>
      <c r="Q22" t="s">
        <v>81</v>
      </c>
      <c r="R22" t="s">
        <v>81</v>
      </c>
      <c r="S22">
        <v>0</v>
      </c>
      <c r="T22">
        <v>0</v>
      </c>
      <c r="U22">
        <v>0</v>
      </c>
      <c r="V22">
        <v>0</v>
      </c>
      <c r="W22">
        <v>170</v>
      </c>
      <c r="X22">
        <v>280</v>
      </c>
      <c r="Y22">
        <v>1289</v>
      </c>
      <c r="Z22">
        <v>2527</v>
      </c>
      <c r="AA22">
        <v>233</v>
      </c>
      <c r="AB22">
        <v>233</v>
      </c>
      <c r="AC22" t="s">
        <v>92</v>
      </c>
      <c r="AD22">
        <v>60</v>
      </c>
      <c r="AE22">
        <v>7.67606177606178</v>
      </c>
      <c r="AF22">
        <v>8.5</v>
      </c>
      <c r="AG22">
        <v>7.1</v>
      </c>
      <c r="AH22">
        <v>7.6</v>
      </c>
      <c r="AI22">
        <v>0.39879461312277997</v>
      </c>
      <c r="AJ22">
        <v>8.7106684883721002</v>
      </c>
      <c r="AK22">
        <v>9.8383990000000008</v>
      </c>
      <c r="AL22">
        <v>7.5384700000000002</v>
      </c>
      <c r="AM22">
        <v>8.7899820000000002</v>
      </c>
      <c r="AN22">
        <v>0.532938296314173</v>
      </c>
      <c r="AO22">
        <v>981.83011583011603</v>
      </c>
      <c r="AP22">
        <v>987</v>
      </c>
      <c r="AQ22">
        <v>974</v>
      </c>
      <c r="AR22">
        <v>981</v>
      </c>
      <c r="AS22">
        <v>2.3098416809778399</v>
      </c>
      <c r="AT22">
        <v>11.3837837837838</v>
      </c>
      <c r="AU22">
        <v>21</v>
      </c>
      <c r="AV22">
        <v>8.6</v>
      </c>
      <c r="AW22">
        <v>12</v>
      </c>
      <c r="AX22">
        <v>1.7229098019419</v>
      </c>
      <c r="AY22">
        <v>24.000386100386098</v>
      </c>
      <c r="AZ22">
        <v>25.5</v>
      </c>
      <c r="BA22">
        <v>22.2</v>
      </c>
      <c r="BB22">
        <v>24</v>
      </c>
      <c r="BC22">
        <v>1.0538779649833101</v>
      </c>
      <c r="BD22">
        <v>9.24</v>
      </c>
      <c r="BE22">
        <v>14846.4562471892</v>
      </c>
      <c r="BF22">
        <v>11270.0331426918</v>
      </c>
      <c r="BG22">
        <v>0</v>
      </c>
      <c r="BH22">
        <v>16735.335156746001</v>
      </c>
      <c r="BI22">
        <v>25338.385814318801</v>
      </c>
      <c r="BJ22">
        <v>0</v>
      </c>
      <c r="BK22">
        <v>0</v>
      </c>
      <c r="BL22">
        <v>0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>
        <v>15072578.4332176</v>
      </c>
      <c r="CB22">
        <v>383821623.79925603</v>
      </c>
      <c r="CC22">
        <v>75061757.801554203</v>
      </c>
      <c r="CD22">
        <v>26243112.917129599</v>
      </c>
    </row>
    <row r="23" spans="1:82" x14ac:dyDescent="0.25">
      <c r="A23" t="s">
        <v>140</v>
      </c>
      <c r="B23" t="s">
        <v>141</v>
      </c>
      <c r="C23">
        <v>9497</v>
      </c>
      <c r="D23" t="s">
        <v>80</v>
      </c>
      <c r="E23" t="s">
        <v>84</v>
      </c>
      <c r="F23" t="b">
        <v>0</v>
      </c>
      <c r="G23" t="s">
        <v>140</v>
      </c>
      <c r="H23" s="1">
        <v>40374.296527777777</v>
      </c>
      <c r="I23" s="1">
        <v>40375.304861111108</v>
      </c>
      <c r="J23" s="1">
        <v>40374.088194444441</v>
      </c>
      <c r="K23" s="1">
        <v>40375.09652777778</v>
      </c>
      <c r="L23" s="2">
        <v>40374</v>
      </c>
      <c r="M23" s="2">
        <v>40375</v>
      </c>
      <c r="N23" t="s">
        <v>95</v>
      </c>
      <c r="O23" t="s">
        <v>14</v>
      </c>
      <c r="P23" t="s">
        <v>87</v>
      </c>
      <c r="Q23" t="s">
        <v>137</v>
      </c>
      <c r="R23" t="s">
        <v>137</v>
      </c>
      <c r="S23">
        <v>0</v>
      </c>
      <c r="T23">
        <v>0</v>
      </c>
      <c r="U23">
        <v>0</v>
      </c>
      <c r="V23">
        <v>0</v>
      </c>
      <c r="W23">
        <v>9900</v>
      </c>
      <c r="X23">
        <v>5000</v>
      </c>
      <c r="Y23">
        <v>2376</v>
      </c>
      <c r="Z23">
        <v>78531</v>
      </c>
      <c r="AA23">
        <v>428</v>
      </c>
      <c r="AB23">
        <v>428</v>
      </c>
      <c r="AC23">
        <v>203</v>
      </c>
      <c r="AD23">
        <v>203</v>
      </c>
      <c r="AE23">
        <v>8.0624137931034507</v>
      </c>
      <c r="AF23">
        <v>8.3000000000000007</v>
      </c>
      <c r="AG23">
        <v>7.9</v>
      </c>
      <c r="AH23">
        <v>8.1</v>
      </c>
      <c r="AI23">
        <v>0.10290436896289901</v>
      </c>
      <c r="AJ23">
        <v>351.29082793103402</v>
      </c>
      <c r="AK23">
        <v>405.3587</v>
      </c>
      <c r="AL23">
        <v>267.11380000000003</v>
      </c>
      <c r="AM23">
        <v>372.54610000000002</v>
      </c>
      <c r="AN23">
        <v>46.662737556155903</v>
      </c>
      <c r="AO23">
        <v>361.15172413793101</v>
      </c>
      <c r="AP23">
        <v>380</v>
      </c>
      <c r="AQ23">
        <v>278</v>
      </c>
      <c r="AR23">
        <v>371</v>
      </c>
      <c r="AS23">
        <v>19.927491759198102</v>
      </c>
      <c r="AT23">
        <v>40.020689655172397</v>
      </c>
      <c r="AU23">
        <v>62</v>
      </c>
      <c r="AV23">
        <v>24</v>
      </c>
      <c r="AW23">
        <v>40</v>
      </c>
      <c r="AX23">
        <v>10.608783307229601</v>
      </c>
      <c r="AY23">
        <v>22.888620689655198</v>
      </c>
      <c r="AZ23">
        <v>24.1</v>
      </c>
      <c r="BA23">
        <v>21.7</v>
      </c>
      <c r="BB23">
        <v>22.8</v>
      </c>
      <c r="BC23">
        <v>0.77569579944259004</v>
      </c>
      <c r="BD23">
        <v>9.24</v>
      </c>
      <c r="BE23">
        <v>15577.649796461599</v>
      </c>
      <c r="BF23">
        <v>10891.0461708003</v>
      </c>
      <c r="BG23">
        <v>0</v>
      </c>
      <c r="BH23">
        <v>17370.941938492098</v>
      </c>
      <c r="BI23">
        <v>22395.500951554201</v>
      </c>
      <c r="BJ23">
        <v>0</v>
      </c>
      <c r="BK23">
        <v>0</v>
      </c>
      <c r="BL23">
        <v>0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>
        <v>14753472.686226901</v>
      </c>
      <c r="CB23">
        <v>390743175.88288701</v>
      </c>
      <c r="CC23">
        <v>69489404.880191803</v>
      </c>
      <c r="CD23">
        <v>24424528.205092601</v>
      </c>
    </row>
    <row r="24" spans="1:82" x14ac:dyDescent="0.25">
      <c r="A24" t="s">
        <v>142</v>
      </c>
      <c r="B24" t="s">
        <v>143</v>
      </c>
      <c r="C24">
        <v>9573</v>
      </c>
      <c r="D24" t="s">
        <v>80</v>
      </c>
      <c r="E24" t="s">
        <v>84</v>
      </c>
      <c r="F24" t="b">
        <v>1</v>
      </c>
      <c r="G24" t="s">
        <v>142</v>
      </c>
      <c r="H24" s="1">
        <v>40381.685416666667</v>
      </c>
      <c r="I24" s="1">
        <v>40382.503472222219</v>
      </c>
      <c r="J24" s="1">
        <v>40381.477083333331</v>
      </c>
      <c r="K24" s="1">
        <v>40382.295138888891</v>
      </c>
      <c r="L24" s="2">
        <v>40381</v>
      </c>
      <c r="M24" s="2">
        <v>40382</v>
      </c>
      <c r="N24" t="s">
        <v>95</v>
      </c>
      <c r="O24" t="s">
        <v>14</v>
      </c>
      <c r="P24" t="s">
        <v>87</v>
      </c>
      <c r="Q24" t="s">
        <v>137</v>
      </c>
      <c r="R24" t="s">
        <v>137</v>
      </c>
      <c r="S24">
        <v>0</v>
      </c>
      <c r="T24">
        <v>0</v>
      </c>
      <c r="U24">
        <v>0</v>
      </c>
      <c r="V24">
        <v>0</v>
      </c>
      <c r="W24">
        <v>27000</v>
      </c>
      <c r="X24">
        <v>10600</v>
      </c>
      <c r="Y24">
        <v>9313</v>
      </c>
      <c r="Z24">
        <v>142137</v>
      </c>
      <c r="AA24">
        <v>6390</v>
      </c>
      <c r="AB24">
        <v>6390</v>
      </c>
      <c r="AC24">
        <v>5352</v>
      </c>
      <c r="AD24">
        <v>5352</v>
      </c>
      <c r="AE24">
        <v>8.2080168776371298</v>
      </c>
      <c r="AF24">
        <v>8.3000000000000007</v>
      </c>
      <c r="AG24">
        <v>8.1999999999999993</v>
      </c>
      <c r="AH24">
        <v>8.1999999999999993</v>
      </c>
      <c r="AI24">
        <v>2.72129029473103E-2</v>
      </c>
      <c r="AJ24">
        <v>504.279480932203</v>
      </c>
      <c r="AK24">
        <v>1453.8910000000001</v>
      </c>
      <c r="AL24">
        <v>387.99979999999999</v>
      </c>
      <c r="AM24">
        <v>438.56200000000001</v>
      </c>
      <c r="AN24">
        <v>197.745256591496</v>
      </c>
      <c r="AO24">
        <v>295.05485232067502</v>
      </c>
      <c r="AP24">
        <v>349</v>
      </c>
      <c r="AQ24">
        <v>103</v>
      </c>
      <c r="AR24">
        <v>325</v>
      </c>
      <c r="AS24">
        <v>64.026619428352006</v>
      </c>
      <c r="AT24">
        <v>39.291845493562199</v>
      </c>
      <c r="AU24">
        <v>220</v>
      </c>
      <c r="AV24">
        <v>18</v>
      </c>
      <c r="AW24">
        <v>25</v>
      </c>
      <c r="AX24">
        <v>37.135246438457798</v>
      </c>
      <c r="AY24">
        <v>22.4793248945148</v>
      </c>
      <c r="AZ24">
        <v>23.2</v>
      </c>
      <c r="BA24">
        <v>22.1</v>
      </c>
      <c r="BB24">
        <v>22.4</v>
      </c>
      <c r="BC24">
        <v>0.32500777033163702</v>
      </c>
      <c r="BD24">
        <v>29.77</v>
      </c>
      <c r="BE24">
        <v>16539.8353214286</v>
      </c>
      <c r="BF24">
        <v>60943.594419642897</v>
      </c>
      <c r="BG24">
        <v>0</v>
      </c>
      <c r="BH24">
        <v>20117.032107142899</v>
      </c>
      <c r="BI24">
        <v>139551.40515178599</v>
      </c>
      <c r="BJ24">
        <v>0</v>
      </c>
      <c r="BK24">
        <v>0</v>
      </c>
      <c r="BL24">
        <v>0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>
        <v>11333417.0477679</v>
      </c>
      <c r="CB24">
        <v>350897016.05000001</v>
      </c>
      <c r="CC24">
        <v>41219239.361607097</v>
      </c>
      <c r="CD24">
        <v>15311096.1142857</v>
      </c>
    </row>
    <row r="25" spans="1:82" x14ac:dyDescent="0.25">
      <c r="A25" t="s">
        <v>144</v>
      </c>
      <c r="B25" t="s">
        <v>145</v>
      </c>
      <c r="C25">
        <v>9610</v>
      </c>
      <c r="D25" t="s">
        <v>80</v>
      </c>
      <c r="E25" t="s">
        <v>84</v>
      </c>
      <c r="F25" t="b">
        <v>1</v>
      </c>
      <c r="G25" t="s">
        <v>142</v>
      </c>
      <c r="H25" s="1">
        <v>40382.545138888891</v>
      </c>
      <c r="I25" s="1">
        <v>40385.008333333331</v>
      </c>
      <c r="J25" s="1">
        <v>40382.336805555555</v>
      </c>
      <c r="K25" s="1">
        <v>40384.800000000003</v>
      </c>
      <c r="L25" s="2">
        <v>40382</v>
      </c>
      <c r="M25" s="2">
        <v>40385</v>
      </c>
      <c r="N25" t="s">
        <v>95</v>
      </c>
      <c r="O25" t="s">
        <v>14</v>
      </c>
      <c r="P25" t="s">
        <v>87</v>
      </c>
      <c r="Q25" t="s">
        <v>137</v>
      </c>
      <c r="R25" t="s">
        <v>137</v>
      </c>
      <c r="S25">
        <v>0</v>
      </c>
      <c r="T25">
        <v>0</v>
      </c>
      <c r="U25">
        <v>0</v>
      </c>
      <c r="V25">
        <v>0</v>
      </c>
      <c r="W25">
        <v>190</v>
      </c>
      <c r="X25">
        <v>330</v>
      </c>
      <c r="Y25" t="s">
        <v>92</v>
      </c>
      <c r="Z25">
        <v>5814</v>
      </c>
      <c r="AA25">
        <v>420</v>
      </c>
      <c r="AB25">
        <v>420</v>
      </c>
      <c r="AC25" t="s">
        <v>92</v>
      </c>
      <c r="AD25">
        <v>60</v>
      </c>
      <c r="AE25">
        <v>8.1244382022471893</v>
      </c>
      <c r="AF25">
        <v>8.1999999999999993</v>
      </c>
      <c r="AG25">
        <v>8</v>
      </c>
      <c r="AH25">
        <v>8.1</v>
      </c>
      <c r="AI25">
        <v>7.0309495439403694E-2</v>
      </c>
      <c r="AJ25">
        <v>477.74278985915498</v>
      </c>
      <c r="AK25">
        <v>605.38750000000005</v>
      </c>
      <c r="AL25">
        <v>371.16070000000002</v>
      </c>
      <c r="AM25">
        <v>480.166</v>
      </c>
      <c r="AN25">
        <v>47.688146011557102</v>
      </c>
      <c r="AO25">
        <v>367.085674157303</v>
      </c>
      <c r="AP25">
        <v>439</v>
      </c>
      <c r="AQ25">
        <v>305</v>
      </c>
      <c r="AR25">
        <v>367</v>
      </c>
      <c r="AS25">
        <v>39.108701588144697</v>
      </c>
      <c r="AT25">
        <v>11.008988764044901</v>
      </c>
      <c r="AU25">
        <v>21</v>
      </c>
      <c r="AV25">
        <v>6.2</v>
      </c>
      <c r="AW25">
        <v>9.35</v>
      </c>
      <c r="AX25">
        <v>3.93699008877162</v>
      </c>
      <c r="AY25">
        <v>23.351966292134801</v>
      </c>
      <c r="AZ25">
        <v>24.4</v>
      </c>
      <c r="BA25">
        <v>22.6</v>
      </c>
      <c r="BB25">
        <v>23.2</v>
      </c>
      <c r="BC25">
        <v>0.53193017845887403</v>
      </c>
      <c r="BD25">
        <v>224.73</v>
      </c>
      <c r="BE25">
        <v>17344.922661210301</v>
      </c>
      <c r="BF25">
        <v>61504.046134672601</v>
      </c>
      <c r="BG25">
        <v>0</v>
      </c>
      <c r="BH25">
        <v>20151.876888640902</v>
      </c>
      <c r="BI25">
        <v>138422.01113963299</v>
      </c>
      <c r="BJ25">
        <v>0</v>
      </c>
      <c r="BK25">
        <v>0</v>
      </c>
      <c r="BL25">
        <v>0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>
        <v>11317457.389632899</v>
      </c>
      <c r="CB25">
        <v>348964710.71875</v>
      </c>
      <c r="CC25">
        <v>40672868.553323403</v>
      </c>
      <c r="CD25">
        <v>15498377.9269593</v>
      </c>
    </row>
    <row r="26" spans="1:82" x14ac:dyDescent="0.25">
      <c r="A26" t="s">
        <v>146</v>
      </c>
      <c r="B26" t="s">
        <v>147</v>
      </c>
      <c r="C26">
        <v>9765</v>
      </c>
      <c r="D26" t="s">
        <v>80</v>
      </c>
      <c r="E26" t="s">
        <v>84</v>
      </c>
      <c r="F26" t="b">
        <v>0</v>
      </c>
      <c r="G26" t="s">
        <v>146</v>
      </c>
      <c r="H26" s="1">
        <v>40422.084027777775</v>
      </c>
      <c r="I26" s="1">
        <v>40422.588888888888</v>
      </c>
      <c r="J26" s="1">
        <v>40421.875694444447</v>
      </c>
      <c r="K26" s="1">
        <v>40422.380555555559</v>
      </c>
      <c r="L26" s="2">
        <v>40422</v>
      </c>
      <c r="M26" s="2">
        <v>40423</v>
      </c>
      <c r="N26" t="s">
        <v>101</v>
      </c>
      <c r="O26" t="s">
        <v>14</v>
      </c>
      <c r="P26" t="s">
        <v>87</v>
      </c>
      <c r="Q26" t="s">
        <v>87</v>
      </c>
      <c r="R26" t="s">
        <v>88</v>
      </c>
      <c r="S26">
        <v>0</v>
      </c>
      <c r="T26">
        <v>0</v>
      </c>
      <c r="U26">
        <v>0</v>
      </c>
      <c r="V26">
        <v>0</v>
      </c>
      <c r="W26">
        <v>8900</v>
      </c>
      <c r="X26">
        <v>11200</v>
      </c>
      <c r="Y26">
        <v>27919</v>
      </c>
      <c r="Z26">
        <v>120867</v>
      </c>
      <c r="AA26">
        <v>5993</v>
      </c>
      <c r="AB26">
        <v>5993</v>
      </c>
      <c r="AC26">
        <v>585</v>
      </c>
      <c r="AD26">
        <v>585</v>
      </c>
      <c r="AE26">
        <v>7.83862068965517</v>
      </c>
      <c r="AF26">
        <v>8.3000000000000007</v>
      </c>
      <c r="AG26">
        <v>7.5</v>
      </c>
      <c r="AH26">
        <v>7.8</v>
      </c>
      <c r="AI26">
        <v>0.21990724272360601</v>
      </c>
      <c r="AJ26">
        <v>40.813814795918397</v>
      </c>
      <c r="AK26">
        <v>118.65519999999999</v>
      </c>
      <c r="AL26">
        <v>16.826619999999998</v>
      </c>
      <c r="AM26">
        <v>31.375775000000001</v>
      </c>
      <c r="AN26">
        <v>23.269995075285099</v>
      </c>
      <c r="AO26">
        <v>547.61379310344796</v>
      </c>
      <c r="AP26">
        <v>802</v>
      </c>
      <c r="AQ26">
        <v>242</v>
      </c>
      <c r="AR26">
        <v>528</v>
      </c>
      <c r="AS26">
        <v>146.12120093944199</v>
      </c>
      <c r="AT26">
        <v>29.623188405797102</v>
      </c>
      <c r="AU26">
        <v>110</v>
      </c>
      <c r="AV26">
        <v>13</v>
      </c>
      <c r="AW26">
        <v>22</v>
      </c>
      <c r="AX26">
        <v>21.8445746988689</v>
      </c>
      <c r="AY26">
        <v>23.5696551724138</v>
      </c>
      <c r="AZ26">
        <v>24</v>
      </c>
      <c r="BA26">
        <v>23</v>
      </c>
      <c r="BB26">
        <v>23.6</v>
      </c>
      <c r="BC26">
        <v>0.32730467838150601</v>
      </c>
      <c r="BD26">
        <v>4.2</v>
      </c>
      <c r="BE26">
        <v>994.75283564814799</v>
      </c>
      <c r="BF26">
        <v>160.76273842592599</v>
      </c>
      <c r="BG26">
        <v>0</v>
      </c>
      <c r="BH26">
        <v>2952.0565138888901</v>
      </c>
      <c r="BI26">
        <v>3913.0528807870401</v>
      </c>
      <c r="BJ26">
        <v>0</v>
      </c>
      <c r="BK26">
        <v>0</v>
      </c>
      <c r="BL26">
        <v>0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>
        <v>14533994.9752315</v>
      </c>
      <c r="CB26">
        <v>311889468.010764</v>
      </c>
      <c r="CC26">
        <v>49888094.273611099</v>
      </c>
      <c r="CD26">
        <v>23750322.606018499</v>
      </c>
    </row>
    <row r="27" spans="1:82" x14ac:dyDescent="0.25">
      <c r="A27" t="s">
        <v>148</v>
      </c>
      <c r="B27" t="s">
        <v>149</v>
      </c>
      <c r="C27">
        <v>10043</v>
      </c>
      <c r="D27" t="s">
        <v>80</v>
      </c>
      <c r="E27" t="s">
        <v>84</v>
      </c>
      <c r="F27" t="b">
        <v>0</v>
      </c>
      <c r="G27" t="s">
        <v>148</v>
      </c>
      <c r="H27" s="1">
        <v>40434.367361111108</v>
      </c>
      <c r="I27" s="1">
        <v>40435.327777777777</v>
      </c>
      <c r="J27" s="1">
        <v>40434.15902777778</v>
      </c>
      <c r="K27" s="1">
        <v>40435.119444444441</v>
      </c>
      <c r="L27" s="2">
        <v>40434</v>
      </c>
      <c r="M27" s="2">
        <v>40435</v>
      </c>
      <c r="N27" t="s">
        <v>101</v>
      </c>
      <c r="O27" t="s">
        <v>81</v>
      </c>
      <c r="P27" t="s">
        <v>81</v>
      </c>
      <c r="Q27" t="s">
        <v>81</v>
      </c>
      <c r="R27" t="s">
        <v>81</v>
      </c>
      <c r="S27">
        <v>0</v>
      </c>
      <c r="T27">
        <v>0</v>
      </c>
      <c r="U27">
        <v>0</v>
      </c>
      <c r="V27">
        <v>0</v>
      </c>
      <c r="W27">
        <v>330</v>
      </c>
      <c r="X27">
        <v>250</v>
      </c>
      <c r="Y27">
        <v>127487</v>
      </c>
      <c r="Z27">
        <v>10728</v>
      </c>
      <c r="AA27" t="s">
        <v>92</v>
      </c>
      <c r="AB27">
        <v>60</v>
      </c>
      <c r="AC27">
        <v>120</v>
      </c>
      <c r="AD27">
        <v>120</v>
      </c>
      <c r="AE27">
        <v>8.8942238267147999</v>
      </c>
      <c r="AF27">
        <v>9.6</v>
      </c>
      <c r="AG27">
        <v>8.5</v>
      </c>
      <c r="AH27">
        <v>8.8000000000000007</v>
      </c>
      <c r="AI27">
        <v>0.332593879755056</v>
      </c>
      <c r="AJ27">
        <v>8.2302533369565207</v>
      </c>
      <c r="AK27">
        <v>10.5937</v>
      </c>
      <c r="AL27">
        <v>6.6518740000000003</v>
      </c>
      <c r="AM27">
        <v>7.9903219999999999</v>
      </c>
      <c r="AN27">
        <v>1.05123585457807</v>
      </c>
      <c r="AO27">
        <v>963.55234657039705</v>
      </c>
      <c r="AP27">
        <v>967</v>
      </c>
      <c r="AQ27">
        <v>961</v>
      </c>
      <c r="AR27">
        <v>963</v>
      </c>
      <c r="AS27">
        <v>1.5446154424195799</v>
      </c>
      <c r="AT27">
        <v>3.0144404332130001</v>
      </c>
      <c r="AU27">
        <v>12</v>
      </c>
      <c r="AV27">
        <v>1.4</v>
      </c>
      <c r="AW27">
        <v>3.1</v>
      </c>
      <c r="AX27">
        <v>1.11917127444714</v>
      </c>
      <c r="AY27">
        <v>17.647292418772601</v>
      </c>
      <c r="AZ27">
        <v>19.3</v>
      </c>
      <c r="BA27">
        <v>16.100000000000001</v>
      </c>
      <c r="BB27">
        <v>17.5</v>
      </c>
      <c r="BC27">
        <v>1.0422426859207801</v>
      </c>
      <c r="BD27">
        <v>6.32</v>
      </c>
      <c r="BE27">
        <v>34595.118926587304</v>
      </c>
      <c r="BF27">
        <v>27.9631949404762</v>
      </c>
      <c r="BG27">
        <v>0</v>
      </c>
      <c r="BH27">
        <v>23630.404343998001</v>
      </c>
      <c r="BI27">
        <v>51163.412192708303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69.380522073412706</v>
      </c>
      <c r="BY27">
        <v>0</v>
      </c>
      <c r="BZ27">
        <v>0</v>
      </c>
      <c r="CA27">
        <v>17841455.609325401</v>
      </c>
      <c r="CB27">
        <v>330071426.02317703</v>
      </c>
      <c r="CC27">
        <v>58138623.494382396</v>
      </c>
      <c r="CD27">
        <v>25544347.039112099</v>
      </c>
    </row>
    <row r="28" spans="1:82" x14ac:dyDescent="0.25">
      <c r="A28" t="s">
        <v>150</v>
      </c>
      <c r="B28" t="s">
        <v>151</v>
      </c>
      <c r="C28">
        <v>10150</v>
      </c>
      <c r="D28" t="s">
        <v>80</v>
      </c>
      <c r="E28" t="s">
        <v>84</v>
      </c>
      <c r="F28" t="b">
        <v>0</v>
      </c>
      <c r="G28" t="s">
        <v>150</v>
      </c>
      <c r="H28" s="1">
        <v>40474.707638888889</v>
      </c>
      <c r="I28" s="1">
        <v>40475.71597222222</v>
      </c>
      <c r="J28" s="1">
        <v>40474.499305555553</v>
      </c>
      <c r="K28" s="1">
        <v>40475.507638888892</v>
      </c>
      <c r="L28" s="2">
        <v>40474</v>
      </c>
      <c r="M28" s="2">
        <v>40476</v>
      </c>
      <c r="N28" t="s">
        <v>108</v>
      </c>
      <c r="O28" t="s">
        <v>14</v>
      </c>
      <c r="P28" t="s">
        <v>87</v>
      </c>
      <c r="Q28" t="s">
        <v>87</v>
      </c>
      <c r="R28" t="s">
        <v>88</v>
      </c>
      <c r="S28">
        <v>0</v>
      </c>
      <c r="T28">
        <v>0</v>
      </c>
      <c r="U28">
        <v>0</v>
      </c>
      <c r="V28">
        <v>0</v>
      </c>
      <c r="W28">
        <v>4000</v>
      </c>
      <c r="X28">
        <v>7500</v>
      </c>
      <c r="Y28">
        <v>877105</v>
      </c>
      <c r="Z28">
        <v>360998</v>
      </c>
      <c r="AA28">
        <v>2907</v>
      </c>
      <c r="AB28">
        <v>2907</v>
      </c>
      <c r="AC28">
        <v>2402</v>
      </c>
      <c r="AD28">
        <v>2402</v>
      </c>
      <c r="AE28">
        <v>9.40102739726027</v>
      </c>
      <c r="AF28">
        <v>9.8000000000000007</v>
      </c>
      <c r="AG28">
        <v>8.9</v>
      </c>
      <c r="AH28">
        <v>9.4</v>
      </c>
      <c r="AI28">
        <v>0.22620195778837099</v>
      </c>
      <c r="AJ28">
        <v>34.622290481781398</v>
      </c>
      <c r="AK28">
        <v>68.180000000000007</v>
      </c>
      <c r="AL28">
        <v>2.899956</v>
      </c>
      <c r="AM28">
        <v>33.925919999999998</v>
      </c>
      <c r="AN28">
        <v>14.463610941552799</v>
      </c>
      <c r="AO28">
        <v>655.95547945205499</v>
      </c>
      <c r="AP28">
        <v>1060</v>
      </c>
      <c r="AQ28">
        <v>202</v>
      </c>
      <c r="AR28">
        <v>580.5</v>
      </c>
      <c r="AS28">
        <v>247.76851809892599</v>
      </c>
      <c r="AT28">
        <v>20.861301369863</v>
      </c>
      <c r="AU28">
        <v>140</v>
      </c>
      <c r="AV28">
        <v>3.6</v>
      </c>
      <c r="AW28">
        <v>13</v>
      </c>
      <c r="AX28">
        <v>23.143803599149599</v>
      </c>
      <c r="AY28">
        <v>12.8462328767123</v>
      </c>
      <c r="AZ28">
        <v>14</v>
      </c>
      <c r="BA28">
        <v>10.9</v>
      </c>
      <c r="BB28">
        <v>13.1</v>
      </c>
      <c r="BC28">
        <v>1.05466702317581</v>
      </c>
      <c r="BD28">
        <v>2.94</v>
      </c>
      <c r="BE28">
        <v>2552.80616989087</v>
      </c>
      <c r="BF28">
        <v>47540.252937500001</v>
      </c>
      <c r="BG28">
        <v>0</v>
      </c>
      <c r="BH28">
        <v>60883.342816220204</v>
      </c>
      <c r="BI28">
        <v>1743.18588516865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13541087.3243668</v>
      </c>
      <c r="CB28">
        <v>349459331.40318602</v>
      </c>
      <c r="CC28">
        <v>61725315.806188703</v>
      </c>
      <c r="CD28">
        <v>15033013.553635599</v>
      </c>
    </row>
    <row r="29" spans="1:82" x14ac:dyDescent="0.25">
      <c r="A29" t="s">
        <v>152</v>
      </c>
      <c r="B29" t="s">
        <v>153</v>
      </c>
      <c r="C29">
        <v>10215</v>
      </c>
      <c r="D29" t="s">
        <v>80</v>
      </c>
      <c r="E29" t="s">
        <v>84</v>
      </c>
      <c r="F29" t="b">
        <v>0</v>
      </c>
      <c r="G29" t="s">
        <v>152</v>
      </c>
      <c r="H29" s="1">
        <v>40477.359027777777</v>
      </c>
      <c r="I29" s="1">
        <v>40477.951388888891</v>
      </c>
      <c r="J29" s="1">
        <v>40477.150694444441</v>
      </c>
      <c r="K29" s="1">
        <v>40477.743055555555</v>
      </c>
      <c r="L29" s="2">
        <v>40477</v>
      </c>
      <c r="M29" s="2">
        <v>40477</v>
      </c>
      <c r="N29" t="s">
        <v>108</v>
      </c>
      <c r="O29" t="s">
        <v>14</v>
      </c>
      <c r="P29" t="s">
        <v>87</v>
      </c>
      <c r="Q29" t="s">
        <v>87</v>
      </c>
      <c r="R29" t="s">
        <v>88</v>
      </c>
      <c r="S29">
        <v>0</v>
      </c>
      <c r="T29">
        <v>0</v>
      </c>
      <c r="U29">
        <v>48.97</v>
      </c>
      <c r="V29">
        <v>48.97</v>
      </c>
      <c r="W29">
        <v>4700</v>
      </c>
      <c r="X29">
        <v>2400</v>
      </c>
      <c r="Y29">
        <v>157140</v>
      </c>
      <c r="Z29">
        <v>37222</v>
      </c>
      <c r="AA29">
        <v>915</v>
      </c>
      <c r="AB29">
        <v>915</v>
      </c>
      <c r="AC29">
        <v>1155</v>
      </c>
      <c r="AD29">
        <v>1155</v>
      </c>
      <c r="AE29">
        <v>9.1064327485380101</v>
      </c>
      <c r="AF29">
        <v>9.4</v>
      </c>
      <c r="AG29">
        <v>8.9</v>
      </c>
      <c r="AH29">
        <v>9</v>
      </c>
      <c r="AI29">
        <v>0.142724003022868</v>
      </c>
      <c r="AJ29">
        <v>30.138547777777799</v>
      </c>
      <c r="AK29">
        <v>39.504069999999999</v>
      </c>
      <c r="AL29">
        <v>26.088239999999999</v>
      </c>
      <c r="AM29">
        <v>30.14969</v>
      </c>
      <c r="AN29">
        <v>2.4824251849371701</v>
      </c>
      <c r="AO29">
        <v>723.24561403508801</v>
      </c>
      <c r="AP29">
        <v>810</v>
      </c>
      <c r="AQ29">
        <v>608</v>
      </c>
      <c r="AR29">
        <v>716</v>
      </c>
      <c r="AS29">
        <v>66.638519341758496</v>
      </c>
      <c r="AT29">
        <v>9.0964912280701693</v>
      </c>
      <c r="AU29">
        <v>12</v>
      </c>
      <c r="AV29">
        <v>7.2</v>
      </c>
      <c r="AW29">
        <v>9</v>
      </c>
      <c r="AX29">
        <v>1.2726024626189301</v>
      </c>
      <c r="AY29">
        <v>14.0514619883041</v>
      </c>
      <c r="AZ29">
        <v>15.1</v>
      </c>
      <c r="BA29">
        <v>12.5</v>
      </c>
      <c r="BB29">
        <v>14.3</v>
      </c>
      <c r="BC29">
        <v>0.81337038268489004</v>
      </c>
      <c r="BD29">
        <v>10.74</v>
      </c>
      <c r="BE29">
        <v>2461.3550324900798</v>
      </c>
      <c r="BF29">
        <v>42742.220062499997</v>
      </c>
      <c r="BG29">
        <v>0</v>
      </c>
      <c r="BH29">
        <v>55083.036648065499</v>
      </c>
      <c r="BI29">
        <v>4323.8309838789701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13298929.789685501</v>
      </c>
      <c r="CB29">
        <v>355076467.37056601</v>
      </c>
      <c r="CC29">
        <v>60707272.942138404</v>
      </c>
      <c r="CD29">
        <v>13939449.5034591</v>
      </c>
    </row>
    <row r="30" spans="1:82" x14ac:dyDescent="0.25">
      <c r="A30" t="s">
        <v>154</v>
      </c>
      <c r="B30" t="s">
        <v>155</v>
      </c>
      <c r="C30">
        <v>10327</v>
      </c>
      <c r="D30" t="s">
        <v>80</v>
      </c>
      <c r="E30" t="s">
        <v>84</v>
      </c>
      <c r="F30" t="b">
        <v>0</v>
      </c>
      <c r="G30" t="s">
        <v>154</v>
      </c>
      <c r="H30" s="1">
        <v>40492.384722222225</v>
      </c>
      <c r="I30" s="1">
        <v>40493.334027777775</v>
      </c>
      <c r="J30" s="1">
        <v>40492.176388888889</v>
      </c>
      <c r="K30" s="1">
        <v>40493.125694444447</v>
      </c>
      <c r="L30" s="2">
        <v>40492</v>
      </c>
      <c r="M30" s="2">
        <v>40493</v>
      </c>
      <c r="N30" t="s">
        <v>113</v>
      </c>
      <c r="O30" t="s">
        <v>81</v>
      </c>
      <c r="P30" t="s">
        <v>81</v>
      </c>
      <c r="Q30" t="s">
        <v>81</v>
      </c>
      <c r="R30" t="s">
        <v>81</v>
      </c>
      <c r="S30">
        <v>0</v>
      </c>
      <c r="T30">
        <v>0</v>
      </c>
      <c r="U30">
        <v>0</v>
      </c>
      <c r="V30">
        <v>0</v>
      </c>
      <c r="W30">
        <v>120</v>
      </c>
      <c r="X30">
        <v>90</v>
      </c>
      <c r="Y30">
        <v>76784</v>
      </c>
      <c r="Z30">
        <v>2548</v>
      </c>
      <c r="AA30" t="s">
        <v>92</v>
      </c>
      <c r="AB30">
        <v>60</v>
      </c>
      <c r="AC30" t="s">
        <v>92</v>
      </c>
      <c r="AD30">
        <v>60</v>
      </c>
      <c r="AE30">
        <v>11.438545454545499</v>
      </c>
      <c r="AF30">
        <v>14.3</v>
      </c>
      <c r="AG30">
        <v>10.4</v>
      </c>
      <c r="AH30">
        <v>10.5</v>
      </c>
      <c r="AI30">
        <v>1.4107918496359899</v>
      </c>
      <c r="AJ30">
        <v>7.2526126086956504</v>
      </c>
      <c r="AK30">
        <v>7.8364580000000004</v>
      </c>
      <c r="AL30">
        <v>6.6518810000000004</v>
      </c>
      <c r="AM30">
        <v>7.2500070000000001</v>
      </c>
      <c r="AN30">
        <v>0.248145596108058</v>
      </c>
      <c r="AO30">
        <v>1053.78181818182</v>
      </c>
      <c r="AP30">
        <v>1060</v>
      </c>
      <c r="AQ30">
        <v>1040</v>
      </c>
      <c r="AR30">
        <v>1060</v>
      </c>
      <c r="AS30">
        <v>8.6003965896735401</v>
      </c>
      <c r="AT30">
        <v>2.7189090909090901</v>
      </c>
      <c r="AU30">
        <v>3.5</v>
      </c>
      <c r="AV30">
        <v>2.2000000000000002</v>
      </c>
      <c r="AW30">
        <v>2.7</v>
      </c>
      <c r="AX30">
        <v>0.280261040513059</v>
      </c>
      <c r="AY30">
        <v>7.6403636363636398</v>
      </c>
      <c r="AZ30">
        <v>8.6</v>
      </c>
      <c r="BA30">
        <v>6.6</v>
      </c>
      <c r="BB30">
        <v>7.5</v>
      </c>
      <c r="BC30">
        <v>0.472383163001666</v>
      </c>
      <c r="BD30">
        <v>7.23</v>
      </c>
      <c r="BE30">
        <v>28408.6115341246</v>
      </c>
      <c r="BF30">
        <v>16050.3667185954</v>
      </c>
      <c r="BG30">
        <v>0</v>
      </c>
      <c r="BH30">
        <v>25465.1074995054</v>
      </c>
      <c r="BI30">
        <v>128054.41955934701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5131.9515420375901</v>
      </c>
      <c r="BY30">
        <v>0</v>
      </c>
      <c r="BZ30">
        <v>0</v>
      </c>
      <c r="CA30">
        <v>12653194.4999504</v>
      </c>
      <c r="CB30">
        <v>405540329.89196402</v>
      </c>
      <c r="CC30">
        <v>79706075.322222203</v>
      </c>
      <c r="CD30">
        <v>29495301.4046131</v>
      </c>
    </row>
    <row r="31" spans="1:82" x14ac:dyDescent="0.25">
      <c r="A31" t="s">
        <v>156</v>
      </c>
      <c r="B31" t="s">
        <v>157</v>
      </c>
      <c r="C31">
        <v>10337</v>
      </c>
      <c r="D31" t="s">
        <v>80</v>
      </c>
      <c r="E31" t="s">
        <v>84</v>
      </c>
      <c r="F31" t="b">
        <v>0</v>
      </c>
      <c r="G31" t="s">
        <v>156</v>
      </c>
      <c r="H31" s="1">
        <v>40504.318055555559</v>
      </c>
      <c r="I31" s="1">
        <v>40505.325694444444</v>
      </c>
      <c r="J31" s="1">
        <v>40504.109722222223</v>
      </c>
      <c r="K31" s="1">
        <v>40505.117361111108</v>
      </c>
      <c r="L31" s="2">
        <v>40504</v>
      </c>
      <c r="M31" s="2">
        <v>40505</v>
      </c>
      <c r="N31" t="s">
        <v>113</v>
      </c>
      <c r="O31" t="s">
        <v>14</v>
      </c>
      <c r="P31" t="s">
        <v>87</v>
      </c>
      <c r="Q31" t="s">
        <v>87</v>
      </c>
      <c r="R31" t="s">
        <v>88</v>
      </c>
      <c r="S31">
        <v>0</v>
      </c>
      <c r="T31">
        <v>0</v>
      </c>
      <c r="U31">
        <v>0.09</v>
      </c>
      <c r="V31">
        <v>0.09</v>
      </c>
      <c r="W31">
        <v>6200</v>
      </c>
      <c r="X31">
        <v>6400</v>
      </c>
      <c r="Y31">
        <v>2001947</v>
      </c>
      <c r="Z31">
        <v>97317</v>
      </c>
      <c r="AA31">
        <v>2677</v>
      </c>
      <c r="AB31">
        <v>2677</v>
      </c>
      <c r="AC31">
        <v>2025</v>
      </c>
      <c r="AD31">
        <v>2025</v>
      </c>
      <c r="AE31">
        <v>10.9767123287671</v>
      </c>
      <c r="AF31">
        <v>12</v>
      </c>
      <c r="AG31">
        <v>10.3</v>
      </c>
      <c r="AH31">
        <v>10.9</v>
      </c>
      <c r="AI31">
        <v>0.51593722091932204</v>
      </c>
      <c r="AJ31">
        <v>11.592215543689299</v>
      </c>
      <c r="AK31">
        <v>22.106639999999999</v>
      </c>
      <c r="AL31">
        <v>7.8364580000000004</v>
      </c>
      <c r="AM31">
        <v>10.989129999999999</v>
      </c>
      <c r="AN31">
        <v>2.6368752739452401</v>
      </c>
      <c r="AO31">
        <v>947.99315068493104</v>
      </c>
      <c r="AP31">
        <v>1060</v>
      </c>
      <c r="AQ31">
        <v>624</v>
      </c>
      <c r="AR31">
        <v>966</v>
      </c>
      <c r="AS31">
        <v>72.401182479316802</v>
      </c>
      <c r="AT31">
        <v>8.5732876712328796</v>
      </c>
      <c r="AU31">
        <v>95</v>
      </c>
      <c r="AV31">
        <v>4.3</v>
      </c>
      <c r="AW31">
        <v>6.2</v>
      </c>
      <c r="AX31">
        <v>8.6410535431858602</v>
      </c>
      <c r="AY31">
        <v>6.6061643835616399</v>
      </c>
      <c r="AZ31">
        <v>7.7</v>
      </c>
      <c r="BA31">
        <v>4.3</v>
      </c>
      <c r="BB31">
        <v>6.8</v>
      </c>
      <c r="BC31">
        <v>0.88633944322929503</v>
      </c>
      <c r="BD31">
        <v>7.05</v>
      </c>
      <c r="BE31">
        <v>59333.677382275098</v>
      </c>
      <c r="BF31">
        <v>1341.2818630952399</v>
      </c>
      <c r="BG31">
        <v>0</v>
      </c>
      <c r="BH31">
        <v>9920.2160115740699</v>
      </c>
      <c r="BI31">
        <v>303292.75626785698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11070.173119708999</v>
      </c>
      <c r="BY31">
        <v>0</v>
      </c>
      <c r="BZ31">
        <v>0</v>
      </c>
      <c r="CA31">
        <v>14531306.762070101</v>
      </c>
      <c r="CB31">
        <v>279306413.74140197</v>
      </c>
      <c r="CC31">
        <v>129748691.953208</v>
      </c>
      <c r="CD31">
        <v>44622083.433432497</v>
      </c>
    </row>
    <row r="32" spans="1:82" x14ac:dyDescent="0.25">
      <c r="A32" t="s">
        <v>158</v>
      </c>
      <c r="B32" t="s">
        <v>159</v>
      </c>
      <c r="C32">
        <v>10456</v>
      </c>
      <c r="D32" t="s">
        <v>80</v>
      </c>
      <c r="E32" t="s">
        <v>84</v>
      </c>
      <c r="F32" t="b">
        <v>0</v>
      </c>
      <c r="G32" t="s">
        <v>158</v>
      </c>
      <c r="H32" s="1">
        <v>40548.449999999997</v>
      </c>
      <c r="I32" s="1">
        <v>40549.349305555559</v>
      </c>
      <c r="J32" s="1">
        <v>40548.241666666669</v>
      </c>
      <c r="K32" s="1">
        <v>40549.140972222223</v>
      </c>
      <c r="L32" s="2">
        <v>40548</v>
      </c>
      <c r="M32" s="2">
        <v>40549</v>
      </c>
      <c r="N32" t="s">
        <v>120</v>
      </c>
      <c r="O32" t="s">
        <v>81</v>
      </c>
      <c r="P32" t="s">
        <v>81</v>
      </c>
      <c r="Q32" t="s">
        <v>81</v>
      </c>
      <c r="R32" t="s">
        <v>81</v>
      </c>
      <c r="S32">
        <v>0</v>
      </c>
      <c r="T32">
        <v>0</v>
      </c>
      <c r="U32">
        <v>0</v>
      </c>
      <c r="V32">
        <v>0</v>
      </c>
      <c r="W32">
        <v>20</v>
      </c>
      <c r="X32">
        <v>10</v>
      </c>
      <c r="Y32">
        <v>93561</v>
      </c>
      <c r="Z32">
        <v>3084</v>
      </c>
      <c r="AA32">
        <v>143</v>
      </c>
      <c r="AB32">
        <v>143</v>
      </c>
      <c r="AC32">
        <v>68</v>
      </c>
      <c r="AD32">
        <v>68</v>
      </c>
      <c r="AE32">
        <v>13.8061538461538</v>
      </c>
      <c r="AF32">
        <v>14.6</v>
      </c>
      <c r="AG32">
        <v>13.5</v>
      </c>
      <c r="AH32">
        <v>13.6</v>
      </c>
      <c r="AI32">
        <v>0.405608146513317</v>
      </c>
      <c r="AJ32">
        <v>25.669541214953298</v>
      </c>
      <c r="AK32">
        <v>31.995729999999998</v>
      </c>
      <c r="AL32">
        <v>21.57911</v>
      </c>
      <c r="AM32">
        <v>24.318539999999999</v>
      </c>
      <c r="AN32">
        <v>3.7443576815305999</v>
      </c>
      <c r="AO32">
        <v>1281.38461538462</v>
      </c>
      <c r="AP32">
        <v>1290</v>
      </c>
      <c r="AQ32">
        <v>1270</v>
      </c>
      <c r="AR32">
        <v>1280</v>
      </c>
      <c r="AS32">
        <v>8.4974532777010392</v>
      </c>
      <c r="AT32">
        <v>2.1969230769230799</v>
      </c>
      <c r="AU32">
        <v>3.3</v>
      </c>
      <c r="AV32">
        <v>1.9</v>
      </c>
      <c r="AW32">
        <v>2.2000000000000002</v>
      </c>
      <c r="AX32">
        <v>0.121088028567281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12</v>
      </c>
      <c r="BE32">
        <v>610572.64226984105</v>
      </c>
      <c r="BF32">
        <v>475.68948412698398</v>
      </c>
      <c r="BG32">
        <v>0</v>
      </c>
      <c r="BH32">
        <v>15064.849277777799</v>
      </c>
      <c r="BI32">
        <v>879189.75689087296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4972.3659345238102</v>
      </c>
      <c r="BY32">
        <v>0</v>
      </c>
      <c r="BZ32">
        <v>0</v>
      </c>
      <c r="CA32">
        <v>19571492.9164773</v>
      </c>
      <c r="CB32">
        <v>230840449.16818199</v>
      </c>
      <c r="CC32">
        <v>171645744.29166701</v>
      </c>
      <c r="CD32">
        <v>35996580.918560602</v>
      </c>
    </row>
    <row r="33" spans="1:82" x14ac:dyDescent="0.25">
      <c r="A33" t="s">
        <v>160</v>
      </c>
      <c r="B33" t="s">
        <v>161</v>
      </c>
      <c r="C33">
        <v>10471</v>
      </c>
      <c r="D33" t="s">
        <v>80</v>
      </c>
      <c r="E33" t="s">
        <v>84</v>
      </c>
      <c r="F33" t="b">
        <v>0</v>
      </c>
      <c r="G33" t="s">
        <v>160</v>
      </c>
      <c r="H33" s="1">
        <v>40590.6</v>
      </c>
      <c r="I33" s="1">
        <v>40594.340277777781</v>
      </c>
      <c r="J33" s="1">
        <v>40590.39166666667</v>
      </c>
      <c r="K33" s="1">
        <v>40594.131944444445</v>
      </c>
      <c r="L33" s="2">
        <v>40590</v>
      </c>
      <c r="M33" s="2">
        <v>40595</v>
      </c>
      <c r="N33" t="s">
        <v>162</v>
      </c>
      <c r="O33" t="s">
        <v>14</v>
      </c>
      <c r="P33" t="s">
        <v>116</v>
      </c>
      <c r="Q33" t="s">
        <v>116</v>
      </c>
      <c r="R33" t="s">
        <v>81</v>
      </c>
      <c r="S33">
        <v>0</v>
      </c>
      <c r="T33">
        <v>0</v>
      </c>
      <c r="U33">
        <v>0</v>
      </c>
      <c r="V33">
        <v>0</v>
      </c>
      <c r="W33">
        <v>0</v>
      </c>
      <c r="X33">
        <v>80</v>
      </c>
      <c r="Y33">
        <v>277861</v>
      </c>
      <c r="Z33">
        <v>58469</v>
      </c>
      <c r="AA33">
        <v>870</v>
      </c>
      <c r="AB33">
        <v>870</v>
      </c>
      <c r="AC33">
        <v>203</v>
      </c>
      <c r="AD33">
        <v>203</v>
      </c>
      <c r="AE33">
        <v>13.936456400742101</v>
      </c>
      <c r="AF33">
        <v>14.4</v>
      </c>
      <c r="AG33">
        <v>13.5</v>
      </c>
      <c r="AH33">
        <v>14</v>
      </c>
      <c r="AI33">
        <v>0.23887943185361599</v>
      </c>
      <c r="AJ33">
        <v>137.11920834879399</v>
      </c>
      <c r="AK33">
        <v>173.46430000000001</v>
      </c>
      <c r="AL33">
        <v>111.26900000000001</v>
      </c>
      <c r="AM33">
        <v>133.06319999999999</v>
      </c>
      <c r="AN33">
        <v>16.619093620417502</v>
      </c>
      <c r="AO33">
        <v>1599.77736549165</v>
      </c>
      <c r="AP33">
        <v>2650</v>
      </c>
      <c r="AQ33">
        <v>1020</v>
      </c>
      <c r="AR33">
        <v>1250</v>
      </c>
      <c r="AS33">
        <v>604.05066179314599</v>
      </c>
      <c r="AT33">
        <v>14.7381970260223</v>
      </c>
      <c r="AU33">
        <v>54</v>
      </c>
      <c r="AV33">
        <v>5.8</v>
      </c>
      <c r="AW33">
        <v>11</v>
      </c>
      <c r="AX33">
        <v>9.7672228374069192</v>
      </c>
      <c r="AY33">
        <v>2.4675324675324701E-2</v>
      </c>
      <c r="AZ33">
        <v>0.2</v>
      </c>
      <c r="BA33">
        <v>0</v>
      </c>
      <c r="BB33">
        <v>0</v>
      </c>
      <c r="BC33">
        <v>5.0656198800482298E-2</v>
      </c>
      <c r="BD33">
        <v>11</v>
      </c>
      <c r="BE33">
        <v>186701.95602976199</v>
      </c>
      <c r="BF33">
        <v>7788.6739285714302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25153583.874702401</v>
      </c>
      <c r="CB33">
        <v>287086121.71101201</v>
      </c>
      <c r="CC33">
        <v>215905785.718155</v>
      </c>
      <c r="CD33">
        <v>40451446.855357103</v>
      </c>
    </row>
    <row r="34" spans="1:82" x14ac:dyDescent="0.25">
      <c r="A34" t="s">
        <v>163</v>
      </c>
      <c r="B34" t="s">
        <v>164</v>
      </c>
      <c r="C34">
        <v>10479</v>
      </c>
      <c r="D34" t="s">
        <v>80</v>
      </c>
      <c r="E34" t="s">
        <v>84</v>
      </c>
      <c r="F34" t="b">
        <v>0</v>
      </c>
      <c r="G34" t="s">
        <v>163</v>
      </c>
      <c r="H34" s="1">
        <v>40602.396527777775</v>
      </c>
      <c r="I34" s="1">
        <v>40603.531944444447</v>
      </c>
      <c r="J34" s="1">
        <v>40602.188194444447</v>
      </c>
      <c r="K34" s="1">
        <v>40603.323611111111</v>
      </c>
      <c r="L34" s="2">
        <v>40602</v>
      </c>
      <c r="M34" s="2">
        <v>40603</v>
      </c>
      <c r="N34" t="s">
        <v>162</v>
      </c>
      <c r="O34" t="s">
        <v>81</v>
      </c>
      <c r="P34" t="s">
        <v>81</v>
      </c>
      <c r="Q34" t="s">
        <v>81</v>
      </c>
      <c r="R34" t="s">
        <v>81</v>
      </c>
      <c r="S34">
        <v>0</v>
      </c>
      <c r="T34">
        <v>0</v>
      </c>
      <c r="U34">
        <v>0</v>
      </c>
      <c r="V34">
        <v>0</v>
      </c>
      <c r="W34">
        <v>91</v>
      </c>
      <c r="X34">
        <v>60</v>
      </c>
      <c r="Y34">
        <v>201364</v>
      </c>
      <c r="Z34">
        <v>5932</v>
      </c>
      <c r="AA34">
        <v>113</v>
      </c>
      <c r="AB34">
        <v>113</v>
      </c>
      <c r="AC34" t="s">
        <v>92</v>
      </c>
      <c r="AD34">
        <v>60</v>
      </c>
      <c r="AE34">
        <v>14.592307692307701</v>
      </c>
      <c r="AF34">
        <v>15.2</v>
      </c>
      <c r="AG34">
        <v>14.2</v>
      </c>
      <c r="AH34">
        <v>14.4</v>
      </c>
      <c r="AI34">
        <v>0.30363420787805201</v>
      </c>
      <c r="AJ34">
        <v>34.934662957746497</v>
      </c>
      <c r="AK34">
        <v>69.042429999999996</v>
      </c>
      <c r="AL34">
        <v>27.25311</v>
      </c>
      <c r="AM34">
        <v>33.273020000000002</v>
      </c>
      <c r="AN34">
        <v>7.1440033866754504</v>
      </c>
      <c r="AO34">
        <v>1527.6923076923099</v>
      </c>
      <c r="AP34">
        <v>1570</v>
      </c>
      <c r="AQ34">
        <v>1460</v>
      </c>
      <c r="AR34">
        <v>1540</v>
      </c>
      <c r="AS34">
        <v>32.1919987935634</v>
      </c>
      <c r="AT34">
        <v>3.1624615384615402</v>
      </c>
      <c r="AU34">
        <v>3.9</v>
      </c>
      <c r="AV34">
        <v>2.4</v>
      </c>
      <c r="AW34">
        <v>3.2</v>
      </c>
      <c r="AX34">
        <v>0.30883108356614303</v>
      </c>
      <c r="AY34">
        <v>0.119692307692308</v>
      </c>
      <c r="AZ34">
        <v>0.7</v>
      </c>
      <c r="BA34">
        <v>0</v>
      </c>
      <c r="BB34">
        <v>0</v>
      </c>
      <c r="BC34">
        <v>0.19256207297081801</v>
      </c>
      <c r="BD34">
        <v>25</v>
      </c>
      <c r="BE34">
        <v>360665.51647966303</v>
      </c>
      <c r="BF34">
        <v>16435.936158234101</v>
      </c>
      <c r="BG34">
        <v>0</v>
      </c>
      <c r="BH34">
        <v>8773.2947926587294</v>
      </c>
      <c r="BI34">
        <v>4695.6637175099204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29136145.115646798</v>
      </c>
      <c r="CB34">
        <v>323623333.92174101</v>
      </c>
      <c r="CC34">
        <v>297177487.122612</v>
      </c>
      <c r="CD34">
        <v>43608647.786915399</v>
      </c>
    </row>
    <row r="35" spans="1:82" x14ac:dyDescent="0.25">
      <c r="A35" t="s">
        <v>165</v>
      </c>
      <c r="B35" t="s">
        <v>166</v>
      </c>
      <c r="C35">
        <v>10481</v>
      </c>
      <c r="D35" t="s">
        <v>80</v>
      </c>
      <c r="E35" t="s">
        <v>84</v>
      </c>
      <c r="F35" t="b">
        <v>0</v>
      </c>
      <c r="G35" t="s">
        <v>165</v>
      </c>
      <c r="H35" s="1">
        <v>40611.228472222225</v>
      </c>
      <c r="I35" s="1">
        <v>40612.393750000003</v>
      </c>
      <c r="J35" s="1">
        <v>40611.020138888889</v>
      </c>
      <c r="K35" s="1">
        <v>40612.185416666667</v>
      </c>
      <c r="L35" s="2">
        <v>40611</v>
      </c>
      <c r="M35" s="2">
        <v>40612</v>
      </c>
      <c r="N35" t="s">
        <v>125</v>
      </c>
      <c r="O35" t="s">
        <v>14</v>
      </c>
      <c r="P35" t="s">
        <v>167</v>
      </c>
      <c r="Q35" t="s">
        <v>167</v>
      </c>
      <c r="R35" t="s">
        <v>88</v>
      </c>
      <c r="S35">
        <v>0</v>
      </c>
      <c r="T35">
        <v>0</v>
      </c>
      <c r="U35">
        <v>0</v>
      </c>
      <c r="V35">
        <v>0</v>
      </c>
      <c r="W35">
        <v>180</v>
      </c>
      <c r="X35">
        <v>150</v>
      </c>
      <c r="Y35">
        <v>422606</v>
      </c>
      <c r="Z35">
        <v>16633</v>
      </c>
      <c r="AA35">
        <v>893</v>
      </c>
      <c r="AB35">
        <v>893</v>
      </c>
      <c r="AC35">
        <v>840</v>
      </c>
      <c r="AD35">
        <v>840</v>
      </c>
      <c r="AE35">
        <v>13.7548961424332</v>
      </c>
      <c r="AF35">
        <v>14.6</v>
      </c>
      <c r="AG35">
        <v>13.3</v>
      </c>
      <c r="AH35">
        <v>13.6</v>
      </c>
      <c r="AI35">
        <v>0.39420814753917199</v>
      </c>
      <c r="AJ35">
        <v>45.993350327381002</v>
      </c>
      <c r="AK35">
        <v>49.04692</v>
      </c>
      <c r="AL35">
        <v>41.00076</v>
      </c>
      <c r="AM35">
        <v>46.274259999999998</v>
      </c>
      <c r="AN35">
        <v>2.2487416588442701</v>
      </c>
      <c r="AO35">
        <v>2008.9614243323399</v>
      </c>
      <c r="AP35">
        <v>2630</v>
      </c>
      <c r="AQ35">
        <v>1580</v>
      </c>
      <c r="AR35">
        <v>2000</v>
      </c>
      <c r="AS35">
        <v>265.97941481010702</v>
      </c>
      <c r="AT35">
        <v>6.7216617210682497</v>
      </c>
      <c r="AU35">
        <v>14</v>
      </c>
      <c r="AV35">
        <v>3.6</v>
      </c>
      <c r="AW35">
        <v>5.3</v>
      </c>
      <c r="AX35">
        <v>2.83243956636881</v>
      </c>
      <c r="AY35">
        <v>1.29169139465875</v>
      </c>
      <c r="AZ35">
        <v>1.7</v>
      </c>
      <c r="BA35">
        <v>0.9</v>
      </c>
      <c r="BB35">
        <v>1.3</v>
      </c>
      <c r="BC35">
        <v>0.23815221163757999</v>
      </c>
      <c r="BD35">
        <v>32.21</v>
      </c>
      <c r="BE35">
        <v>199370.69902629001</v>
      </c>
      <c r="BF35">
        <v>14579.8714905754</v>
      </c>
      <c r="BG35">
        <v>0</v>
      </c>
      <c r="BH35">
        <v>31309.906219246001</v>
      </c>
      <c r="BI35">
        <v>16757.762517609099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20253096.351517402</v>
      </c>
      <c r="CB35">
        <v>261078156.85139301</v>
      </c>
      <c r="CC35">
        <v>258234584.83708999</v>
      </c>
      <c r="CD35">
        <v>35016257.523532301</v>
      </c>
    </row>
    <row r="36" spans="1:82" x14ac:dyDescent="0.25">
      <c r="A36" t="s">
        <v>168</v>
      </c>
      <c r="B36" t="s">
        <v>169</v>
      </c>
      <c r="C36">
        <v>10491</v>
      </c>
      <c r="D36" t="s">
        <v>80</v>
      </c>
      <c r="E36" t="s">
        <v>84</v>
      </c>
      <c r="F36" t="b">
        <v>1</v>
      </c>
      <c r="G36" t="s">
        <v>168</v>
      </c>
      <c r="H36" s="1">
        <v>40616.477777777778</v>
      </c>
      <c r="I36" s="1">
        <v>40619.318055555559</v>
      </c>
      <c r="J36" s="1">
        <v>40616.269444444442</v>
      </c>
      <c r="K36" s="1">
        <v>40619.109722222223</v>
      </c>
      <c r="L36" s="2">
        <v>40616</v>
      </c>
      <c r="M36" s="2">
        <v>40619</v>
      </c>
      <c r="N36" t="s">
        <v>125</v>
      </c>
      <c r="O36" t="s">
        <v>14</v>
      </c>
      <c r="P36" t="s">
        <v>167</v>
      </c>
      <c r="Q36" t="s">
        <v>167</v>
      </c>
      <c r="R36" t="s">
        <v>81</v>
      </c>
      <c r="S36">
        <v>0</v>
      </c>
      <c r="T36">
        <v>0</v>
      </c>
      <c r="U36">
        <v>0</v>
      </c>
      <c r="V36">
        <v>0</v>
      </c>
      <c r="W36">
        <v>210</v>
      </c>
      <c r="X36">
        <v>90</v>
      </c>
      <c r="Y36">
        <v>554559</v>
      </c>
      <c r="Z36">
        <v>41212</v>
      </c>
      <c r="AA36">
        <v>473</v>
      </c>
      <c r="AB36">
        <v>473</v>
      </c>
      <c r="AC36">
        <v>113</v>
      </c>
      <c r="AD36">
        <v>113</v>
      </c>
      <c r="AE36">
        <v>13.487682926829301</v>
      </c>
      <c r="AF36">
        <v>15.3</v>
      </c>
      <c r="AG36">
        <v>12.4</v>
      </c>
      <c r="AH36">
        <v>13.3</v>
      </c>
      <c r="AI36">
        <v>0.74658816761039204</v>
      </c>
      <c r="AJ36">
        <v>75.6154341809291</v>
      </c>
      <c r="AK36">
        <v>125.06319999999999</v>
      </c>
      <c r="AL36">
        <v>51.20138</v>
      </c>
      <c r="AM36">
        <v>70.789789999999996</v>
      </c>
      <c r="AN36">
        <v>21.7674479354766</v>
      </c>
      <c r="AO36">
        <v>1285.39024390244</v>
      </c>
      <c r="AP36">
        <v>1440</v>
      </c>
      <c r="AQ36">
        <v>1030</v>
      </c>
      <c r="AR36">
        <v>1330</v>
      </c>
      <c r="AS36">
        <v>117.931785926478</v>
      </c>
      <c r="AT36">
        <v>8.0208791208791208</v>
      </c>
      <c r="AU36">
        <v>88</v>
      </c>
      <c r="AV36">
        <v>3.7</v>
      </c>
      <c r="AW36">
        <v>6.2</v>
      </c>
      <c r="AX36">
        <v>5.9936307847704402</v>
      </c>
      <c r="AY36">
        <v>3.0628048780487802</v>
      </c>
      <c r="AZ36">
        <v>5.0999999999999996</v>
      </c>
      <c r="BA36">
        <v>1.2</v>
      </c>
      <c r="BB36">
        <v>3</v>
      </c>
      <c r="BC36">
        <v>0.97721012070106805</v>
      </c>
      <c r="BD36">
        <v>44.84</v>
      </c>
      <c r="BE36">
        <v>152768.48336562299</v>
      </c>
      <c r="BF36">
        <v>12838.3085389965</v>
      </c>
      <c r="BG36">
        <v>0</v>
      </c>
      <c r="BH36">
        <v>33071.124669647303</v>
      </c>
      <c r="BI36">
        <v>16713.3984510681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19059086.046627</v>
      </c>
      <c r="CB36">
        <v>264124751.059524</v>
      </c>
      <c r="CC36">
        <v>217889825.252976</v>
      </c>
      <c r="CD36">
        <v>33318448.851785701</v>
      </c>
    </row>
    <row r="37" spans="1:82" x14ac:dyDescent="0.25">
      <c r="A37" t="s">
        <v>170</v>
      </c>
      <c r="B37" t="s">
        <v>171</v>
      </c>
      <c r="C37">
        <v>10526</v>
      </c>
      <c r="D37" t="s">
        <v>80</v>
      </c>
      <c r="E37" t="s">
        <v>84</v>
      </c>
      <c r="F37" t="b">
        <v>1</v>
      </c>
      <c r="G37" t="s">
        <v>168</v>
      </c>
      <c r="H37" s="1">
        <v>40619.477777777778</v>
      </c>
      <c r="I37" s="1">
        <v>40622.28125</v>
      </c>
      <c r="J37" s="1">
        <v>40619.269444444442</v>
      </c>
      <c r="K37" s="1">
        <v>40622.072916666664</v>
      </c>
      <c r="L37" s="2">
        <v>40619</v>
      </c>
      <c r="M37" s="2">
        <v>40623</v>
      </c>
      <c r="N37" t="s">
        <v>125</v>
      </c>
      <c r="O37" t="s">
        <v>14</v>
      </c>
      <c r="P37" t="s">
        <v>167</v>
      </c>
      <c r="Q37" t="s">
        <v>167</v>
      </c>
      <c r="R37" t="s">
        <v>82</v>
      </c>
      <c r="S37">
        <v>0</v>
      </c>
      <c r="T37">
        <v>0</v>
      </c>
      <c r="U37">
        <v>0</v>
      </c>
      <c r="V37">
        <v>0</v>
      </c>
      <c r="W37">
        <v>150</v>
      </c>
      <c r="X37">
        <v>20</v>
      </c>
      <c r="Y37">
        <v>77219</v>
      </c>
      <c r="Z37">
        <v>5000</v>
      </c>
      <c r="AA37">
        <v>308</v>
      </c>
      <c r="AB37">
        <v>308</v>
      </c>
      <c r="AC37" t="s">
        <v>92</v>
      </c>
      <c r="AD37">
        <v>60</v>
      </c>
      <c r="AE37">
        <v>12.9998762376238</v>
      </c>
      <c r="AF37">
        <v>13.9</v>
      </c>
      <c r="AG37">
        <v>12.4</v>
      </c>
      <c r="AH37">
        <v>12.9</v>
      </c>
      <c r="AI37">
        <v>0.39749835382475002</v>
      </c>
      <c r="AJ37">
        <v>171.41761720297001</v>
      </c>
      <c r="AK37">
        <v>186.8903</v>
      </c>
      <c r="AL37">
        <v>135.8064</v>
      </c>
      <c r="AM37">
        <v>173.46430000000001</v>
      </c>
      <c r="AN37">
        <v>9.8766350860070204</v>
      </c>
      <c r="AO37">
        <v>758.37995049505002</v>
      </c>
      <c r="AP37">
        <v>1000</v>
      </c>
      <c r="AQ37">
        <v>672</v>
      </c>
      <c r="AR37">
        <v>708</v>
      </c>
      <c r="AS37">
        <v>96.067847998592001</v>
      </c>
      <c r="AT37">
        <v>11.169696969697</v>
      </c>
      <c r="AU37">
        <v>28</v>
      </c>
      <c r="AV37">
        <v>6.6</v>
      </c>
      <c r="AW37">
        <v>9.8000000000000007</v>
      </c>
      <c r="AX37">
        <v>4.6003703863594101</v>
      </c>
      <c r="AY37">
        <v>3.4893564356435598</v>
      </c>
      <c r="AZ37">
        <v>4.9000000000000004</v>
      </c>
      <c r="BA37">
        <v>1.8</v>
      </c>
      <c r="BB37">
        <v>3.5</v>
      </c>
      <c r="BC37">
        <v>0.87923058719563996</v>
      </c>
      <c r="BD37">
        <v>54.2</v>
      </c>
      <c r="BE37">
        <v>139973.55490064601</v>
      </c>
      <c r="BF37">
        <v>11663.668777446601</v>
      </c>
      <c r="BG37">
        <v>0</v>
      </c>
      <c r="BH37">
        <v>30809.777426726301</v>
      </c>
      <c r="BI37">
        <v>14661.742355688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19483632.653769799</v>
      </c>
      <c r="CB37">
        <v>276762840.34523797</v>
      </c>
      <c r="CC37">
        <v>190172944.717262</v>
      </c>
      <c r="CD37">
        <v>33271774.5303571</v>
      </c>
    </row>
    <row r="38" spans="1:82" x14ac:dyDescent="0.25">
      <c r="A38" t="s">
        <v>172</v>
      </c>
      <c r="B38" t="s">
        <v>173</v>
      </c>
      <c r="C38" t="s">
        <v>82</v>
      </c>
      <c r="D38" t="s">
        <v>80</v>
      </c>
      <c r="E38" t="s">
        <v>84</v>
      </c>
      <c r="F38" t="b">
        <v>1</v>
      </c>
      <c r="G38" t="s">
        <v>172</v>
      </c>
      <c r="H38" s="1">
        <v>40622.304861111108</v>
      </c>
      <c r="I38" s="1">
        <v>40623.322916666664</v>
      </c>
      <c r="J38" s="1">
        <v>40622.09652777778</v>
      </c>
      <c r="K38" s="1">
        <v>40623.114583333336</v>
      </c>
      <c r="L38" s="2">
        <v>40622</v>
      </c>
      <c r="N38" t="s">
        <v>125</v>
      </c>
      <c r="O38" t="s">
        <v>14</v>
      </c>
      <c r="P38" t="s">
        <v>87</v>
      </c>
      <c r="Q38" t="s">
        <v>87</v>
      </c>
      <c r="R38" t="s">
        <v>88</v>
      </c>
      <c r="S38">
        <v>0</v>
      </c>
      <c r="T38">
        <v>0</v>
      </c>
      <c r="U38">
        <v>0</v>
      </c>
      <c r="V38">
        <v>0</v>
      </c>
      <c r="W38" t="s">
        <v>82</v>
      </c>
      <c r="X38" t="s">
        <v>82</v>
      </c>
      <c r="Z38" t="s">
        <v>82</v>
      </c>
      <c r="AB38" t="s">
        <v>82</v>
      </c>
      <c r="AD38" t="s">
        <v>82</v>
      </c>
      <c r="AE38">
        <v>13.091186440677999</v>
      </c>
      <c r="AF38">
        <v>13.3</v>
      </c>
      <c r="AG38">
        <v>12.9</v>
      </c>
      <c r="AH38">
        <v>13.1</v>
      </c>
      <c r="AI38">
        <v>9.1046163549882902E-2</v>
      </c>
      <c r="AJ38">
        <v>263.65786904761899</v>
      </c>
      <c r="AK38">
        <v>435.46879999999999</v>
      </c>
      <c r="AL38">
        <v>163.8425</v>
      </c>
      <c r="AM38">
        <v>272.66115000000002</v>
      </c>
      <c r="AN38">
        <v>47.511060483975498</v>
      </c>
      <c r="AO38">
        <v>658.42711864406795</v>
      </c>
      <c r="AP38">
        <v>734</v>
      </c>
      <c r="AQ38">
        <v>528</v>
      </c>
      <c r="AR38">
        <v>647</v>
      </c>
      <c r="AS38">
        <v>35.115174106843099</v>
      </c>
      <c r="AT38">
        <v>38.037627118644103</v>
      </c>
      <c r="AU38">
        <v>250</v>
      </c>
      <c r="AV38">
        <v>6.6</v>
      </c>
      <c r="AW38">
        <v>26</v>
      </c>
      <c r="AX38">
        <v>30.284771567705501</v>
      </c>
      <c r="AY38">
        <v>2.76135593220339</v>
      </c>
      <c r="AZ38">
        <v>3.4</v>
      </c>
      <c r="BA38">
        <v>2.2000000000000002</v>
      </c>
      <c r="BB38">
        <v>2.8</v>
      </c>
      <c r="BC38">
        <v>0.29886097618363899</v>
      </c>
      <c r="BD38">
        <v>179.95</v>
      </c>
      <c r="BE38">
        <v>127916.11189580199</v>
      </c>
      <c r="BF38">
        <v>10556.7339465971</v>
      </c>
      <c r="BG38">
        <v>0</v>
      </c>
      <c r="BH38">
        <v>28678.771726279199</v>
      </c>
      <c r="BI38">
        <v>12728.341438027801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19883708.866195399</v>
      </c>
      <c r="CB38">
        <v>288672484.20684499</v>
      </c>
      <c r="CC38">
        <v>164053634.37909201</v>
      </c>
      <c r="CD38">
        <v>33227790.464955401</v>
      </c>
    </row>
    <row r="39" spans="1:82" x14ac:dyDescent="0.25">
      <c r="A39" t="s">
        <v>174</v>
      </c>
      <c r="B39" t="s">
        <v>175</v>
      </c>
      <c r="C39" t="s">
        <v>82</v>
      </c>
      <c r="D39" t="s">
        <v>80</v>
      </c>
      <c r="E39" t="s">
        <v>84</v>
      </c>
      <c r="F39" t="b">
        <v>1</v>
      </c>
      <c r="G39" t="s">
        <v>172</v>
      </c>
      <c r="H39" s="1">
        <v>40624.796527777777</v>
      </c>
      <c r="I39" s="1">
        <v>40626.322916666664</v>
      </c>
      <c r="J39" s="1">
        <v>40624.588194444441</v>
      </c>
      <c r="K39" s="1">
        <v>40626.114583333336</v>
      </c>
      <c r="L39" s="2">
        <v>40624</v>
      </c>
      <c r="M39" t="s">
        <v>82</v>
      </c>
      <c r="N39" t="s">
        <v>125</v>
      </c>
      <c r="O39" t="s">
        <v>14</v>
      </c>
      <c r="P39" t="s">
        <v>87</v>
      </c>
      <c r="Q39" t="s">
        <v>87</v>
      </c>
      <c r="R39" t="s">
        <v>82</v>
      </c>
      <c r="S39">
        <v>0</v>
      </c>
      <c r="T39">
        <v>0</v>
      </c>
      <c r="U39">
        <v>0</v>
      </c>
      <c r="V39">
        <v>0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>
        <v>13.3394557823129</v>
      </c>
      <c r="AF39">
        <v>14.1</v>
      </c>
      <c r="AG39">
        <v>12.9</v>
      </c>
      <c r="AH39">
        <v>13.2</v>
      </c>
      <c r="AI39">
        <v>0.33687558192817002</v>
      </c>
      <c r="AJ39">
        <v>395.472240909091</v>
      </c>
      <c r="AK39">
        <v>414.23570000000001</v>
      </c>
      <c r="AL39">
        <v>371.16070000000002</v>
      </c>
      <c r="AM39">
        <v>396.61369999999999</v>
      </c>
      <c r="AN39">
        <v>7.8574009430199299</v>
      </c>
      <c r="AO39">
        <v>604.51473922902505</v>
      </c>
      <c r="AP39">
        <v>627</v>
      </c>
      <c r="AQ39">
        <v>554</v>
      </c>
      <c r="AR39">
        <v>602</v>
      </c>
      <c r="AS39">
        <v>12.4203054232512</v>
      </c>
      <c r="AT39">
        <v>13.246818181818201</v>
      </c>
      <c r="AU39">
        <v>30</v>
      </c>
      <c r="AV39">
        <v>8.1</v>
      </c>
      <c r="AW39">
        <v>12</v>
      </c>
      <c r="AX39">
        <v>3.89141791137168</v>
      </c>
      <c r="AY39">
        <v>1.7675736961451201</v>
      </c>
      <c r="AZ39">
        <v>3</v>
      </c>
      <c r="BA39">
        <v>0.2</v>
      </c>
      <c r="BB39">
        <v>2</v>
      </c>
      <c r="BC39">
        <v>0.75769732481632002</v>
      </c>
      <c r="BD39">
        <v>179.95</v>
      </c>
      <c r="BE39">
        <v>117289.212976279</v>
      </c>
      <c r="BF39">
        <v>9581.1303668653709</v>
      </c>
      <c r="BG39">
        <v>0</v>
      </c>
      <c r="BH39">
        <v>26800.597210630898</v>
      </c>
      <c r="BI39">
        <v>11024.3270699205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20236318.409350201</v>
      </c>
      <c r="CB39">
        <v>299169119.474702</v>
      </c>
      <c r="CC39">
        <v>141033225.26748499</v>
      </c>
      <c r="CD39">
        <v>33189024.847991101</v>
      </c>
    </row>
    <row r="40" spans="1:82" x14ac:dyDescent="0.25">
      <c r="A40" t="s">
        <v>176</v>
      </c>
      <c r="B40" t="s">
        <v>177</v>
      </c>
      <c r="C40">
        <v>10601</v>
      </c>
      <c r="D40" t="s">
        <v>80</v>
      </c>
      <c r="E40" t="s">
        <v>84</v>
      </c>
      <c r="F40" t="b">
        <v>0</v>
      </c>
      <c r="G40" t="s">
        <v>176</v>
      </c>
      <c r="H40" s="1">
        <v>40631.315972222219</v>
      </c>
      <c r="I40" s="1">
        <v>40632.376388888886</v>
      </c>
      <c r="J40" s="1">
        <v>40631.107638888891</v>
      </c>
      <c r="K40" s="1">
        <v>40632.168055555558</v>
      </c>
      <c r="L40" s="2">
        <v>40631</v>
      </c>
      <c r="M40" s="2">
        <v>40632</v>
      </c>
      <c r="N40" t="s">
        <v>125</v>
      </c>
      <c r="O40" t="s">
        <v>81</v>
      </c>
      <c r="P40" t="s">
        <v>81</v>
      </c>
      <c r="Q40" t="s">
        <v>81</v>
      </c>
      <c r="R40" t="s">
        <v>81</v>
      </c>
      <c r="S40">
        <v>0</v>
      </c>
      <c r="T40">
        <v>0</v>
      </c>
      <c r="U40">
        <v>0</v>
      </c>
      <c r="V40">
        <v>0</v>
      </c>
      <c r="W40">
        <v>24</v>
      </c>
      <c r="X40">
        <v>8</v>
      </c>
      <c r="Y40">
        <v>122475</v>
      </c>
      <c r="Z40">
        <v>2293</v>
      </c>
      <c r="AA40">
        <v>420</v>
      </c>
      <c r="AB40">
        <v>420</v>
      </c>
      <c r="AC40">
        <v>758</v>
      </c>
      <c r="AD40">
        <v>758</v>
      </c>
      <c r="AE40">
        <v>12.9509803921569</v>
      </c>
      <c r="AF40">
        <v>13.9</v>
      </c>
      <c r="AG40">
        <v>12.2</v>
      </c>
      <c r="AH40">
        <v>12.8</v>
      </c>
      <c r="AI40">
        <v>0.54268520562215194</v>
      </c>
      <c r="AJ40">
        <v>63.137596339869297</v>
      </c>
      <c r="AK40">
        <v>69.912329999999997</v>
      </c>
      <c r="AL40">
        <v>57.269849999999998</v>
      </c>
      <c r="AM40">
        <v>62.978749999999998</v>
      </c>
      <c r="AN40">
        <v>2.8187476654146102</v>
      </c>
      <c r="AO40">
        <v>938.46405228758204</v>
      </c>
      <c r="AP40">
        <v>952</v>
      </c>
      <c r="AQ40">
        <v>920</v>
      </c>
      <c r="AR40">
        <v>944</v>
      </c>
      <c r="AS40">
        <v>11.138488076928599</v>
      </c>
      <c r="AT40">
        <v>5.7343137254901997</v>
      </c>
      <c r="AU40">
        <v>7.1</v>
      </c>
      <c r="AV40">
        <v>5</v>
      </c>
      <c r="AW40">
        <v>5.5</v>
      </c>
      <c r="AX40">
        <v>0.56542369397880099</v>
      </c>
      <c r="AY40">
        <v>3.9055555555555599</v>
      </c>
      <c r="AZ40">
        <v>5.2</v>
      </c>
      <c r="BA40">
        <v>1.9</v>
      </c>
      <c r="BB40">
        <v>4</v>
      </c>
      <c r="BC40">
        <v>0.97584021057527204</v>
      </c>
      <c r="BD40">
        <v>87.05</v>
      </c>
      <c r="BE40">
        <v>89483.937876925003</v>
      </c>
      <c r="BF40">
        <v>7028.4641443119699</v>
      </c>
      <c r="BG40">
        <v>0</v>
      </c>
      <c r="BH40">
        <v>21886.354637357199</v>
      </c>
      <c r="BI40">
        <v>6565.7744256085398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22728302.0078125</v>
      </c>
      <c r="CB40">
        <v>309340021.17100698</v>
      </c>
      <c r="CC40">
        <v>133631981.12933999</v>
      </c>
      <c r="CD40">
        <v>30025274.329861101</v>
      </c>
    </row>
    <row r="41" spans="1:82" x14ac:dyDescent="0.25">
      <c r="A41" t="s">
        <v>178</v>
      </c>
      <c r="B41" t="s">
        <v>179</v>
      </c>
      <c r="C41">
        <v>6509</v>
      </c>
      <c r="D41" t="s">
        <v>180</v>
      </c>
      <c r="E41" t="s">
        <v>181</v>
      </c>
      <c r="F41" t="b">
        <v>0</v>
      </c>
      <c r="G41" t="s">
        <v>178</v>
      </c>
      <c r="H41" s="1">
        <v>39910.747916666667</v>
      </c>
      <c r="I41" s="1">
        <v>39911.241666666669</v>
      </c>
      <c r="J41" s="1">
        <v>39910.539583333331</v>
      </c>
      <c r="K41" s="1">
        <v>39911.033333333333</v>
      </c>
      <c r="L41" s="2">
        <v>39910</v>
      </c>
      <c r="M41" s="2">
        <v>39913</v>
      </c>
      <c r="N41" t="s">
        <v>83</v>
      </c>
      <c r="O41" t="s">
        <v>81</v>
      </c>
      <c r="P41" t="s">
        <v>81</v>
      </c>
      <c r="Q41" t="s">
        <v>81</v>
      </c>
      <c r="R41" t="s">
        <v>81</v>
      </c>
      <c r="S41">
        <v>0</v>
      </c>
      <c r="T41">
        <v>12.53</v>
      </c>
      <c r="U41">
        <v>9.1300000000000008</v>
      </c>
      <c r="V41">
        <v>21.66</v>
      </c>
      <c r="W41">
        <v>8</v>
      </c>
      <c r="X41">
        <v>5</v>
      </c>
      <c r="Y41">
        <v>93333</v>
      </c>
      <c r="Z41">
        <v>23440</v>
      </c>
      <c r="AA41">
        <v>1380</v>
      </c>
      <c r="AB41">
        <v>1380</v>
      </c>
      <c r="AC41">
        <v>505</v>
      </c>
      <c r="AD41">
        <v>505</v>
      </c>
      <c r="AE41">
        <v>11.6183098591549</v>
      </c>
      <c r="AF41">
        <v>14.4</v>
      </c>
      <c r="AG41">
        <v>10.9</v>
      </c>
      <c r="AH41">
        <v>11.1</v>
      </c>
      <c r="AI41">
        <v>0.93403871913228398</v>
      </c>
      <c r="AJ41">
        <v>8.2910022727272707</v>
      </c>
      <c r="AK41">
        <v>8.6648270000000007</v>
      </c>
      <c r="AL41">
        <v>7.9010610000000003</v>
      </c>
      <c r="AM41">
        <v>8.2805020000000003</v>
      </c>
      <c r="AN41">
        <v>0.141645039177869</v>
      </c>
      <c r="AO41">
        <v>857.83802816901402</v>
      </c>
      <c r="AP41">
        <v>864</v>
      </c>
      <c r="AQ41">
        <v>845</v>
      </c>
      <c r="AR41">
        <v>859</v>
      </c>
      <c r="AS41">
        <v>4.5408115061024796</v>
      </c>
      <c r="AT41">
        <v>4.3591549295774596</v>
      </c>
      <c r="AU41">
        <v>14</v>
      </c>
      <c r="AV41">
        <v>1.3</v>
      </c>
      <c r="AW41">
        <v>4.2</v>
      </c>
      <c r="AX41">
        <v>1.73193430704276</v>
      </c>
      <c r="AY41">
        <v>5.28169014084507</v>
      </c>
      <c r="AZ41">
        <v>7.4</v>
      </c>
      <c r="BA41">
        <v>3.9</v>
      </c>
      <c r="BB41">
        <v>5.15</v>
      </c>
      <c r="BC41">
        <v>0.884028474101754</v>
      </c>
      <c r="BD41">
        <v>8.9600000000000009</v>
      </c>
      <c r="BE41">
        <v>58550.97</v>
      </c>
      <c r="BF41">
        <v>37668.345000000001</v>
      </c>
      <c r="BG41">
        <v>0</v>
      </c>
      <c r="BH41">
        <v>0</v>
      </c>
      <c r="BI41">
        <v>4012.2350000000001</v>
      </c>
      <c r="BJ41">
        <v>0</v>
      </c>
      <c r="BK41">
        <v>0</v>
      </c>
      <c r="BL41">
        <v>0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>
        <v>22334219</v>
      </c>
      <c r="CB41">
        <v>506965336</v>
      </c>
      <c r="CC41">
        <v>34848596</v>
      </c>
      <c r="CD41">
        <v>20869913</v>
      </c>
    </row>
    <row r="42" spans="1:82" x14ac:dyDescent="0.25">
      <c r="A42" t="s">
        <v>182</v>
      </c>
      <c r="B42" t="s">
        <v>183</v>
      </c>
      <c r="C42">
        <v>6517</v>
      </c>
      <c r="D42" t="s">
        <v>180</v>
      </c>
      <c r="E42" t="s">
        <v>181</v>
      </c>
      <c r="F42" t="b">
        <v>0</v>
      </c>
      <c r="G42" t="s">
        <v>182</v>
      </c>
      <c r="H42" s="1">
        <v>39923.484027777777</v>
      </c>
      <c r="I42" s="1">
        <v>39925.324305555558</v>
      </c>
      <c r="J42" s="1">
        <v>39923.275694444441</v>
      </c>
      <c r="K42" s="1">
        <v>39925.115972222222</v>
      </c>
      <c r="L42" s="2">
        <v>39923</v>
      </c>
      <c r="M42" s="2">
        <v>39927</v>
      </c>
      <c r="N42" t="s">
        <v>83</v>
      </c>
      <c r="O42" t="s">
        <v>14</v>
      </c>
      <c r="P42" t="s">
        <v>87</v>
      </c>
      <c r="Q42" t="s">
        <v>87</v>
      </c>
      <c r="R42" t="s">
        <v>88</v>
      </c>
      <c r="S42">
        <v>0</v>
      </c>
      <c r="T42">
        <v>0</v>
      </c>
      <c r="U42">
        <v>16.63</v>
      </c>
      <c r="V42">
        <v>16.63</v>
      </c>
      <c r="W42">
        <v>100</v>
      </c>
      <c r="X42">
        <v>460</v>
      </c>
      <c r="Y42">
        <v>459236</v>
      </c>
      <c r="Z42">
        <v>24115</v>
      </c>
      <c r="AA42">
        <v>2224</v>
      </c>
      <c r="AB42">
        <v>2224</v>
      </c>
      <c r="AC42">
        <v>3309</v>
      </c>
      <c r="AD42">
        <v>3309</v>
      </c>
      <c r="AE42">
        <v>11.2305660377358</v>
      </c>
      <c r="AF42">
        <v>13.6</v>
      </c>
      <c r="AG42">
        <v>10</v>
      </c>
      <c r="AH42">
        <v>10.7</v>
      </c>
      <c r="AI42">
        <v>1.1379722208401799</v>
      </c>
      <c r="AJ42">
        <v>16.439662722117198</v>
      </c>
      <c r="AK42">
        <v>21.108910000000002</v>
      </c>
      <c r="AL42">
        <v>14.066789999999999</v>
      </c>
      <c r="AM42">
        <v>16.325610000000001</v>
      </c>
      <c r="AN42">
        <v>1.5249741324053501</v>
      </c>
      <c r="AO42">
        <v>822.92641509433997</v>
      </c>
      <c r="AP42">
        <v>862</v>
      </c>
      <c r="AQ42">
        <v>784</v>
      </c>
      <c r="AR42">
        <v>828</v>
      </c>
      <c r="AS42">
        <v>22.985823287198599</v>
      </c>
      <c r="AT42">
        <v>3.2098113207547199</v>
      </c>
      <c r="AU42">
        <v>6.4</v>
      </c>
      <c r="AV42">
        <v>2</v>
      </c>
      <c r="AW42">
        <v>2.8</v>
      </c>
      <c r="AX42">
        <v>0.93666038004522001</v>
      </c>
      <c r="AY42">
        <v>6.6449056603773604</v>
      </c>
      <c r="AZ42">
        <v>8.5</v>
      </c>
      <c r="BA42">
        <v>5</v>
      </c>
      <c r="BB42">
        <v>6.6</v>
      </c>
      <c r="BC42">
        <v>0.89737197198907803</v>
      </c>
      <c r="BD42">
        <v>3.34</v>
      </c>
      <c r="BE42">
        <v>58550.97</v>
      </c>
      <c r="BF42">
        <v>37668.345000000001</v>
      </c>
      <c r="BG42">
        <v>0</v>
      </c>
      <c r="BH42">
        <v>0</v>
      </c>
      <c r="BI42">
        <v>4012.2350000000001</v>
      </c>
      <c r="BJ42">
        <v>0</v>
      </c>
      <c r="BK42">
        <v>0</v>
      </c>
      <c r="BL42">
        <v>0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>
        <v>22334219</v>
      </c>
      <c r="CB42">
        <v>506965336</v>
      </c>
      <c r="CC42">
        <v>34848596</v>
      </c>
      <c r="CD42">
        <v>20869913</v>
      </c>
    </row>
    <row r="43" spans="1:82" x14ac:dyDescent="0.25">
      <c r="A43" t="s">
        <v>184</v>
      </c>
      <c r="B43" t="s">
        <v>185</v>
      </c>
      <c r="C43">
        <v>6922</v>
      </c>
      <c r="D43" t="s">
        <v>180</v>
      </c>
      <c r="E43" t="s">
        <v>181</v>
      </c>
      <c r="F43" t="b">
        <v>0</v>
      </c>
      <c r="G43" t="s">
        <v>184</v>
      </c>
      <c r="H43" s="1">
        <v>39972.179861111108</v>
      </c>
      <c r="I43" s="1">
        <v>39973.581250000003</v>
      </c>
      <c r="J43" s="1">
        <v>39971.97152777778</v>
      </c>
      <c r="K43" s="1">
        <v>39973.372916666667</v>
      </c>
      <c r="L43" s="2">
        <v>39972</v>
      </c>
      <c r="M43" s="2">
        <v>39976</v>
      </c>
      <c r="N43" t="s">
        <v>91</v>
      </c>
      <c r="O43" t="s">
        <v>14</v>
      </c>
      <c r="P43" t="s">
        <v>87</v>
      </c>
      <c r="Q43" t="s">
        <v>87</v>
      </c>
      <c r="R43" t="s">
        <v>88</v>
      </c>
      <c r="S43">
        <v>0</v>
      </c>
      <c r="T43">
        <v>0</v>
      </c>
      <c r="U43">
        <v>0</v>
      </c>
      <c r="V43">
        <v>0</v>
      </c>
      <c r="W43">
        <v>8600</v>
      </c>
      <c r="X43">
        <v>6500</v>
      </c>
      <c r="Y43">
        <v>1241073</v>
      </c>
      <c r="Z43">
        <v>69289</v>
      </c>
      <c r="AA43">
        <v>6279</v>
      </c>
      <c r="AB43">
        <v>6279</v>
      </c>
      <c r="AC43">
        <v>6437</v>
      </c>
      <c r="AD43">
        <v>6437</v>
      </c>
      <c r="AE43">
        <v>9.4668316831683192</v>
      </c>
      <c r="AF43">
        <v>10.3</v>
      </c>
      <c r="AG43">
        <v>9</v>
      </c>
      <c r="AH43">
        <v>9.3000000000000007</v>
      </c>
      <c r="AI43">
        <v>0.41214666664301902</v>
      </c>
      <c r="AJ43">
        <v>18.2302076237624</v>
      </c>
      <c r="AK43">
        <v>37.281480000000002</v>
      </c>
      <c r="AL43">
        <v>10.65645</v>
      </c>
      <c r="AM43">
        <v>15.410920000000001</v>
      </c>
      <c r="AN43">
        <v>7.35383052716658</v>
      </c>
      <c r="AO43">
        <v>703.336633663366</v>
      </c>
      <c r="AP43">
        <v>792</v>
      </c>
      <c r="AQ43">
        <v>467</v>
      </c>
      <c r="AR43">
        <v>735</v>
      </c>
      <c r="AS43">
        <v>87.621227158088203</v>
      </c>
      <c r="AT43">
        <v>49.513613861386098</v>
      </c>
      <c r="AU43">
        <v>310</v>
      </c>
      <c r="AV43">
        <v>9.4</v>
      </c>
      <c r="AW43">
        <v>21</v>
      </c>
      <c r="AX43">
        <v>68.576544961943995</v>
      </c>
      <c r="AY43">
        <v>13.039356435643599</v>
      </c>
      <c r="AZ43">
        <v>14.3</v>
      </c>
      <c r="BA43">
        <v>11.5</v>
      </c>
      <c r="BB43">
        <v>13.2</v>
      </c>
      <c r="BC43">
        <v>0.69789515639049804</v>
      </c>
      <c r="BD43">
        <v>1.83</v>
      </c>
      <c r="BE43">
        <v>19694.412539173802</v>
      </c>
      <c r="BF43">
        <v>31968.002224536998</v>
      </c>
      <c r="BG43">
        <v>0</v>
      </c>
      <c r="BH43">
        <v>7968.8977096688004</v>
      </c>
      <c r="BI43">
        <v>14507.901430644601</v>
      </c>
      <c r="BJ43">
        <v>0</v>
      </c>
      <c r="BK43">
        <v>0</v>
      </c>
      <c r="BL43">
        <v>0</v>
      </c>
      <c r="BM43" t="s">
        <v>82</v>
      </c>
      <c r="BN43" t="s">
        <v>82</v>
      </c>
      <c r="BO43" t="s">
        <v>82</v>
      </c>
      <c r="BP43" t="s">
        <v>82</v>
      </c>
      <c r="BQ43" t="s">
        <v>82</v>
      </c>
      <c r="BR43" t="s">
        <v>82</v>
      </c>
      <c r="BS43" t="s">
        <v>82</v>
      </c>
      <c r="BT43" t="s">
        <v>82</v>
      </c>
      <c r="BU43" t="s">
        <v>82</v>
      </c>
      <c r="BV43" t="s">
        <v>82</v>
      </c>
      <c r="BW43" t="s">
        <v>82</v>
      </c>
      <c r="BX43" t="s">
        <v>82</v>
      </c>
      <c r="BY43" t="s">
        <v>82</v>
      </c>
      <c r="BZ43" t="s">
        <v>82</v>
      </c>
      <c r="CA43">
        <v>18059465.648839299</v>
      </c>
      <c r="CB43">
        <v>753706446.57899797</v>
      </c>
      <c r="CC43">
        <v>70294407.321944401</v>
      </c>
      <c r="CD43">
        <v>43108778.699454397</v>
      </c>
    </row>
    <row r="44" spans="1:82" x14ac:dyDescent="0.25">
      <c r="A44" t="s">
        <v>186</v>
      </c>
      <c r="B44" t="s">
        <v>187</v>
      </c>
      <c r="C44">
        <v>7003</v>
      </c>
      <c r="D44" t="s">
        <v>180</v>
      </c>
      <c r="E44" t="s">
        <v>181</v>
      </c>
      <c r="F44" t="b">
        <v>0</v>
      </c>
      <c r="G44" t="s">
        <v>186</v>
      </c>
      <c r="H44" s="1">
        <v>39979.865972222222</v>
      </c>
      <c r="I44" s="1">
        <v>39980.566666666666</v>
      </c>
      <c r="J44" s="1">
        <v>39979.657638888886</v>
      </c>
      <c r="K44" s="1">
        <v>39980.35833333333</v>
      </c>
      <c r="L44" s="2">
        <v>39979</v>
      </c>
      <c r="M44" s="2">
        <v>39979</v>
      </c>
      <c r="N44" t="s">
        <v>91</v>
      </c>
      <c r="O44" t="s">
        <v>81</v>
      </c>
      <c r="P44" t="s">
        <v>81</v>
      </c>
      <c r="Q44" t="s">
        <v>81</v>
      </c>
      <c r="R44" t="s">
        <v>81</v>
      </c>
      <c r="S44">
        <v>0</v>
      </c>
      <c r="T44">
        <v>0</v>
      </c>
      <c r="U44">
        <v>0</v>
      </c>
      <c r="V44">
        <v>0</v>
      </c>
      <c r="W44">
        <v>490</v>
      </c>
      <c r="X44">
        <v>280</v>
      </c>
      <c r="Y44">
        <v>157201</v>
      </c>
      <c r="Z44">
        <v>9364</v>
      </c>
      <c r="AA44">
        <v>469</v>
      </c>
      <c r="AB44">
        <v>469</v>
      </c>
      <c r="AC44">
        <v>1808</v>
      </c>
      <c r="AD44">
        <v>1808</v>
      </c>
      <c r="AE44">
        <v>9.3277227722772302</v>
      </c>
      <c r="AF44">
        <v>9.6999999999999993</v>
      </c>
      <c r="AG44">
        <v>8.8000000000000007</v>
      </c>
      <c r="AH44">
        <v>9.4</v>
      </c>
      <c r="AI44">
        <v>0.30716771048470498</v>
      </c>
      <c r="AJ44">
        <v>2.2165874328358202</v>
      </c>
      <c r="AK44">
        <v>2.3529279999999999</v>
      </c>
      <c r="AL44">
        <v>2.062033</v>
      </c>
      <c r="AM44">
        <v>2.2030310000000002</v>
      </c>
      <c r="AN44">
        <v>4.9977443380844998E-2</v>
      </c>
      <c r="AO44">
        <v>806.25742574257401</v>
      </c>
      <c r="AP44">
        <v>815</v>
      </c>
      <c r="AQ44">
        <v>798</v>
      </c>
      <c r="AR44">
        <v>807</v>
      </c>
      <c r="AS44">
        <v>3.5257502369374301</v>
      </c>
      <c r="AT44">
        <v>13.676616915422899</v>
      </c>
      <c r="AU44">
        <v>39</v>
      </c>
      <c r="AV44">
        <v>12</v>
      </c>
      <c r="AW44">
        <v>14</v>
      </c>
      <c r="AX44">
        <v>2.29562638456532</v>
      </c>
      <c r="AY44">
        <v>14.966336633663399</v>
      </c>
      <c r="AZ44">
        <v>17.100000000000001</v>
      </c>
      <c r="BA44">
        <v>13.8</v>
      </c>
      <c r="BB44">
        <v>14.8</v>
      </c>
      <c r="BC44">
        <v>0.91033613907939803</v>
      </c>
      <c r="BD44">
        <v>2.39</v>
      </c>
      <c r="BE44">
        <v>36994.981499287802</v>
      </c>
      <c r="BF44">
        <v>52173.737900462998</v>
      </c>
      <c r="BG44">
        <v>0</v>
      </c>
      <c r="BH44">
        <v>9407.1316893696603</v>
      </c>
      <c r="BI44">
        <v>11387.6073626246</v>
      </c>
      <c r="BJ44">
        <v>0</v>
      </c>
      <c r="BK44">
        <v>0</v>
      </c>
      <c r="BL44">
        <v>0</v>
      </c>
      <c r="BM44" t="s">
        <v>82</v>
      </c>
      <c r="BN44" t="s">
        <v>82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82</v>
      </c>
      <c r="BV44" t="s">
        <v>82</v>
      </c>
      <c r="BW44" t="s">
        <v>82</v>
      </c>
      <c r="BX44" t="s">
        <v>82</v>
      </c>
      <c r="BY44" t="s">
        <v>82</v>
      </c>
      <c r="BZ44" t="s">
        <v>82</v>
      </c>
      <c r="CA44">
        <v>22175015.4741964</v>
      </c>
      <c r="CB44">
        <v>798545455.05832303</v>
      </c>
      <c r="CC44">
        <v>65483335.2630556</v>
      </c>
      <c r="CD44">
        <v>43669337.213938497</v>
      </c>
    </row>
    <row r="45" spans="1:82" x14ac:dyDescent="0.25">
      <c r="A45" t="s">
        <v>188</v>
      </c>
      <c r="B45" t="s">
        <v>189</v>
      </c>
      <c r="C45">
        <v>7768</v>
      </c>
      <c r="D45" t="s">
        <v>180</v>
      </c>
      <c r="E45" t="s">
        <v>181</v>
      </c>
      <c r="F45" t="b">
        <v>0</v>
      </c>
      <c r="G45" t="s">
        <v>188</v>
      </c>
      <c r="H45" s="1">
        <v>40036.366666666669</v>
      </c>
      <c r="I45" s="1">
        <v>40037.357638888891</v>
      </c>
      <c r="J45" s="1">
        <v>40036.158333333333</v>
      </c>
      <c r="K45" s="1">
        <v>40037.149305555555</v>
      </c>
      <c r="L45" s="2">
        <v>40036</v>
      </c>
      <c r="M45" s="2">
        <v>40039</v>
      </c>
      <c r="N45" t="s">
        <v>98</v>
      </c>
      <c r="O45" t="s">
        <v>81</v>
      </c>
      <c r="P45" t="s">
        <v>81</v>
      </c>
      <c r="Q45" t="s">
        <v>81</v>
      </c>
      <c r="R45" t="s">
        <v>81</v>
      </c>
      <c r="S45" t="s">
        <v>82</v>
      </c>
      <c r="T45">
        <v>0</v>
      </c>
      <c r="U45">
        <v>0</v>
      </c>
      <c r="V45" t="s">
        <v>82</v>
      </c>
      <c r="W45">
        <v>630</v>
      </c>
      <c r="X45">
        <v>540</v>
      </c>
      <c r="Y45">
        <v>134214</v>
      </c>
      <c r="Z45">
        <v>7526</v>
      </c>
      <c r="AA45">
        <v>61</v>
      </c>
      <c r="AB45">
        <v>61</v>
      </c>
      <c r="AC45">
        <v>94</v>
      </c>
      <c r="AD45">
        <v>94</v>
      </c>
      <c r="AE45">
        <v>7.5651821862348196</v>
      </c>
      <c r="AF45">
        <v>8.1</v>
      </c>
      <c r="AG45">
        <v>7.2</v>
      </c>
      <c r="AH45">
        <v>7.5</v>
      </c>
      <c r="AI45">
        <v>0.26733072907125699</v>
      </c>
      <c r="AJ45">
        <v>0.60109936923076901</v>
      </c>
      <c r="AK45">
        <v>0.63625419999999999</v>
      </c>
      <c r="AL45">
        <v>0.59182239999999997</v>
      </c>
      <c r="AM45">
        <v>0.59182239999999997</v>
      </c>
      <c r="AN45">
        <v>1.8159128645784599E-2</v>
      </c>
      <c r="AO45">
        <v>767.80566801619398</v>
      </c>
      <c r="AP45">
        <v>784</v>
      </c>
      <c r="AQ45">
        <v>758</v>
      </c>
      <c r="AR45">
        <v>765</v>
      </c>
      <c r="AS45">
        <v>7.1273753891681002</v>
      </c>
      <c r="AT45">
        <v>9.6279352226720594</v>
      </c>
      <c r="AU45">
        <v>16</v>
      </c>
      <c r="AV45">
        <v>6.6</v>
      </c>
      <c r="AW45">
        <v>9.3000000000000007</v>
      </c>
      <c r="AX45">
        <v>2.3343643891813199</v>
      </c>
      <c r="AY45">
        <v>18.6943319838057</v>
      </c>
      <c r="AZ45">
        <v>20</v>
      </c>
      <c r="BA45">
        <v>16.399999999999999</v>
      </c>
      <c r="BB45">
        <v>19.100000000000001</v>
      </c>
      <c r="BC45">
        <v>1.26158382965914</v>
      </c>
      <c r="BD45">
        <v>0.62</v>
      </c>
      <c r="BE45">
        <v>19889.256850000002</v>
      </c>
      <c r="BF45">
        <v>111.571971428571</v>
      </c>
      <c r="BG45">
        <v>0</v>
      </c>
      <c r="BH45">
        <v>299.17349999999999</v>
      </c>
      <c r="BI45">
        <v>6069.6932285714302</v>
      </c>
      <c r="BJ45">
        <v>0</v>
      </c>
      <c r="BK45">
        <v>0</v>
      </c>
      <c r="BL45">
        <v>0</v>
      </c>
      <c r="BM45" t="s">
        <v>82</v>
      </c>
      <c r="BN45" t="s">
        <v>82</v>
      </c>
      <c r="BO45" t="s">
        <v>82</v>
      </c>
      <c r="BP45" t="s">
        <v>82</v>
      </c>
      <c r="BQ45" t="s">
        <v>82</v>
      </c>
      <c r="BR45" t="s">
        <v>82</v>
      </c>
      <c r="BS45" t="s">
        <v>82</v>
      </c>
      <c r="BT45" t="s">
        <v>82</v>
      </c>
      <c r="BU45" t="s">
        <v>82</v>
      </c>
      <c r="BV45" t="s">
        <v>82</v>
      </c>
      <c r="BW45" t="s">
        <v>82</v>
      </c>
      <c r="BX45" t="s">
        <v>82</v>
      </c>
      <c r="BY45" t="s">
        <v>82</v>
      </c>
      <c r="BZ45" t="s">
        <v>82</v>
      </c>
      <c r="CA45">
        <v>17965285.786428601</v>
      </c>
      <c r="CB45">
        <v>625099146.33857095</v>
      </c>
      <c r="CC45">
        <v>35067292.721428603</v>
      </c>
      <c r="CD45">
        <v>31219973.844999999</v>
      </c>
    </row>
    <row r="46" spans="1:82" x14ac:dyDescent="0.25">
      <c r="A46" t="s">
        <v>190</v>
      </c>
      <c r="B46" t="s">
        <v>191</v>
      </c>
      <c r="C46">
        <v>8302</v>
      </c>
      <c r="D46" t="s">
        <v>180</v>
      </c>
      <c r="E46" t="s">
        <v>181</v>
      </c>
      <c r="F46" t="b">
        <v>0</v>
      </c>
      <c r="G46" t="s">
        <v>190</v>
      </c>
      <c r="H46" s="1">
        <v>40070.404166666667</v>
      </c>
      <c r="I46" s="1">
        <v>40071.357638888891</v>
      </c>
      <c r="J46" s="1">
        <v>40070.195833333331</v>
      </c>
      <c r="K46" s="1">
        <v>40071.149305555555</v>
      </c>
      <c r="L46" s="2">
        <v>40070</v>
      </c>
      <c r="M46" s="2">
        <v>40073</v>
      </c>
      <c r="N46" t="s">
        <v>101</v>
      </c>
      <c r="O46" t="s">
        <v>81</v>
      </c>
      <c r="P46" t="s">
        <v>81</v>
      </c>
      <c r="Q46" t="s">
        <v>81</v>
      </c>
      <c r="R46" t="s">
        <v>81</v>
      </c>
      <c r="S46">
        <v>0</v>
      </c>
      <c r="T46">
        <v>0</v>
      </c>
      <c r="U46">
        <v>0</v>
      </c>
      <c r="V46">
        <v>0</v>
      </c>
      <c r="W46">
        <v>370</v>
      </c>
      <c r="X46">
        <v>390</v>
      </c>
      <c r="Y46">
        <v>410537</v>
      </c>
      <c r="Z46">
        <v>8847</v>
      </c>
      <c r="AA46">
        <v>1309</v>
      </c>
      <c r="AB46">
        <v>1309</v>
      </c>
      <c r="AC46">
        <v>173</v>
      </c>
      <c r="AD46">
        <v>173</v>
      </c>
      <c r="AE46">
        <v>7.7367272727272702</v>
      </c>
      <c r="AF46">
        <v>8.5</v>
      </c>
      <c r="AG46">
        <v>7.1</v>
      </c>
      <c r="AH46">
        <v>7.7</v>
      </c>
      <c r="AI46">
        <v>0.49486064744013603</v>
      </c>
      <c r="AJ46">
        <v>0.26356140869565198</v>
      </c>
      <c r="AK46">
        <v>0.28078449999999999</v>
      </c>
      <c r="AL46">
        <v>0.24068800000000001</v>
      </c>
      <c r="AM46">
        <v>0.26002029999999998</v>
      </c>
      <c r="AN46">
        <v>1.2117804900778399E-2</v>
      </c>
      <c r="AO46">
        <v>798.02909090908997</v>
      </c>
      <c r="AP46">
        <v>804</v>
      </c>
      <c r="AQ46">
        <v>791</v>
      </c>
      <c r="AR46">
        <v>799</v>
      </c>
      <c r="AS46">
        <v>4.6237120016483599</v>
      </c>
      <c r="AT46">
        <v>8.9683636363636392</v>
      </c>
      <c r="AU46">
        <v>18</v>
      </c>
      <c r="AV46">
        <v>5.6</v>
      </c>
      <c r="AW46">
        <v>8.3000000000000007</v>
      </c>
      <c r="AX46">
        <v>2.6825298303362199</v>
      </c>
      <c r="AY46">
        <v>17.0178181818182</v>
      </c>
      <c r="AZ46">
        <v>17.7</v>
      </c>
      <c r="BA46">
        <v>15.8</v>
      </c>
      <c r="BB46">
        <v>17.100000000000001</v>
      </c>
      <c r="BC46">
        <v>0.51652506425533795</v>
      </c>
      <c r="BD46">
        <v>0.28999999999999998</v>
      </c>
      <c r="BE46">
        <v>53436.711854910704</v>
      </c>
      <c r="BF46">
        <v>1668.7636696428599</v>
      </c>
      <c r="BG46">
        <v>0</v>
      </c>
      <c r="BH46">
        <v>2098.4936383928598</v>
      </c>
      <c r="BI46">
        <v>10428.8650758929</v>
      </c>
      <c r="BJ46">
        <v>0</v>
      </c>
      <c r="BK46">
        <v>0</v>
      </c>
      <c r="BL46">
        <v>0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>
        <v>19079215.212499999</v>
      </c>
      <c r="CB46">
        <v>791025083.08392894</v>
      </c>
      <c r="CC46">
        <v>41844924.132366098</v>
      </c>
      <c r="CD46">
        <v>40621044.287276797</v>
      </c>
    </row>
    <row r="47" spans="1:82" x14ac:dyDescent="0.25">
      <c r="A47" t="s">
        <v>192</v>
      </c>
      <c r="B47" t="s">
        <v>193</v>
      </c>
      <c r="C47">
        <v>8452</v>
      </c>
      <c r="D47" t="s">
        <v>180</v>
      </c>
      <c r="E47" t="s">
        <v>181</v>
      </c>
      <c r="F47" t="b">
        <v>0</v>
      </c>
      <c r="G47" t="s">
        <v>192</v>
      </c>
      <c r="H47" s="1">
        <v>40078.57916666667</v>
      </c>
      <c r="I47" s="1">
        <v>40079.313888888886</v>
      </c>
      <c r="J47" s="1">
        <v>40078.370833333334</v>
      </c>
      <c r="K47" s="1">
        <v>40079.105555555558</v>
      </c>
      <c r="L47" s="2">
        <v>40078</v>
      </c>
      <c r="M47" s="2">
        <v>40082</v>
      </c>
      <c r="N47" t="s">
        <v>101</v>
      </c>
      <c r="O47" t="s">
        <v>14</v>
      </c>
      <c r="P47" t="s">
        <v>87</v>
      </c>
      <c r="Q47" t="s">
        <v>87</v>
      </c>
      <c r="R47" t="s">
        <v>88</v>
      </c>
      <c r="S47">
        <v>0</v>
      </c>
      <c r="T47">
        <v>0</v>
      </c>
      <c r="U47">
        <v>0</v>
      </c>
      <c r="V47">
        <v>0</v>
      </c>
      <c r="W47">
        <v>17600</v>
      </c>
      <c r="X47">
        <v>7900</v>
      </c>
      <c r="Y47">
        <v>743785</v>
      </c>
      <c r="Z47">
        <v>45601</v>
      </c>
      <c r="AA47">
        <v>263</v>
      </c>
      <c r="AB47">
        <v>263</v>
      </c>
      <c r="AC47">
        <v>353</v>
      </c>
      <c r="AD47">
        <v>353</v>
      </c>
      <c r="AE47">
        <v>7.86415094339623</v>
      </c>
      <c r="AF47">
        <v>8.6999999999999993</v>
      </c>
      <c r="AG47">
        <v>7.5</v>
      </c>
      <c r="AH47">
        <v>7.7</v>
      </c>
      <c r="AI47">
        <v>0.34850763194680801</v>
      </c>
      <c r="AJ47">
        <v>1.46154281690141</v>
      </c>
      <c r="AK47">
        <v>3.773622</v>
      </c>
      <c r="AL47">
        <v>0.90865399999999996</v>
      </c>
      <c r="AM47">
        <v>1.2005939999999999</v>
      </c>
      <c r="AN47">
        <v>0.63241293315169</v>
      </c>
      <c r="AO47">
        <v>626.18396226415098</v>
      </c>
      <c r="AP47">
        <v>715</v>
      </c>
      <c r="AQ47">
        <v>518</v>
      </c>
      <c r="AR47">
        <v>630</v>
      </c>
      <c r="AS47">
        <v>34.955748970974597</v>
      </c>
      <c r="AT47">
        <v>22.5330188679245</v>
      </c>
      <c r="AU47">
        <v>62</v>
      </c>
      <c r="AV47">
        <v>14</v>
      </c>
      <c r="AW47">
        <v>19</v>
      </c>
      <c r="AX47">
        <v>9.9698048552979692</v>
      </c>
      <c r="AY47">
        <v>15.9721698113208</v>
      </c>
      <c r="AZ47">
        <v>16.399999999999999</v>
      </c>
      <c r="BA47">
        <v>15</v>
      </c>
      <c r="BB47">
        <v>16.100000000000001</v>
      </c>
      <c r="BC47">
        <v>0.26650095263865398</v>
      </c>
      <c r="BD47">
        <v>0.23</v>
      </c>
      <c r="BE47">
        <v>35797.527493303598</v>
      </c>
      <c r="BF47">
        <v>4264.3787232142904</v>
      </c>
      <c r="BG47">
        <v>0</v>
      </c>
      <c r="BH47">
        <v>1501.7916294642901</v>
      </c>
      <c r="BI47">
        <v>8021.2779419643002</v>
      </c>
      <c r="BJ47">
        <v>0</v>
      </c>
      <c r="BK47">
        <v>0</v>
      </c>
      <c r="BL47">
        <v>0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>
        <v>19458723.237500001</v>
      </c>
      <c r="CB47">
        <v>760446931.19464302</v>
      </c>
      <c r="CC47">
        <v>39741859.689955398</v>
      </c>
      <c r="CD47">
        <v>37595820.2832589</v>
      </c>
    </row>
    <row r="48" spans="1:82" x14ac:dyDescent="0.25">
      <c r="A48" t="s">
        <v>194</v>
      </c>
      <c r="B48" t="s">
        <v>195</v>
      </c>
      <c r="C48" t="s">
        <v>82</v>
      </c>
      <c r="D48" t="s">
        <v>180</v>
      </c>
      <c r="E48" t="s">
        <v>181</v>
      </c>
      <c r="F48" t="b">
        <v>0</v>
      </c>
      <c r="G48" t="s">
        <v>194</v>
      </c>
      <c r="H48" s="1">
        <v>40083.866666666669</v>
      </c>
      <c r="I48" s="1">
        <v>40084.45416666667</v>
      </c>
      <c r="J48" s="1">
        <v>40083.658333333333</v>
      </c>
      <c r="K48" s="1">
        <v>40084.245833333334</v>
      </c>
      <c r="L48" s="2">
        <v>40083</v>
      </c>
      <c r="M48" t="s">
        <v>82</v>
      </c>
      <c r="N48" t="s">
        <v>101</v>
      </c>
      <c r="O48" t="s">
        <v>14</v>
      </c>
      <c r="P48" t="s">
        <v>87</v>
      </c>
      <c r="Q48" t="s">
        <v>87</v>
      </c>
      <c r="R48" t="s">
        <v>82</v>
      </c>
      <c r="S48">
        <v>0</v>
      </c>
      <c r="T48">
        <v>0</v>
      </c>
      <c r="U48">
        <v>0</v>
      </c>
      <c r="V48">
        <v>0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>
        <v>7.8786982248520703</v>
      </c>
      <c r="AF48">
        <v>8.1999999999999993</v>
      </c>
      <c r="AG48">
        <v>7.7</v>
      </c>
      <c r="AH48">
        <v>7.9</v>
      </c>
      <c r="AI48">
        <v>0.146858240877033</v>
      </c>
      <c r="AJ48">
        <v>1.6552058571428601</v>
      </c>
      <c r="AK48">
        <v>2.3529279999999999</v>
      </c>
      <c r="AL48">
        <v>1.0452079999999999</v>
      </c>
      <c r="AM48">
        <v>1.5259180000000001</v>
      </c>
      <c r="AN48">
        <v>0.33106108915702198</v>
      </c>
      <c r="AO48">
        <v>716.76331360946699</v>
      </c>
      <c r="AP48">
        <v>771</v>
      </c>
      <c r="AQ48">
        <v>657</v>
      </c>
      <c r="AR48">
        <v>722</v>
      </c>
      <c r="AS48">
        <v>32.760361187647398</v>
      </c>
      <c r="AT48">
        <v>19.626035502958601</v>
      </c>
      <c r="AU48">
        <v>32</v>
      </c>
      <c r="AV48">
        <v>8.6999999999999993</v>
      </c>
      <c r="AW48">
        <v>18</v>
      </c>
      <c r="AX48">
        <v>6.0707463276703004</v>
      </c>
      <c r="AY48">
        <v>13.813609467455599</v>
      </c>
      <c r="AZ48">
        <v>15.5</v>
      </c>
      <c r="BA48">
        <v>12.9</v>
      </c>
      <c r="BB48">
        <v>13.6</v>
      </c>
      <c r="BC48">
        <v>0.87572656305673802</v>
      </c>
      <c r="BD48">
        <v>0.5</v>
      </c>
      <c r="BE48">
        <v>24388.697241071401</v>
      </c>
      <c r="BF48">
        <v>5943.1939642857096</v>
      </c>
      <c r="BG48">
        <v>0</v>
      </c>
      <c r="BH48">
        <v>1115.8513392857101</v>
      </c>
      <c r="BI48">
        <v>6464.0770892857099</v>
      </c>
      <c r="BJ48">
        <v>0</v>
      </c>
      <c r="BK48">
        <v>0</v>
      </c>
      <c r="BL48">
        <v>0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>
        <v>19704184.850000001</v>
      </c>
      <c r="CB48">
        <v>740669319.19285703</v>
      </c>
      <c r="CC48">
        <v>38381620.761607103</v>
      </c>
      <c r="CD48">
        <v>35639138.702678598</v>
      </c>
    </row>
    <row r="49" spans="1:82" x14ac:dyDescent="0.25">
      <c r="A49" t="s">
        <v>196</v>
      </c>
      <c r="B49" t="s">
        <v>197</v>
      </c>
      <c r="C49" t="s">
        <v>82</v>
      </c>
      <c r="D49" t="s">
        <v>180</v>
      </c>
      <c r="E49" t="s">
        <v>181</v>
      </c>
      <c r="F49" t="b">
        <v>0</v>
      </c>
      <c r="G49" t="s">
        <v>196</v>
      </c>
      <c r="H49" s="1">
        <v>40087.938888888886</v>
      </c>
      <c r="I49" s="1">
        <v>40088.423611111109</v>
      </c>
      <c r="J49" s="1">
        <v>40087.730555555558</v>
      </c>
      <c r="K49" s="1">
        <v>40088.215277777781</v>
      </c>
      <c r="L49" s="2">
        <v>40087</v>
      </c>
      <c r="M49" t="s">
        <v>82</v>
      </c>
      <c r="N49" t="s">
        <v>108</v>
      </c>
      <c r="O49" t="s">
        <v>14</v>
      </c>
      <c r="P49" t="s">
        <v>87</v>
      </c>
      <c r="Q49" t="s">
        <v>87</v>
      </c>
      <c r="R49" t="s">
        <v>82</v>
      </c>
      <c r="S49">
        <v>0.11</v>
      </c>
      <c r="T49">
        <v>0</v>
      </c>
      <c r="U49">
        <v>0</v>
      </c>
      <c r="V49">
        <v>0.11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>
        <v>8.7678571428571406</v>
      </c>
      <c r="AF49">
        <v>9.1</v>
      </c>
      <c r="AG49">
        <v>8.5</v>
      </c>
      <c r="AH49">
        <v>8.8000000000000007</v>
      </c>
      <c r="AI49">
        <v>0.13795414582929499</v>
      </c>
      <c r="AJ49">
        <v>4.8591411439999996</v>
      </c>
      <c r="AK49">
        <v>5.7332020000000004</v>
      </c>
      <c r="AL49">
        <v>1.929443</v>
      </c>
      <c r="AM49">
        <v>5.0551349999999999</v>
      </c>
      <c r="AN49">
        <v>0.78641579506400805</v>
      </c>
      <c r="AO49">
        <v>703.84285714285704</v>
      </c>
      <c r="AP49">
        <v>789</v>
      </c>
      <c r="AQ49">
        <v>654</v>
      </c>
      <c r="AR49">
        <v>697</v>
      </c>
      <c r="AS49">
        <v>34.507276144110797</v>
      </c>
      <c r="AT49">
        <v>15.8375</v>
      </c>
      <c r="AU49">
        <v>20</v>
      </c>
      <c r="AV49">
        <v>9.4</v>
      </c>
      <c r="AW49">
        <v>17</v>
      </c>
      <c r="AX49">
        <v>2.8947190102232998</v>
      </c>
      <c r="AY49">
        <v>11.467857142857101</v>
      </c>
      <c r="AZ49">
        <v>11.8</v>
      </c>
      <c r="BA49">
        <v>10.9</v>
      </c>
      <c r="BB49">
        <v>11.6</v>
      </c>
      <c r="BC49">
        <v>0.272813177476323</v>
      </c>
      <c r="BD49">
        <v>0.55000000000000004</v>
      </c>
      <c r="BE49">
        <v>15602.0698968254</v>
      </c>
      <c r="BF49">
        <v>7236.1506984127</v>
      </c>
      <c r="BG49">
        <v>0</v>
      </c>
      <c r="BH49">
        <v>818.61547619047599</v>
      </c>
      <c r="BI49">
        <v>5264.7829206349197</v>
      </c>
      <c r="BJ49">
        <v>0</v>
      </c>
      <c r="BK49">
        <v>0</v>
      </c>
      <c r="BL49">
        <v>0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>
        <v>19893229.6222222</v>
      </c>
      <c r="CB49">
        <v>725437388.961905</v>
      </c>
      <c r="CC49">
        <v>37334018.834127001</v>
      </c>
      <c r="CD49">
        <v>34132180.3642857</v>
      </c>
    </row>
    <row r="50" spans="1:82" x14ac:dyDescent="0.25">
      <c r="A50" t="s">
        <v>198</v>
      </c>
      <c r="B50" t="s">
        <v>199</v>
      </c>
      <c r="C50" t="s">
        <v>82</v>
      </c>
      <c r="D50" t="s">
        <v>180</v>
      </c>
      <c r="E50" t="s">
        <v>181</v>
      </c>
      <c r="F50" t="b">
        <v>1</v>
      </c>
      <c r="G50" t="s">
        <v>198</v>
      </c>
      <c r="H50" s="1">
        <v>40108.368750000001</v>
      </c>
      <c r="I50" s="1">
        <v>40110.128472222219</v>
      </c>
      <c r="J50" s="1">
        <v>40108.160416666666</v>
      </c>
      <c r="K50" s="1">
        <v>40109.920138888891</v>
      </c>
      <c r="L50" s="2">
        <v>40108</v>
      </c>
      <c r="M50" t="s">
        <v>82</v>
      </c>
      <c r="N50" t="s">
        <v>108</v>
      </c>
      <c r="O50" t="s">
        <v>14</v>
      </c>
      <c r="P50" t="s">
        <v>87</v>
      </c>
      <c r="Q50" t="s">
        <v>87</v>
      </c>
      <c r="R50" t="s">
        <v>82</v>
      </c>
      <c r="S50">
        <v>0.63</v>
      </c>
      <c r="T50">
        <v>0</v>
      </c>
      <c r="U50">
        <v>0</v>
      </c>
      <c r="V50">
        <v>0.63</v>
      </c>
      <c r="W50" t="s">
        <v>82</v>
      </c>
      <c r="X50" t="s">
        <v>82</v>
      </c>
      <c r="Y50" t="s">
        <v>82</v>
      </c>
      <c r="Z50" t="s">
        <v>82</v>
      </c>
      <c r="AA50" t="s">
        <v>82</v>
      </c>
      <c r="AB50" t="s">
        <v>82</v>
      </c>
      <c r="AC50" t="s">
        <v>82</v>
      </c>
      <c r="AD50" t="s">
        <v>82</v>
      </c>
      <c r="AE50">
        <v>8.0771203155818494</v>
      </c>
      <c r="AF50">
        <v>9.6999999999999993</v>
      </c>
      <c r="AG50">
        <v>6.2</v>
      </c>
      <c r="AH50">
        <v>8.1</v>
      </c>
      <c r="AI50">
        <v>1.1061582876931799</v>
      </c>
      <c r="AJ50">
        <v>14.4388467610497</v>
      </c>
      <c r="AK50">
        <v>25.690650000000002</v>
      </c>
      <c r="AL50">
        <v>0.90865399999999996</v>
      </c>
      <c r="AM50">
        <v>16.325610000000001</v>
      </c>
      <c r="AN50">
        <v>7.7835153203618397</v>
      </c>
      <c r="AO50">
        <v>818.24457593688396</v>
      </c>
      <c r="AP50">
        <v>893</v>
      </c>
      <c r="AQ50">
        <v>716</v>
      </c>
      <c r="AR50">
        <v>831</v>
      </c>
      <c r="AS50">
        <v>42.417454657862599</v>
      </c>
      <c r="AT50">
        <v>13.8019801980198</v>
      </c>
      <c r="AU50">
        <v>51</v>
      </c>
      <c r="AV50">
        <v>1.7</v>
      </c>
      <c r="AW50">
        <v>13</v>
      </c>
      <c r="AX50">
        <v>11.542983681072799</v>
      </c>
      <c r="AY50">
        <v>9.4465483234714007</v>
      </c>
      <c r="AZ50">
        <v>10.8</v>
      </c>
      <c r="BA50">
        <v>8.5</v>
      </c>
      <c r="BB50">
        <v>9.4</v>
      </c>
      <c r="BC50">
        <v>0.58933448692772195</v>
      </c>
      <c r="BD50">
        <v>0.77</v>
      </c>
      <c r="BE50">
        <v>2372.1993424962898</v>
      </c>
      <c r="BF50">
        <v>7282.2007336552697</v>
      </c>
      <c r="BG50">
        <v>0</v>
      </c>
      <c r="BH50">
        <v>160.923320950966</v>
      </c>
      <c r="BI50">
        <v>1669.9943800148601</v>
      </c>
      <c r="BJ50">
        <v>0</v>
      </c>
      <c r="BK50">
        <v>0</v>
      </c>
      <c r="BL50">
        <v>0</v>
      </c>
      <c r="BM50" t="s">
        <v>82</v>
      </c>
      <c r="BN50" t="s">
        <v>82</v>
      </c>
      <c r="BO50" t="s">
        <v>82</v>
      </c>
      <c r="BP50" t="s">
        <v>82</v>
      </c>
      <c r="BQ50" t="s">
        <v>82</v>
      </c>
      <c r="BR50" t="s">
        <v>82</v>
      </c>
      <c r="BS50" t="s">
        <v>82</v>
      </c>
      <c r="BT50" t="s">
        <v>82</v>
      </c>
      <c r="BU50" t="s">
        <v>82</v>
      </c>
      <c r="BV50" t="s">
        <v>82</v>
      </c>
      <c r="BW50" t="s">
        <v>82</v>
      </c>
      <c r="BX50" t="s">
        <v>82</v>
      </c>
      <c r="BY50" t="s">
        <v>82</v>
      </c>
      <c r="BZ50" t="s">
        <v>82</v>
      </c>
      <c r="CA50">
        <v>20255917.070542298</v>
      </c>
      <c r="CB50">
        <v>725516082.77017105</v>
      </c>
      <c r="CC50">
        <v>38290039.857912302</v>
      </c>
      <c r="CD50">
        <v>32313011.2801263</v>
      </c>
    </row>
    <row r="51" spans="1:82" x14ac:dyDescent="0.25">
      <c r="A51" t="s">
        <v>200</v>
      </c>
      <c r="B51" t="s">
        <v>201</v>
      </c>
      <c r="C51">
        <v>8655</v>
      </c>
      <c r="D51" t="s">
        <v>180</v>
      </c>
      <c r="E51" t="s">
        <v>181</v>
      </c>
      <c r="F51" t="b">
        <v>1</v>
      </c>
      <c r="G51" t="s">
        <v>198</v>
      </c>
      <c r="H51" s="1">
        <v>40110.128472222219</v>
      </c>
      <c r="I51" s="1">
        <v>40110.393055555556</v>
      </c>
      <c r="J51" s="1">
        <v>40109.920138888891</v>
      </c>
      <c r="K51" s="1">
        <v>40110.18472222222</v>
      </c>
      <c r="L51" s="2">
        <v>40110</v>
      </c>
      <c r="M51" s="2">
        <v>40111</v>
      </c>
      <c r="N51" t="s">
        <v>108</v>
      </c>
      <c r="O51" t="s">
        <v>14</v>
      </c>
      <c r="P51" t="s">
        <v>87</v>
      </c>
      <c r="Q51" t="s">
        <v>87</v>
      </c>
      <c r="R51" t="s">
        <v>88</v>
      </c>
      <c r="S51">
        <v>0</v>
      </c>
      <c r="T51">
        <v>5.92</v>
      </c>
      <c r="U51">
        <v>0</v>
      </c>
      <c r="V51">
        <v>5.92</v>
      </c>
      <c r="W51">
        <v>880</v>
      </c>
      <c r="X51">
        <v>630</v>
      </c>
      <c r="Y51">
        <v>607461</v>
      </c>
      <c r="Z51">
        <v>78928</v>
      </c>
      <c r="AA51">
        <v>5198</v>
      </c>
      <c r="AB51">
        <v>5198</v>
      </c>
      <c r="AC51">
        <v>3353</v>
      </c>
      <c r="AD51">
        <v>3353</v>
      </c>
      <c r="AE51">
        <v>7.9454545454545498</v>
      </c>
      <c r="AF51">
        <v>8</v>
      </c>
      <c r="AG51">
        <v>7.8</v>
      </c>
      <c r="AH51">
        <v>8</v>
      </c>
      <c r="AI51">
        <v>6.5985354326895299E-2</v>
      </c>
      <c r="AJ51">
        <v>14.881548961039</v>
      </c>
      <c r="AK51">
        <v>15.866440000000001</v>
      </c>
      <c r="AL51">
        <v>13.626379999999999</v>
      </c>
      <c r="AM51">
        <v>14.959110000000001</v>
      </c>
      <c r="AN51">
        <v>0.67478534149091596</v>
      </c>
      <c r="AO51">
        <v>870.18181818181802</v>
      </c>
      <c r="AP51">
        <v>887</v>
      </c>
      <c r="AQ51">
        <v>855</v>
      </c>
      <c r="AR51">
        <v>869</v>
      </c>
      <c r="AS51">
        <v>8.5712605360608105</v>
      </c>
      <c r="AT51">
        <v>12.675324675324701</v>
      </c>
      <c r="AU51">
        <v>23</v>
      </c>
      <c r="AV51">
        <v>10</v>
      </c>
      <c r="AW51">
        <v>12</v>
      </c>
      <c r="AX51">
        <v>2.0029028830645701</v>
      </c>
      <c r="AY51">
        <v>8.7168831168831193</v>
      </c>
      <c r="AZ51">
        <v>9.1999999999999993</v>
      </c>
      <c r="BA51">
        <v>8.4</v>
      </c>
      <c r="BB51">
        <v>8.6999999999999993</v>
      </c>
      <c r="BC51">
        <v>0.24408939119802101</v>
      </c>
      <c r="BD51">
        <v>0.77</v>
      </c>
      <c r="BE51">
        <v>2611.0749665676099</v>
      </c>
      <c r="BF51">
        <v>6998.4074808073301</v>
      </c>
      <c r="BG51">
        <v>0</v>
      </c>
      <c r="BH51">
        <v>141.51355869242201</v>
      </c>
      <c r="BI51">
        <v>1468.5680503962401</v>
      </c>
      <c r="BJ51">
        <v>0</v>
      </c>
      <c r="BK51">
        <v>0</v>
      </c>
      <c r="BL51">
        <v>0</v>
      </c>
      <c r="BM51" t="s">
        <v>82</v>
      </c>
      <c r="BN51" t="s">
        <v>82</v>
      </c>
      <c r="BO51" t="s">
        <v>82</v>
      </c>
      <c r="BP51" t="s">
        <v>82</v>
      </c>
      <c r="BQ51" t="s">
        <v>82</v>
      </c>
      <c r="BR51" t="s">
        <v>82</v>
      </c>
      <c r="BS51" t="s">
        <v>82</v>
      </c>
      <c r="BT51" t="s">
        <v>82</v>
      </c>
      <c r="BU51" t="s">
        <v>82</v>
      </c>
      <c r="BV51" t="s">
        <v>82</v>
      </c>
      <c r="BW51" t="s">
        <v>82</v>
      </c>
      <c r="BX51" t="s">
        <v>82</v>
      </c>
      <c r="BY51" t="s">
        <v>82</v>
      </c>
      <c r="BZ51" t="s">
        <v>82</v>
      </c>
      <c r="CA51">
        <v>20260987.172795899</v>
      </c>
      <c r="CB51">
        <v>728940625.91288996</v>
      </c>
      <c r="CC51">
        <v>38649921.669328898</v>
      </c>
      <c r="CD51">
        <v>32412824.178367998</v>
      </c>
    </row>
    <row r="52" spans="1:82" x14ac:dyDescent="0.25">
      <c r="A52" t="s">
        <v>202</v>
      </c>
      <c r="B52" t="s">
        <v>203</v>
      </c>
      <c r="C52">
        <v>8670</v>
      </c>
      <c r="D52" t="s">
        <v>180</v>
      </c>
      <c r="E52" t="s">
        <v>181</v>
      </c>
      <c r="F52" t="b">
        <v>0</v>
      </c>
      <c r="G52" t="s">
        <v>202</v>
      </c>
      <c r="H52" s="1">
        <v>40134.73333333333</v>
      </c>
      <c r="I52" s="1">
        <v>40135.635416666664</v>
      </c>
      <c r="J52" s="1">
        <v>40134.525000000001</v>
      </c>
      <c r="K52" s="1">
        <v>40135.427083333336</v>
      </c>
      <c r="L52" s="2">
        <v>40134</v>
      </c>
      <c r="M52" s="2">
        <v>40138</v>
      </c>
      <c r="N52" t="s">
        <v>113</v>
      </c>
      <c r="O52" t="s">
        <v>81</v>
      </c>
      <c r="P52" t="s">
        <v>81</v>
      </c>
      <c r="Q52" t="s">
        <v>81</v>
      </c>
      <c r="R52" t="s">
        <v>88</v>
      </c>
      <c r="S52">
        <v>0.19</v>
      </c>
      <c r="T52">
        <v>9.5399999999999991</v>
      </c>
      <c r="U52">
        <v>0</v>
      </c>
      <c r="V52">
        <v>9.73</v>
      </c>
      <c r="W52">
        <v>60</v>
      </c>
      <c r="X52">
        <v>50</v>
      </c>
      <c r="Y52">
        <v>57795</v>
      </c>
      <c r="Z52">
        <v>2440</v>
      </c>
      <c r="AA52">
        <v>968</v>
      </c>
      <c r="AB52">
        <v>968</v>
      </c>
      <c r="AC52">
        <v>638</v>
      </c>
      <c r="AD52">
        <v>638</v>
      </c>
      <c r="AE52">
        <v>8.9123076923076994</v>
      </c>
      <c r="AF52">
        <v>9.9</v>
      </c>
      <c r="AG52">
        <v>8.5</v>
      </c>
      <c r="AH52">
        <v>8.8000000000000007</v>
      </c>
      <c r="AI52">
        <v>0.36093302186506299</v>
      </c>
      <c r="AJ52">
        <v>2.27561145977011</v>
      </c>
      <c r="AK52">
        <v>2.512238</v>
      </c>
      <c r="AL52">
        <v>2.2030310000000002</v>
      </c>
      <c r="AM52">
        <v>2.2030310000000002</v>
      </c>
      <c r="AN52">
        <v>8.2598414001723297E-2</v>
      </c>
      <c r="AO52">
        <v>923.06923076923101</v>
      </c>
      <c r="AP52">
        <v>932</v>
      </c>
      <c r="AQ52">
        <v>911</v>
      </c>
      <c r="AR52">
        <v>923</v>
      </c>
      <c r="AS52">
        <v>3.5503840926338102</v>
      </c>
      <c r="AT52">
        <v>1.97730769230769</v>
      </c>
      <c r="AU52">
        <v>5.8</v>
      </c>
      <c r="AV52">
        <v>1.7</v>
      </c>
      <c r="AW52">
        <v>1.9</v>
      </c>
      <c r="AX52">
        <v>0.32900995387305498</v>
      </c>
      <c r="AY52">
        <v>6.3507692307692301</v>
      </c>
      <c r="AZ52">
        <v>6.9</v>
      </c>
      <c r="BA52">
        <v>6.1</v>
      </c>
      <c r="BB52">
        <v>6.3</v>
      </c>
      <c r="BC52">
        <v>0.17607744603800601</v>
      </c>
      <c r="BD52">
        <v>2.25</v>
      </c>
      <c r="BE52">
        <v>3245.0192071428601</v>
      </c>
      <c r="BF52">
        <v>3270.9525964285699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>
        <v>20740167.5032143</v>
      </c>
      <c r="CB52">
        <v>635140110.26785696</v>
      </c>
      <c r="CC52">
        <v>61738411.3825</v>
      </c>
      <c r="CD52">
        <v>34440148.390357099</v>
      </c>
    </row>
    <row r="53" spans="1:82" x14ac:dyDescent="0.25">
      <c r="A53" t="s">
        <v>204</v>
      </c>
      <c r="B53" t="s">
        <v>205</v>
      </c>
      <c r="C53" t="s">
        <v>82</v>
      </c>
      <c r="D53" t="s">
        <v>180</v>
      </c>
      <c r="E53" t="s">
        <v>181</v>
      </c>
      <c r="F53" t="b">
        <v>0</v>
      </c>
      <c r="G53" t="s">
        <v>204</v>
      </c>
      <c r="H53" s="1">
        <v>40172.314583333333</v>
      </c>
      <c r="I53" s="1">
        <v>40174.701388888891</v>
      </c>
      <c r="J53" s="1">
        <v>40172.106249999997</v>
      </c>
      <c r="K53" s="1">
        <v>40174.493055555555</v>
      </c>
      <c r="L53" s="2">
        <v>40172</v>
      </c>
      <c r="M53" t="s">
        <v>82</v>
      </c>
      <c r="N53" t="s">
        <v>117</v>
      </c>
      <c r="O53" t="s">
        <v>14</v>
      </c>
      <c r="P53" t="s">
        <v>116</v>
      </c>
      <c r="Q53" t="s">
        <v>116</v>
      </c>
      <c r="R53" t="s">
        <v>82</v>
      </c>
      <c r="S53">
        <v>0</v>
      </c>
      <c r="T53">
        <v>0</v>
      </c>
      <c r="U53">
        <v>0</v>
      </c>
      <c r="V53">
        <v>0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>
        <v>11.789244186046499</v>
      </c>
      <c r="AF53">
        <v>12.5</v>
      </c>
      <c r="AG53">
        <v>11</v>
      </c>
      <c r="AH53">
        <v>11.95</v>
      </c>
      <c r="AI53">
        <v>0.489898553168927</v>
      </c>
      <c r="AJ53">
        <v>58.397118343023301</v>
      </c>
      <c r="AK53">
        <v>99.55077</v>
      </c>
      <c r="AL53">
        <v>27.272010000000002</v>
      </c>
      <c r="AM53">
        <v>53.149590000000003</v>
      </c>
      <c r="AN53">
        <v>21.107606274481299</v>
      </c>
      <c r="AO53">
        <v>685.44476744185999</v>
      </c>
      <c r="AP53">
        <v>1060</v>
      </c>
      <c r="AQ53">
        <v>563</v>
      </c>
      <c r="AR53">
        <v>675</v>
      </c>
      <c r="AS53">
        <v>104.06427795540399</v>
      </c>
      <c r="AT53">
        <v>29.001337295690899</v>
      </c>
      <c r="AU53">
        <v>160</v>
      </c>
      <c r="AV53">
        <v>6</v>
      </c>
      <c r="AW53">
        <v>14</v>
      </c>
      <c r="AX53">
        <v>29.434597819644399</v>
      </c>
      <c r="AY53">
        <v>0.57441860465116301</v>
      </c>
      <c r="AZ53">
        <v>0.9</v>
      </c>
      <c r="BA53">
        <v>0.3</v>
      </c>
      <c r="BB53">
        <v>0.6</v>
      </c>
      <c r="BC53">
        <v>0.19337561943517201</v>
      </c>
      <c r="BD53">
        <v>1.9</v>
      </c>
      <c r="BE53">
        <v>4323.9198939732096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>
        <v>23204702.137946401</v>
      </c>
      <c r="CB53">
        <v>496160951.50680798</v>
      </c>
      <c r="CC53">
        <v>91295514.877901807</v>
      </c>
      <c r="CD53">
        <v>35724697.391294599</v>
      </c>
    </row>
    <row r="54" spans="1:82" x14ac:dyDescent="0.25">
      <c r="A54" t="s">
        <v>206</v>
      </c>
      <c r="B54" t="s">
        <v>207</v>
      </c>
      <c r="C54">
        <v>8699</v>
      </c>
      <c r="D54" t="s">
        <v>180</v>
      </c>
      <c r="E54" t="s">
        <v>181</v>
      </c>
      <c r="F54" t="b">
        <v>0</v>
      </c>
      <c r="G54" t="s">
        <v>206</v>
      </c>
      <c r="H54" s="1">
        <v>40198.441666666666</v>
      </c>
      <c r="I54" s="1">
        <v>40199.398611111108</v>
      </c>
      <c r="J54" s="1">
        <v>40198.23333333333</v>
      </c>
      <c r="K54" s="1">
        <v>40199.19027777778</v>
      </c>
      <c r="L54" s="2">
        <v>40198</v>
      </c>
      <c r="M54" s="2">
        <v>40201</v>
      </c>
      <c r="N54" t="s">
        <v>120</v>
      </c>
      <c r="O54" t="s">
        <v>81</v>
      </c>
      <c r="P54" t="s">
        <v>81</v>
      </c>
      <c r="Q54" t="s">
        <v>81</v>
      </c>
      <c r="R54" t="s">
        <v>81</v>
      </c>
      <c r="S54">
        <v>0</v>
      </c>
      <c r="T54">
        <v>0</v>
      </c>
      <c r="U54">
        <v>0</v>
      </c>
      <c r="V54">
        <v>0</v>
      </c>
      <c r="W54">
        <v>14</v>
      </c>
      <c r="X54">
        <v>33</v>
      </c>
      <c r="Y54">
        <v>85807</v>
      </c>
      <c r="Z54">
        <v>3246</v>
      </c>
      <c r="AA54">
        <v>3851</v>
      </c>
      <c r="AB54">
        <v>3851</v>
      </c>
      <c r="AC54">
        <v>3169</v>
      </c>
      <c r="AD54">
        <v>3169</v>
      </c>
      <c r="AE54">
        <v>12.494945848375499</v>
      </c>
      <c r="AF54">
        <v>13.2</v>
      </c>
      <c r="AG54">
        <v>12.1</v>
      </c>
      <c r="AH54">
        <v>12.4</v>
      </c>
      <c r="AI54">
        <v>0.34668682453095001</v>
      </c>
      <c r="AJ54">
        <v>2.4966533260869599</v>
      </c>
      <c r="AK54">
        <v>2.512238</v>
      </c>
      <c r="AL54">
        <v>2.3529279999999999</v>
      </c>
      <c r="AM54">
        <v>2.512238</v>
      </c>
      <c r="AN54">
        <v>4.7587044050150497E-2</v>
      </c>
      <c r="AO54">
        <v>932.537906137184</v>
      </c>
      <c r="AP54">
        <v>955</v>
      </c>
      <c r="AQ54">
        <v>918</v>
      </c>
      <c r="AR54">
        <v>932</v>
      </c>
      <c r="AS54">
        <v>6.9174354345492697</v>
      </c>
      <c r="AT54">
        <v>3.52644927536232</v>
      </c>
      <c r="AU54">
        <v>11</v>
      </c>
      <c r="AV54">
        <v>2</v>
      </c>
      <c r="AW54">
        <v>3</v>
      </c>
      <c r="AX54">
        <v>1.5926614892172899</v>
      </c>
      <c r="AY54">
        <v>0.70324909747292397</v>
      </c>
      <c r="AZ54">
        <v>1.2</v>
      </c>
      <c r="BA54">
        <v>0.5</v>
      </c>
      <c r="BB54">
        <v>0.6</v>
      </c>
      <c r="BC54">
        <v>0.22815482135655299</v>
      </c>
      <c r="BD54">
        <v>2.56</v>
      </c>
      <c r="BE54">
        <v>4330.6378333333296</v>
      </c>
      <c r="BF54">
        <v>0</v>
      </c>
      <c r="BG54">
        <v>0</v>
      </c>
      <c r="BH54">
        <v>684.65733333333299</v>
      </c>
      <c r="BI54">
        <v>0</v>
      </c>
      <c r="BJ54">
        <v>0</v>
      </c>
      <c r="BK54">
        <v>0</v>
      </c>
      <c r="BL54">
        <v>0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>
        <v>21922562.173563201</v>
      </c>
      <c r="CB54">
        <v>447469989.07212597</v>
      </c>
      <c r="CC54">
        <v>85404016.780747101</v>
      </c>
      <c r="CD54">
        <v>29493693.7020115</v>
      </c>
    </row>
    <row r="55" spans="1:82" x14ac:dyDescent="0.25">
      <c r="A55" t="s">
        <v>208</v>
      </c>
      <c r="B55" t="s">
        <v>209</v>
      </c>
      <c r="C55">
        <v>8702</v>
      </c>
      <c r="D55" t="s">
        <v>180</v>
      </c>
      <c r="E55" t="s">
        <v>181</v>
      </c>
      <c r="F55" t="b">
        <v>0</v>
      </c>
      <c r="G55" t="s">
        <v>208</v>
      </c>
      <c r="H55" s="1">
        <v>40202.193749999999</v>
      </c>
      <c r="I55" s="1">
        <v>40204.390972222223</v>
      </c>
      <c r="J55" s="1">
        <v>40201.98541666667</v>
      </c>
      <c r="K55" s="1">
        <v>40204.182638888888</v>
      </c>
      <c r="L55" s="2">
        <v>40202</v>
      </c>
      <c r="M55" s="2">
        <v>40206</v>
      </c>
      <c r="N55" t="s">
        <v>120</v>
      </c>
      <c r="O55" t="s">
        <v>14</v>
      </c>
      <c r="P55" t="s">
        <v>116</v>
      </c>
      <c r="Q55" t="s">
        <v>116</v>
      </c>
      <c r="R55" t="s">
        <v>88</v>
      </c>
      <c r="S55">
        <v>0</v>
      </c>
      <c r="T55">
        <v>0</v>
      </c>
      <c r="U55">
        <v>0</v>
      </c>
      <c r="V55">
        <v>0</v>
      </c>
      <c r="W55">
        <v>210</v>
      </c>
      <c r="X55">
        <v>460</v>
      </c>
      <c r="Y55">
        <v>1006809</v>
      </c>
      <c r="Z55">
        <v>214532</v>
      </c>
      <c r="AA55">
        <v>6037</v>
      </c>
      <c r="AB55">
        <v>6037</v>
      </c>
      <c r="AC55">
        <v>4236</v>
      </c>
      <c r="AD55">
        <v>4236</v>
      </c>
      <c r="AE55">
        <v>11.540220820189299</v>
      </c>
      <c r="AF55">
        <v>12.2</v>
      </c>
      <c r="AG55">
        <v>11</v>
      </c>
      <c r="AH55">
        <v>11.6</v>
      </c>
      <c r="AI55">
        <v>0.35737406576774799</v>
      </c>
      <c r="AJ55">
        <v>34.4255528560127</v>
      </c>
      <c r="AK55">
        <v>53.790120000000002</v>
      </c>
      <c r="AL55">
        <v>6.7931030000000003</v>
      </c>
      <c r="AM55">
        <v>35.840679999999999</v>
      </c>
      <c r="AN55">
        <v>11.575476053575001</v>
      </c>
      <c r="AO55">
        <v>781.85804416403801</v>
      </c>
      <c r="AP55">
        <v>1040</v>
      </c>
      <c r="AQ55">
        <v>666</v>
      </c>
      <c r="AR55">
        <v>737</v>
      </c>
      <c r="AS55">
        <v>114.017010620611</v>
      </c>
      <c r="AT55">
        <v>13.706782334384901</v>
      </c>
      <c r="AU55">
        <v>57</v>
      </c>
      <c r="AV55">
        <v>3.9</v>
      </c>
      <c r="AW55">
        <v>8.3000000000000007</v>
      </c>
      <c r="AX55">
        <v>11.0122465818901</v>
      </c>
      <c r="AY55">
        <v>0.81403785488959002</v>
      </c>
      <c r="AZ55">
        <v>1.7</v>
      </c>
      <c r="BA55">
        <v>0.4</v>
      </c>
      <c r="BB55">
        <v>0.7</v>
      </c>
      <c r="BC55">
        <v>0.35014116559971098</v>
      </c>
      <c r="BD55">
        <v>2.5</v>
      </c>
      <c r="BE55">
        <v>3400.3945327381002</v>
      </c>
      <c r="BF55">
        <v>0</v>
      </c>
      <c r="BG55">
        <v>0</v>
      </c>
      <c r="BH55">
        <v>890.44302380952399</v>
      </c>
      <c r="BI55">
        <v>0</v>
      </c>
      <c r="BJ55">
        <v>0</v>
      </c>
      <c r="BK55">
        <v>0</v>
      </c>
      <c r="BL55">
        <v>0</v>
      </c>
      <c r="BM55" t="s">
        <v>82</v>
      </c>
      <c r="BN55" t="s">
        <v>82</v>
      </c>
      <c r="BO55" t="s">
        <v>82</v>
      </c>
      <c r="BP55" t="s">
        <v>82</v>
      </c>
      <c r="BQ55" t="s">
        <v>82</v>
      </c>
      <c r="BR55" t="s">
        <v>82</v>
      </c>
      <c r="BS55" t="s">
        <v>82</v>
      </c>
      <c r="BT55" t="s">
        <v>82</v>
      </c>
      <c r="BU55" t="s">
        <v>82</v>
      </c>
      <c r="BV55" t="s">
        <v>82</v>
      </c>
      <c r="BW55" t="s">
        <v>82</v>
      </c>
      <c r="BX55" t="s">
        <v>82</v>
      </c>
      <c r="BY55" t="s">
        <v>82</v>
      </c>
      <c r="BZ55" t="s">
        <v>82</v>
      </c>
      <c r="CA55">
        <v>21082348.8372126</v>
      </c>
      <c r="CB55">
        <v>405618488.15254998</v>
      </c>
      <c r="CC55">
        <v>86720346.785524398</v>
      </c>
      <c r="CD55">
        <v>27986143.2985273</v>
      </c>
    </row>
    <row r="56" spans="1:82" x14ac:dyDescent="0.25">
      <c r="A56" t="s">
        <v>210</v>
      </c>
      <c r="B56" t="s">
        <v>211</v>
      </c>
      <c r="C56">
        <v>8717</v>
      </c>
      <c r="D56" t="s">
        <v>180</v>
      </c>
      <c r="E56" t="s">
        <v>181</v>
      </c>
      <c r="F56" t="b">
        <v>0</v>
      </c>
      <c r="G56" t="s">
        <v>210</v>
      </c>
      <c r="H56" s="1">
        <v>40238.371527777781</v>
      </c>
      <c r="I56" s="1">
        <v>40239.381249999999</v>
      </c>
      <c r="J56" s="1">
        <v>40238.163194444445</v>
      </c>
      <c r="K56" s="1">
        <v>40239.17291666667</v>
      </c>
      <c r="L56" s="2">
        <v>40238</v>
      </c>
      <c r="M56" s="2">
        <v>40241</v>
      </c>
      <c r="N56" t="s">
        <v>125</v>
      </c>
      <c r="O56" t="s">
        <v>81</v>
      </c>
      <c r="P56" t="s">
        <v>81</v>
      </c>
      <c r="Q56" t="s">
        <v>81</v>
      </c>
      <c r="R56" t="s">
        <v>81</v>
      </c>
      <c r="S56">
        <v>0</v>
      </c>
      <c r="T56">
        <v>4.01</v>
      </c>
      <c r="U56">
        <v>0</v>
      </c>
      <c r="V56">
        <v>4.01</v>
      </c>
      <c r="W56">
        <v>8</v>
      </c>
      <c r="X56">
        <v>31</v>
      </c>
      <c r="Y56">
        <v>93381</v>
      </c>
      <c r="Z56">
        <v>7983</v>
      </c>
      <c r="AA56">
        <v>971</v>
      </c>
      <c r="AB56">
        <v>971</v>
      </c>
      <c r="AC56">
        <v>1843</v>
      </c>
      <c r="AD56">
        <v>1843</v>
      </c>
      <c r="AE56">
        <v>13.5893470790378</v>
      </c>
      <c r="AF56">
        <v>16.600000000000001</v>
      </c>
      <c r="AG56">
        <v>12</v>
      </c>
      <c r="AH56">
        <v>12.8</v>
      </c>
      <c r="AI56">
        <v>1.59087589834919</v>
      </c>
      <c r="AJ56">
        <v>2.9339245876288702</v>
      </c>
      <c r="AK56">
        <v>3.4699949999999999</v>
      </c>
      <c r="AL56">
        <v>2.2030310000000002</v>
      </c>
      <c r="AM56">
        <v>3.052216</v>
      </c>
      <c r="AN56">
        <v>0.29848340515435101</v>
      </c>
      <c r="AO56">
        <v>947.09621993127098</v>
      </c>
      <c r="AP56">
        <v>1020</v>
      </c>
      <c r="AQ56">
        <v>902</v>
      </c>
      <c r="AR56">
        <v>936</v>
      </c>
      <c r="AS56">
        <v>35.770692388290001</v>
      </c>
      <c r="AT56">
        <v>4.6316151202749101</v>
      </c>
      <c r="AU56">
        <v>12</v>
      </c>
      <c r="AV56">
        <v>3</v>
      </c>
      <c r="AW56">
        <v>4.3</v>
      </c>
      <c r="AX56">
        <v>1.19370351094669</v>
      </c>
      <c r="AY56">
        <v>1.7312714776632301</v>
      </c>
      <c r="AZ56">
        <v>4</v>
      </c>
      <c r="BA56">
        <v>0</v>
      </c>
      <c r="BB56">
        <v>1.5</v>
      </c>
      <c r="BC56">
        <v>1.3936870345180301</v>
      </c>
      <c r="BD56">
        <v>2.9</v>
      </c>
      <c r="BE56">
        <v>7715.5543781032802</v>
      </c>
      <c r="BF56">
        <v>0</v>
      </c>
      <c r="BG56">
        <v>0</v>
      </c>
      <c r="BH56">
        <v>30336.151920307799</v>
      </c>
      <c r="BI56">
        <v>33833.161526812299</v>
      </c>
      <c r="BJ56">
        <v>0</v>
      </c>
      <c r="BK56">
        <v>0</v>
      </c>
      <c r="BL56">
        <v>0</v>
      </c>
      <c r="BM56" t="s">
        <v>82</v>
      </c>
      <c r="BN56" t="s">
        <v>82</v>
      </c>
      <c r="BO56" t="s">
        <v>82</v>
      </c>
      <c r="BP56" t="s">
        <v>82</v>
      </c>
      <c r="BQ56" t="s">
        <v>82</v>
      </c>
      <c r="BR56" t="s">
        <v>82</v>
      </c>
      <c r="BS56" t="s">
        <v>82</v>
      </c>
      <c r="BT56" t="s">
        <v>82</v>
      </c>
      <c r="BU56" t="s">
        <v>82</v>
      </c>
      <c r="BV56" t="s">
        <v>82</v>
      </c>
      <c r="BW56" t="s">
        <v>82</v>
      </c>
      <c r="BX56" t="s">
        <v>82</v>
      </c>
      <c r="BY56" t="s">
        <v>82</v>
      </c>
      <c r="BZ56" t="s">
        <v>82</v>
      </c>
      <c r="CA56">
        <v>24397318.322273701</v>
      </c>
      <c r="CB56">
        <v>285532692.20801198</v>
      </c>
      <c r="CC56">
        <v>164080486.919624</v>
      </c>
      <c r="CD56">
        <v>38726874.868055597</v>
      </c>
    </row>
    <row r="57" spans="1:82" x14ac:dyDescent="0.25">
      <c r="A57" t="s">
        <v>212</v>
      </c>
      <c r="B57" t="s">
        <v>213</v>
      </c>
      <c r="C57">
        <v>8748</v>
      </c>
      <c r="D57" t="s">
        <v>180</v>
      </c>
      <c r="E57" t="s">
        <v>181</v>
      </c>
      <c r="F57" t="b">
        <v>0</v>
      </c>
      <c r="G57" t="s">
        <v>212</v>
      </c>
      <c r="H57" s="1">
        <v>40246.712500000001</v>
      </c>
      <c r="I57" s="1">
        <v>40252.375</v>
      </c>
      <c r="J57" s="1">
        <v>40246.504166666666</v>
      </c>
      <c r="K57" s="1">
        <v>40252.166666666664</v>
      </c>
      <c r="L57" s="2">
        <v>40246</v>
      </c>
      <c r="M57" s="2">
        <v>40254</v>
      </c>
      <c r="N57" t="s">
        <v>125</v>
      </c>
      <c r="O57" t="s">
        <v>14</v>
      </c>
      <c r="P57" t="s">
        <v>116</v>
      </c>
      <c r="Q57" t="s">
        <v>116</v>
      </c>
      <c r="R57" t="s">
        <v>88</v>
      </c>
      <c r="S57">
        <v>0</v>
      </c>
      <c r="T57">
        <v>0</v>
      </c>
      <c r="U57">
        <v>0</v>
      </c>
      <c r="V57">
        <v>0</v>
      </c>
      <c r="W57">
        <v>170</v>
      </c>
      <c r="X57">
        <v>3</v>
      </c>
      <c r="Y57">
        <v>240564</v>
      </c>
      <c r="Z57">
        <v>16889</v>
      </c>
      <c r="AA57">
        <v>1133</v>
      </c>
      <c r="AB57">
        <v>1133</v>
      </c>
      <c r="AC57" t="s">
        <v>92</v>
      </c>
      <c r="AD57">
        <v>60</v>
      </c>
      <c r="AE57">
        <v>10.7103004291845</v>
      </c>
      <c r="AF57">
        <v>12.4</v>
      </c>
      <c r="AG57">
        <v>9.1</v>
      </c>
      <c r="AH57">
        <v>10.9</v>
      </c>
      <c r="AI57">
        <v>0.71162432047437296</v>
      </c>
      <c r="AJ57">
        <v>51.8030889079755</v>
      </c>
      <c r="AK57">
        <v>100.3126</v>
      </c>
      <c r="AL57">
        <v>12.75736</v>
      </c>
      <c r="AM57">
        <v>48.10313</v>
      </c>
      <c r="AN57">
        <v>21.431184323989601</v>
      </c>
      <c r="AO57">
        <v>634.72961373390604</v>
      </c>
      <c r="AP57">
        <v>906</v>
      </c>
      <c r="AQ57">
        <v>519</v>
      </c>
      <c r="AR57">
        <v>604</v>
      </c>
      <c r="AS57">
        <v>106.20390088978201</v>
      </c>
      <c r="AT57">
        <v>17.669754601227002</v>
      </c>
      <c r="AU57">
        <v>96</v>
      </c>
      <c r="AV57">
        <v>6.1</v>
      </c>
      <c r="AW57">
        <v>14</v>
      </c>
      <c r="AX57">
        <v>13.602828013253699</v>
      </c>
      <c r="AY57">
        <v>2.6161863887185799</v>
      </c>
      <c r="AZ57">
        <v>5.5</v>
      </c>
      <c r="BA57">
        <v>1.2</v>
      </c>
      <c r="BB57">
        <v>2.4</v>
      </c>
      <c r="BC57">
        <v>1.0659460153165501</v>
      </c>
      <c r="BD57">
        <v>4.59</v>
      </c>
      <c r="BE57">
        <v>10186.4001653426</v>
      </c>
      <c r="BF57">
        <v>0</v>
      </c>
      <c r="BG57">
        <v>0</v>
      </c>
      <c r="BH57">
        <v>40176.074214002001</v>
      </c>
      <c r="BI57">
        <v>45392.544348560099</v>
      </c>
      <c r="BJ57">
        <v>0</v>
      </c>
      <c r="BK57">
        <v>0</v>
      </c>
      <c r="BL57">
        <v>0</v>
      </c>
      <c r="BM57" t="s">
        <v>82</v>
      </c>
      <c r="BN57" t="s">
        <v>82</v>
      </c>
      <c r="BO57" t="s">
        <v>82</v>
      </c>
      <c r="BP57" t="s">
        <v>82</v>
      </c>
      <c r="BQ57" t="s">
        <v>82</v>
      </c>
      <c r="BR57" t="s">
        <v>82</v>
      </c>
      <c r="BS57" t="s">
        <v>82</v>
      </c>
      <c r="BT57" t="s">
        <v>82</v>
      </c>
      <c r="BU57" t="s">
        <v>82</v>
      </c>
      <c r="BV57" t="s">
        <v>82</v>
      </c>
      <c r="BW57" t="s">
        <v>82</v>
      </c>
      <c r="BX57" t="s">
        <v>82</v>
      </c>
      <c r="BY57" t="s">
        <v>82</v>
      </c>
      <c r="BZ57" t="s">
        <v>82</v>
      </c>
      <c r="CA57">
        <v>24335891.056078698</v>
      </c>
      <c r="CB57">
        <v>296159199.10512501</v>
      </c>
      <c r="CC57">
        <v>178406410.03140599</v>
      </c>
      <c r="CD57">
        <v>40474226.727175198</v>
      </c>
    </row>
    <row r="58" spans="1:82" x14ac:dyDescent="0.25">
      <c r="A58" t="s">
        <v>214</v>
      </c>
      <c r="B58" t="s">
        <v>215</v>
      </c>
      <c r="C58">
        <v>8798</v>
      </c>
      <c r="D58" t="s">
        <v>180</v>
      </c>
      <c r="E58" t="s">
        <v>181</v>
      </c>
      <c r="F58" t="b">
        <v>0</v>
      </c>
      <c r="G58" t="s">
        <v>214</v>
      </c>
      <c r="H58" s="1">
        <v>40274.056944444441</v>
      </c>
      <c r="I58" s="1">
        <v>40275.515277777777</v>
      </c>
      <c r="J58" s="1">
        <v>40273.848611111112</v>
      </c>
      <c r="K58" s="1">
        <v>40275.306944444441</v>
      </c>
      <c r="L58" s="2">
        <v>40274</v>
      </c>
      <c r="M58" s="2">
        <v>40278</v>
      </c>
      <c r="N58" t="s">
        <v>83</v>
      </c>
      <c r="O58" t="s">
        <v>14</v>
      </c>
      <c r="P58" t="s">
        <v>87</v>
      </c>
      <c r="Q58" t="s">
        <v>87</v>
      </c>
      <c r="R58" t="s">
        <v>88</v>
      </c>
      <c r="S58">
        <v>0</v>
      </c>
      <c r="T58">
        <v>0</v>
      </c>
      <c r="U58">
        <v>0</v>
      </c>
      <c r="V58">
        <v>0</v>
      </c>
      <c r="W58">
        <v>2670</v>
      </c>
      <c r="X58">
        <v>1070</v>
      </c>
      <c r="Y58">
        <v>655920</v>
      </c>
      <c r="Z58">
        <v>48771</v>
      </c>
      <c r="AA58">
        <v>7334</v>
      </c>
      <c r="AB58">
        <v>7334</v>
      </c>
      <c r="AC58">
        <v>11294</v>
      </c>
      <c r="AD58">
        <v>11294</v>
      </c>
      <c r="AE58">
        <v>9.2704761904761899</v>
      </c>
      <c r="AF58">
        <v>10.199999999999999</v>
      </c>
      <c r="AG58">
        <v>8.1999999999999993</v>
      </c>
      <c r="AH58">
        <v>9.3000000000000007</v>
      </c>
      <c r="AI58">
        <v>0.44263774540373002</v>
      </c>
      <c r="AJ58">
        <v>20.620879143198099</v>
      </c>
      <c r="AK58">
        <v>26.741980000000002</v>
      </c>
      <c r="AL58">
        <v>7.5266080000000004</v>
      </c>
      <c r="AM58">
        <v>22.608319999999999</v>
      </c>
      <c r="AN58">
        <v>5.4743741996795299</v>
      </c>
      <c r="AO58">
        <v>799.17619047618996</v>
      </c>
      <c r="AP58">
        <v>886</v>
      </c>
      <c r="AQ58">
        <v>755</v>
      </c>
      <c r="AR58">
        <v>795</v>
      </c>
      <c r="AS58">
        <v>22.519626121050301</v>
      </c>
      <c r="AT58">
        <v>11.667142857142901</v>
      </c>
      <c r="AU58">
        <v>25</v>
      </c>
      <c r="AV58">
        <v>5.7</v>
      </c>
      <c r="AW58">
        <v>11</v>
      </c>
      <c r="AX58">
        <v>3.9109254504918001</v>
      </c>
      <c r="AY58">
        <v>9.0280952380952399</v>
      </c>
      <c r="AZ58">
        <v>10.9</v>
      </c>
      <c r="BA58">
        <v>7.9</v>
      </c>
      <c r="BB58">
        <v>9.1</v>
      </c>
      <c r="BC58">
        <v>0.82821439494059601</v>
      </c>
      <c r="BD58">
        <v>5.01</v>
      </c>
      <c r="BE58">
        <v>8586.2821134259193</v>
      </c>
      <c r="BF58">
        <v>9438.4210806878309</v>
      </c>
      <c r="BG58">
        <v>6999.2793306878302</v>
      </c>
      <c r="BH58">
        <v>9004.9369712301595</v>
      </c>
      <c r="BI58">
        <v>10281.970278769801</v>
      </c>
      <c r="BJ58">
        <v>0</v>
      </c>
      <c r="BK58">
        <v>0</v>
      </c>
      <c r="BL58">
        <v>0</v>
      </c>
      <c r="BM58" t="s">
        <v>82</v>
      </c>
      <c r="BN58" t="s">
        <v>82</v>
      </c>
      <c r="BO58" t="s">
        <v>82</v>
      </c>
      <c r="BP58" t="s">
        <v>82</v>
      </c>
      <c r="BQ58" t="s">
        <v>82</v>
      </c>
      <c r="BR58" t="s">
        <v>82</v>
      </c>
      <c r="BS58" t="s">
        <v>82</v>
      </c>
      <c r="BT58" t="s">
        <v>82</v>
      </c>
      <c r="BU58" t="s">
        <v>82</v>
      </c>
      <c r="BV58" t="s">
        <v>82</v>
      </c>
      <c r="BW58" t="s">
        <v>82</v>
      </c>
      <c r="BX58" t="s">
        <v>82</v>
      </c>
      <c r="BY58" t="s">
        <v>82</v>
      </c>
      <c r="BZ58" t="s">
        <v>82</v>
      </c>
      <c r="CA58">
        <v>18543012.283094998</v>
      </c>
      <c r="CB58">
        <v>337636380.37234801</v>
      </c>
      <c r="CC58">
        <v>196585750.348768</v>
      </c>
      <c r="CD58">
        <v>36541355.914620601</v>
      </c>
    </row>
    <row r="59" spans="1:82" x14ac:dyDescent="0.25">
      <c r="A59" t="s">
        <v>216</v>
      </c>
      <c r="B59" t="s">
        <v>217</v>
      </c>
      <c r="C59">
        <v>8853</v>
      </c>
      <c r="D59" t="s">
        <v>180</v>
      </c>
      <c r="E59" t="s">
        <v>181</v>
      </c>
      <c r="F59" t="b">
        <v>0</v>
      </c>
      <c r="G59" t="s">
        <v>216</v>
      </c>
      <c r="H59" s="1">
        <v>40293.013194444444</v>
      </c>
      <c r="I59" s="1">
        <v>40294.332638888889</v>
      </c>
      <c r="J59" s="1">
        <v>40292.804861111108</v>
      </c>
      <c r="K59" s="1">
        <v>40294.124305555553</v>
      </c>
      <c r="L59" s="2">
        <v>40293</v>
      </c>
      <c r="M59" s="2">
        <v>40296</v>
      </c>
      <c r="N59" t="s">
        <v>83</v>
      </c>
      <c r="O59" t="s">
        <v>14</v>
      </c>
      <c r="P59" t="s">
        <v>87</v>
      </c>
      <c r="Q59" t="s">
        <v>87</v>
      </c>
      <c r="R59" t="s">
        <v>88</v>
      </c>
      <c r="S59">
        <v>0</v>
      </c>
      <c r="T59">
        <v>0</v>
      </c>
      <c r="U59">
        <v>0</v>
      </c>
      <c r="V59">
        <v>0</v>
      </c>
      <c r="W59">
        <v>3300</v>
      </c>
      <c r="X59">
        <v>2700</v>
      </c>
      <c r="Y59">
        <v>2001618</v>
      </c>
      <c r="Z59">
        <v>151056</v>
      </c>
      <c r="AA59">
        <v>3993</v>
      </c>
      <c r="AB59">
        <v>3993</v>
      </c>
      <c r="AC59">
        <v>5011</v>
      </c>
      <c r="AD59">
        <v>5011</v>
      </c>
      <c r="AE59">
        <v>8.9595800524934397</v>
      </c>
      <c r="AF59">
        <v>9.6</v>
      </c>
      <c r="AG59">
        <v>8.1</v>
      </c>
      <c r="AH59">
        <v>9.1</v>
      </c>
      <c r="AI59">
        <v>0.50870716632924895</v>
      </c>
      <c r="AJ59">
        <v>82.438010289473695</v>
      </c>
      <c r="AK59">
        <v>148.78829999999999</v>
      </c>
      <c r="AL59">
        <v>27.8049</v>
      </c>
      <c r="AM59">
        <v>68.743350000000007</v>
      </c>
      <c r="AN59">
        <v>34.988047298556602</v>
      </c>
      <c r="AO59">
        <v>543.82152230971099</v>
      </c>
      <c r="AP59">
        <v>743</v>
      </c>
      <c r="AQ59">
        <v>412</v>
      </c>
      <c r="AR59">
        <v>551</v>
      </c>
      <c r="AS59">
        <v>78.279221271929003</v>
      </c>
      <c r="AT59">
        <v>76.364829396325504</v>
      </c>
      <c r="AU59">
        <v>410</v>
      </c>
      <c r="AV59">
        <v>13</v>
      </c>
      <c r="AW59">
        <v>37</v>
      </c>
      <c r="AX59">
        <v>93.1341744151092</v>
      </c>
      <c r="AY59">
        <v>8.4110236220472405</v>
      </c>
      <c r="AZ59">
        <v>9.1999999999999993</v>
      </c>
      <c r="BA59">
        <v>7.4</v>
      </c>
      <c r="BB59">
        <v>8.4</v>
      </c>
      <c r="BC59">
        <v>0.49384021704074099</v>
      </c>
      <c r="BD59">
        <v>4.51</v>
      </c>
      <c r="BE59">
        <v>4278.1890519593298</v>
      </c>
      <c r="BF59">
        <v>13148.4225440228</v>
      </c>
      <c r="BG59">
        <v>3444.64379662698</v>
      </c>
      <c r="BH59">
        <v>2423.9827191220202</v>
      </c>
      <c r="BI59">
        <v>4913.3270959821402</v>
      </c>
      <c r="BJ59">
        <v>0</v>
      </c>
      <c r="BK59">
        <v>0</v>
      </c>
      <c r="BL59">
        <v>0</v>
      </c>
      <c r="BM59" t="s">
        <v>82</v>
      </c>
      <c r="BN59" t="s">
        <v>82</v>
      </c>
      <c r="BO59" t="s">
        <v>82</v>
      </c>
      <c r="BP59" t="s">
        <v>82</v>
      </c>
      <c r="BQ59" t="s">
        <v>82</v>
      </c>
      <c r="BR59" t="s">
        <v>82</v>
      </c>
      <c r="BS59" t="s">
        <v>82</v>
      </c>
      <c r="BT59" t="s">
        <v>82</v>
      </c>
      <c r="BU59" t="s">
        <v>82</v>
      </c>
      <c r="BV59" t="s">
        <v>82</v>
      </c>
      <c r="BW59" t="s">
        <v>82</v>
      </c>
      <c r="BX59" t="s">
        <v>82</v>
      </c>
      <c r="BY59" t="s">
        <v>82</v>
      </c>
      <c r="BZ59" t="s">
        <v>82</v>
      </c>
      <c r="CA59">
        <v>16423511.2932292</v>
      </c>
      <c r="CB59">
        <v>307535271.54112101</v>
      </c>
      <c r="CC59">
        <v>169000226.73459801</v>
      </c>
      <c r="CD59">
        <v>39524610.163554102</v>
      </c>
    </row>
    <row r="60" spans="1:82" x14ac:dyDescent="0.25">
      <c r="A60" t="s">
        <v>218</v>
      </c>
      <c r="B60" t="s">
        <v>219</v>
      </c>
      <c r="C60">
        <v>8947</v>
      </c>
      <c r="D60" t="s">
        <v>180</v>
      </c>
      <c r="E60" t="s">
        <v>181</v>
      </c>
      <c r="F60" t="b">
        <v>0</v>
      </c>
      <c r="G60" t="s">
        <v>218</v>
      </c>
      <c r="H60" s="1">
        <v>40309.236805555556</v>
      </c>
      <c r="I60" s="1">
        <v>40309.845833333333</v>
      </c>
      <c r="J60" s="1">
        <v>40309.02847222222</v>
      </c>
      <c r="K60" s="1">
        <v>40309.637499999997</v>
      </c>
      <c r="L60" s="2">
        <v>40309</v>
      </c>
      <c r="M60" s="2">
        <v>40312</v>
      </c>
      <c r="N60" t="s">
        <v>134</v>
      </c>
      <c r="O60" t="s">
        <v>14</v>
      </c>
      <c r="P60" t="s">
        <v>87</v>
      </c>
      <c r="Q60" t="s">
        <v>87</v>
      </c>
      <c r="R60" t="s">
        <v>88</v>
      </c>
      <c r="S60">
        <v>0</v>
      </c>
      <c r="T60">
        <v>0</v>
      </c>
      <c r="U60">
        <v>0</v>
      </c>
      <c r="V60">
        <v>0</v>
      </c>
      <c r="W60">
        <v>1400</v>
      </c>
      <c r="X60">
        <v>1800</v>
      </c>
      <c r="Y60">
        <v>1198840</v>
      </c>
      <c r="Z60">
        <v>71619</v>
      </c>
      <c r="AA60">
        <v>14841</v>
      </c>
      <c r="AB60">
        <v>14841</v>
      </c>
      <c r="AC60">
        <v>24442</v>
      </c>
      <c r="AD60">
        <v>24442</v>
      </c>
      <c r="AE60">
        <v>10.0011695906433</v>
      </c>
      <c r="AF60">
        <v>10.199999999999999</v>
      </c>
      <c r="AG60">
        <v>9.6999999999999993</v>
      </c>
      <c r="AH60">
        <v>10</v>
      </c>
      <c r="AI60">
        <v>0.120776070912766</v>
      </c>
      <c r="AJ60">
        <v>22.4971358742857</v>
      </c>
      <c r="AK60">
        <v>29.964700000000001</v>
      </c>
      <c r="AL60">
        <v>7.9010610000000003</v>
      </c>
      <c r="AM60">
        <v>26.741980000000002</v>
      </c>
      <c r="AN60">
        <v>7.5607053069010899</v>
      </c>
      <c r="AO60">
        <v>769.02923976608201</v>
      </c>
      <c r="AP60">
        <v>800</v>
      </c>
      <c r="AQ60">
        <v>750</v>
      </c>
      <c r="AR60">
        <v>768</v>
      </c>
      <c r="AS60">
        <v>13.454685123464801</v>
      </c>
      <c r="AT60">
        <v>21.9929824561403</v>
      </c>
      <c r="AU60">
        <v>34</v>
      </c>
      <c r="AV60">
        <v>8.8000000000000007</v>
      </c>
      <c r="AW60">
        <v>22</v>
      </c>
      <c r="AX60">
        <v>8.2337081843113893</v>
      </c>
      <c r="AY60">
        <v>8.0502923976608205</v>
      </c>
      <c r="AZ60">
        <v>8.3000000000000007</v>
      </c>
      <c r="BA60">
        <v>7.8</v>
      </c>
      <c r="BB60">
        <v>8</v>
      </c>
      <c r="BC60">
        <v>0.13990512289567</v>
      </c>
      <c r="BD60">
        <v>6.42</v>
      </c>
      <c r="BE60">
        <v>79081.782966021798</v>
      </c>
      <c r="BF60">
        <v>14582.6381656746</v>
      </c>
      <c r="BG60">
        <v>0</v>
      </c>
      <c r="BH60">
        <v>1698.8743955853199</v>
      </c>
      <c r="BI60">
        <v>4510.3969694940497</v>
      </c>
      <c r="BJ60">
        <v>0</v>
      </c>
      <c r="BK60">
        <v>0</v>
      </c>
      <c r="BL60">
        <v>0</v>
      </c>
      <c r="BM60" t="s">
        <v>82</v>
      </c>
      <c r="BN60" t="s">
        <v>82</v>
      </c>
      <c r="BO60" t="s">
        <v>82</v>
      </c>
      <c r="BP60" t="s">
        <v>82</v>
      </c>
      <c r="BQ60" t="s">
        <v>82</v>
      </c>
      <c r="BR60" t="s">
        <v>82</v>
      </c>
      <c r="BS60" t="s">
        <v>82</v>
      </c>
      <c r="BT60" t="s">
        <v>82</v>
      </c>
      <c r="BU60" t="s">
        <v>82</v>
      </c>
      <c r="BV60" t="s">
        <v>82</v>
      </c>
      <c r="BW60" t="s">
        <v>82</v>
      </c>
      <c r="BX60" t="s">
        <v>82</v>
      </c>
      <c r="BY60" t="s">
        <v>82</v>
      </c>
      <c r="BZ60" t="s">
        <v>82</v>
      </c>
      <c r="CA60">
        <v>14256951.2508433</v>
      </c>
      <c r="CB60">
        <v>262157329.22869501</v>
      </c>
      <c r="CC60">
        <v>133904496.176587</v>
      </c>
      <c r="CD60">
        <v>35708969.672098197</v>
      </c>
    </row>
    <row r="61" spans="1:82" x14ac:dyDescent="0.25">
      <c r="A61" t="s">
        <v>220</v>
      </c>
      <c r="B61" t="s">
        <v>221</v>
      </c>
      <c r="C61">
        <v>8969</v>
      </c>
      <c r="D61" t="s">
        <v>180</v>
      </c>
      <c r="E61" t="s">
        <v>181</v>
      </c>
      <c r="F61" t="b">
        <v>0</v>
      </c>
      <c r="G61" t="s">
        <v>220</v>
      </c>
      <c r="H61" s="1">
        <v>40316.306944444441</v>
      </c>
      <c r="I61" s="1">
        <v>40317.303472222222</v>
      </c>
      <c r="J61" s="1">
        <v>40316.098611111112</v>
      </c>
      <c r="K61" s="1">
        <v>40317.095138888886</v>
      </c>
      <c r="L61" s="2">
        <v>40316</v>
      </c>
      <c r="M61" s="2">
        <v>40319</v>
      </c>
      <c r="N61" t="s">
        <v>134</v>
      </c>
      <c r="O61" t="s">
        <v>81</v>
      </c>
      <c r="P61" t="s">
        <v>81</v>
      </c>
      <c r="Q61" t="s">
        <v>81</v>
      </c>
      <c r="R61" t="s">
        <v>81</v>
      </c>
      <c r="S61">
        <v>0</v>
      </c>
      <c r="T61">
        <v>144.37</v>
      </c>
      <c r="U61">
        <v>0</v>
      </c>
      <c r="V61">
        <v>144.37</v>
      </c>
      <c r="W61">
        <v>60</v>
      </c>
      <c r="X61">
        <v>100</v>
      </c>
      <c r="Y61">
        <v>143602</v>
      </c>
      <c r="Z61">
        <v>3846</v>
      </c>
      <c r="AA61">
        <v>1786</v>
      </c>
      <c r="AB61">
        <v>1786</v>
      </c>
      <c r="AC61">
        <v>3508</v>
      </c>
      <c r="AD61">
        <v>3508</v>
      </c>
      <c r="AE61">
        <v>9.3947735191637598</v>
      </c>
      <c r="AF61">
        <v>10.6</v>
      </c>
      <c r="AG61">
        <v>8.5</v>
      </c>
      <c r="AH61">
        <v>9.1999999999999993</v>
      </c>
      <c r="AI61">
        <v>0.74875691920112397</v>
      </c>
      <c r="AJ61">
        <v>12.5834239372822</v>
      </c>
      <c r="AK61">
        <v>14.066789999999999</v>
      </c>
      <c r="AL61">
        <v>11.06819</v>
      </c>
      <c r="AM61">
        <v>12.32887</v>
      </c>
      <c r="AN61">
        <v>0.81620684679052402</v>
      </c>
      <c r="AO61">
        <v>729.04878048780495</v>
      </c>
      <c r="AP61">
        <v>735</v>
      </c>
      <c r="AQ61">
        <v>727</v>
      </c>
      <c r="AR61">
        <v>729</v>
      </c>
      <c r="AS61">
        <v>1.70900236015944</v>
      </c>
      <c r="AT61">
        <v>5.9801393728222996</v>
      </c>
      <c r="AU61">
        <v>14</v>
      </c>
      <c r="AV61">
        <v>4.3</v>
      </c>
      <c r="AW61">
        <v>5.5</v>
      </c>
      <c r="AX61">
        <v>1.15361516656781</v>
      </c>
      <c r="AY61">
        <v>12.4400696864111</v>
      </c>
      <c r="AZ61">
        <v>14.4</v>
      </c>
      <c r="BA61">
        <v>10.199999999999999</v>
      </c>
      <c r="BB61">
        <v>12.3</v>
      </c>
      <c r="BC61">
        <v>1.3404534231901599</v>
      </c>
      <c r="BD61">
        <v>16.14</v>
      </c>
      <c r="BE61">
        <v>205890.226021329</v>
      </c>
      <c r="BF61">
        <v>14240.554545634899</v>
      </c>
      <c r="BG61">
        <v>0</v>
      </c>
      <c r="BH61">
        <v>458.02209474206302</v>
      </c>
      <c r="BI61">
        <v>1216.0177782738101</v>
      </c>
      <c r="BJ61">
        <v>0</v>
      </c>
      <c r="BK61">
        <v>0</v>
      </c>
      <c r="BL61">
        <v>0</v>
      </c>
      <c r="BM61" t="s">
        <v>82</v>
      </c>
      <c r="BN61" t="s">
        <v>82</v>
      </c>
      <c r="BO61" t="s">
        <v>82</v>
      </c>
      <c r="BP61" t="s">
        <v>82</v>
      </c>
      <c r="BQ61" t="s">
        <v>82</v>
      </c>
      <c r="BR61" t="s">
        <v>82</v>
      </c>
      <c r="BS61" t="s">
        <v>82</v>
      </c>
      <c r="BT61" t="s">
        <v>82</v>
      </c>
      <c r="BU61" t="s">
        <v>82</v>
      </c>
      <c r="BV61" t="s">
        <v>82</v>
      </c>
      <c r="BW61" t="s">
        <v>82</v>
      </c>
      <c r="BX61" t="s">
        <v>82</v>
      </c>
      <c r="BY61" t="s">
        <v>82</v>
      </c>
      <c r="BZ61" t="s">
        <v>82</v>
      </c>
      <c r="CA61">
        <v>12543168.2695437</v>
      </c>
      <c r="CB61">
        <v>229573190.48417699</v>
      </c>
      <c r="CC61">
        <v>112154506.710317</v>
      </c>
      <c r="CD61">
        <v>25356235.745982099</v>
      </c>
    </row>
    <row r="62" spans="1:82" x14ac:dyDescent="0.25">
      <c r="A62" t="s">
        <v>222</v>
      </c>
      <c r="B62" t="s">
        <v>223</v>
      </c>
      <c r="C62">
        <v>9454</v>
      </c>
      <c r="D62" t="s">
        <v>180</v>
      </c>
      <c r="E62" t="s">
        <v>181</v>
      </c>
      <c r="F62" t="b">
        <v>0</v>
      </c>
      <c r="G62" t="s">
        <v>222</v>
      </c>
      <c r="H62" s="1">
        <v>40372.341666666667</v>
      </c>
      <c r="I62" s="1">
        <v>40373.32708333333</v>
      </c>
      <c r="J62" s="1">
        <v>40372.133333333331</v>
      </c>
      <c r="K62" s="1">
        <v>40373.118750000001</v>
      </c>
      <c r="L62" s="2">
        <v>40372</v>
      </c>
      <c r="M62" s="2">
        <v>40375</v>
      </c>
      <c r="N62" t="s">
        <v>95</v>
      </c>
      <c r="O62" t="s">
        <v>81</v>
      </c>
      <c r="P62" t="s">
        <v>81</v>
      </c>
      <c r="Q62" t="s">
        <v>81</v>
      </c>
      <c r="R62" t="s">
        <v>81</v>
      </c>
      <c r="S62">
        <v>0</v>
      </c>
      <c r="T62">
        <v>0</v>
      </c>
      <c r="U62">
        <v>127.09</v>
      </c>
      <c r="V62">
        <v>127.09</v>
      </c>
      <c r="W62">
        <v>860</v>
      </c>
      <c r="X62">
        <v>840</v>
      </c>
      <c r="Y62">
        <v>3632</v>
      </c>
      <c r="Z62">
        <v>6810</v>
      </c>
      <c r="AA62">
        <v>83</v>
      </c>
      <c r="AB62">
        <v>83</v>
      </c>
      <c r="AC62">
        <v>263</v>
      </c>
      <c r="AD62">
        <v>263</v>
      </c>
      <c r="AE62">
        <v>7.1658450704225398</v>
      </c>
      <c r="AF62">
        <v>7.6</v>
      </c>
      <c r="AG62">
        <v>6.7</v>
      </c>
      <c r="AH62">
        <v>7.2</v>
      </c>
      <c r="AI62">
        <v>0.29169116481190099</v>
      </c>
      <c r="AJ62">
        <v>1.35364007368421</v>
      </c>
      <c r="AK62">
        <v>1.5776019999999999</v>
      </c>
      <c r="AL62">
        <v>1.2860780000000001</v>
      </c>
      <c r="AM62">
        <v>1.2860780000000001</v>
      </c>
      <c r="AN62">
        <v>9.5625044108819404E-2</v>
      </c>
      <c r="AO62">
        <v>790.45774647887299</v>
      </c>
      <c r="AP62">
        <v>805</v>
      </c>
      <c r="AQ62">
        <v>776</v>
      </c>
      <c r="AR62">
        <v>791</v>
      </c>
      <c r="AS62">
        <v>7.2273755574113796</v>
      </c>
      <c r="AT62">
        <v>13.514642857142899</v>
      </c>
      <c r="AU62">
        <v>28</v>
      </c>
      <c r="AV62">
        <v>9.6999999999999993</v>
      </c>
      <c r="AW62">
        <v>14</v>
      </c>
      <c r="AX62">
        <v>3.4603592145176498</v>
      </c>
      <c r="AY62">
        <v>19.7475352112676</v>
      </c>
      <c r="AZ62">
        <v>21.4</v>
      </c>
      <c r="BA62">
        <v>17.600000000000001</v>
      </c>
      <c r="BB62">
        <v>19.8</v>
      </c>
      <c r="BC62">
        <v>1.3116874394020499</v>
      </c>
      <c r="BD62">
        <v>1.46</v>
      </c>
      <c r="BE62">
        <v>14842.013684523799</v>
      </c>
      <c r="BF62">
        <v>11272.335779761899</v>
      </c>
      <c r="BG62">
        <v>0</v>
      </c>
      <c r="BH62">
        <v>16731.473357142899</v>
      </c>
      <c r="BI62">
        <v>25356.2661011905</v>
      </c>
      <c r="BJ62">
        <v>0</v>
      </c>
      <c r="BK62">
        <v>0</v>
      </c>
      <c r="BL62">
        <v>0</v>
      </c>
      <c r="BM62" t="s">
        <v>82</v>
      </c>
      <c r="BN62" t="s">
        <v>82</v>
      </c>
      <c r="BO62" t="s">
        <v>82</v>
      </c>
      <c r="BP62" t="s">
        <v>82</v>
      </c>
      <c r="BQ62" t="s">
        <v>82</v>
      </c>
      <c r="BR62" t="s">
        <v>82</v>
      </c>
      <c r="BS62" t="s">
        <v>82</v>
      </c>
      <c r="BT62" t="s">
        <v>82</v>
      </c>
      <c r="BU62" t="s">
        <v>82</v>
      </c>
      <c r="BV62" t="s">
        <v>82</v>
      </c>
      <c r="BW62" t="s">
        <v>82</v>
      </c>
      <c r="BX62" t="s">
        <v>82</v>
      </c>
      <c r="BY62" t="s">
        <v>82</v>
      </c>
      <c r="BZ62" t="s">
        <v>82</v>
      </c>
      <c r="CA62">
        <v>15074517.2458333</v>
      </c>
      <c r="CB62">
        <v>383779570.05178601</v>
      </c>
      <c r="CC62">
        <v>75095614.127380997</v>
      </c>
      <c r="CD62">
        <v>26254162.216666698</v>
      </c>
    </row>
    <row r="63" spans="1:82" x14ac:dyDescent="0.25">
      <c r="A63" t="s">
        <v>224</v>
      </c>
      <c r="B63" t="s">
        <v>225</v>
      </c>
      <c r="C63">
        <v>9495</v>
      </c>
      <c r="D63" t="s">
        <v>180</v>
      </c>
      <c r="E63" t="s">
        <v>181</v>
      </c>
      <c r="F63" t="b">
        <v>0</v>
      </c>
      <c r="G63" t="s">
        <v>224</v>
      </c>
      <c r="H63" s="1">
        <v>40374.300694444442</v>
      </c>
      <c r="I63" s="1">
        <v>40375.304861111108</v>
      </c>
      <c r="J63" s="1">
        <v>40374.092361111114</v>
      </c>
      <c r="K63" s="1">
        <v>40375.09652777778</v>
      </c>
      <c r="L63" s="2">
        <v>40374</v>
      </c>
      <c r="M63" s="2">
        <v>40375</v>
      </c>
      <c r="N63" t="s">
        <v>95</v>
      </c>
      <c r="O63" t="s">
        <v>14</v>
      </c>
      <c r="P63" t="s">
        <v>87</v>
      </c>
      <c r="Q63" t="s">
        <v>137</v>
      </c>
      <c r="R63" t="s">
        <v>137</v>
      </c>
      <c r="S63">
        <v>0</v>
      </c>
      <c r="T63">
        <v>0</v>
      </c>
      <c r="U63">
        <v>0</v>
      </c>
      <c r="V63">
        <v>0</v>
      </c>
      <c r="W63">
        <v>27000</v>
      </c>
      <c r="X63">
        <v>9800</v>
      </c>
      <c r="Y63">
        <v>34518</v>
      </c>
      <c r="Z63">
        <v>209533</v>
      </c>
      <c r="AA63">
        <v>13461</v>
      </c>
      <c r="AB63">
        <v>13461</v>
      </c>
      <c r="AC63">
        <v>3238</v>
      </c>
      <c r="AD63">
        <v>3238</v>
      </c>
      <c r="AE63">
        <v>5.6477508650518997</v>
      </c>
      <c r="AF63">
        <v>7.2</v>
      </c>
      <c r="AG63">
        <v>4.8</v>
      </c>
      <c r="AH63">
        <v>5.5</v>
      </c>
      <c r="AI63">
        <v>0.82596962813722896</v>
      </c>
      <c r="AJ63">
        <v>123.655122871972</v>
      </c>
      <c r="AK63">
        <v>208.65539999999999</v>
      </c>
      <c r="AL63">
        <v>61.638849999999998</v>
      </c>
      <c r="AM63">
        <v>106.4644</v>
      </c>
      <c r="AN63">
        <v>48.323204822894901</v>
      </c>
      <c r="AO63">
        <v>445.30103806228402</v>
      </c>
      <c r="AP63">
        <v>559</v>
      </c>
      <c r="AQ63">
        <v>304</v>
      </c>
      <c r="AR63">
        <v>453</v>
      </c>
      <c r="AS63">
        <v>76.824809941384103</v>
      </c>
      <c r="AT63">
        <v>70.861591695501701</v>
      </c>
      <c r="AU63">
        <v>210</v>
      </c>
      <c r="AV63">
        <v>32</v>
      </c>
      <c r="AW63">
        <v>60</v>
      </c>
      <c r="AX63">
        <v>34.461958881609</v>
      </c>
      <c r="AY63">
        <v>21.783044982699</v>
      </c>
      <c r="AZ63">
        <v>23.7</v>
      </c>
      <c r="BA63">
        <v>19.8</v>
      </c>
      <c r="BB63">
        <v>21.6</v>
      </c>
      <c r="BC63">
        <v>1.2274732974228799</v>
      </c>
      <c r="BD63">
        <v>2.0299999999999998</v>
      </c>
      <c r="BE63">
        <v>15579.2177597553</v>
      </c>
      <c r="BF63">
        <v>10890.233475363801</v>
      </c>
      <c r="BG63">
        <v>0</v>
      </c>
      <c r="BH63">
        <v>17372.304926587301</v>
      </c>
      <c r="BI63">
        <v>22389.1902620701</v>
      </c>
      <c r="BJ63">
        <v>0</v>
      </c>
      <c r="BK63">
        <v>0</v>
      </c>
      <c r="BL63">
        <v>0</v>
      </c>
      <c r="BM63" t="s">
        <v>82</v>
      </c>
      <c r="BN63" t="s">
        <v>82</v>
      </c>
      <c r="BO63" t="s">
        <v>82</v>
      </c>
      <c r="BP63" t="s">
        <v>82</v>
      </c>
      <c r="BQ63" t="s">
        <v>82</v>
      </c>
      <c r="BR63" t="s">
        <v>82</v>
      </c>
      <c r="BS63" t="s">
        <v>82</v>
      </c>
      <c r="BT63" t="s">
        <v>82</v>
      </c>
      <c r="BU63" t="s">
        <v>82</v>
      </c>
      <c r="BV63" t="s">
        <v>82</v>
      </c>
      <c r="BW63" t="s">
        <v>82</v>
      </c>
      <c r="BX63" t="s">
        <v>82</v>
      </c>
      <c r="BY63" t="s">
        <v>82</v>
      </c>
      <c r="BZ63" t="s">
        <v>82</v>
      </c>
      <c r="CA63">
        <v>14752788.399421301</v>
      </c>
      <c r="CB63">
        <v>390758018.38199401</v>
      </c>
      <c r="CC63">
        <v>69477455.588723496</v>
      </c>
      <c r="CD63">
        <v>24420628.452314802</v>
      </c>
    </row>
    <row r="64" spans="1:82" x14ac:dyDescent="0.25">
      <c r="A64" t="s">
        <v>226</v>
      </c>
      <c r="B64" t="s">
        <v>227</v>
      </c>
      <c r="C64">
        <v>9575</v>
      </c>
      <c r="D64" t="s">
        <v>180</v>
      </c>
      <c r="E64" t="s">
        <v>181</v>
      </c>
      <c r="F64" t="b">
        <v>1</v>
      </c>
      <c r="G64" t="s">
        <v>226</v>
      </c>
      <c r="H64" s="1">
        <v>40381.693055555559</v>
      </c>
      <c r="I64" s="1">
        <v>40382.189583333333</v>
      </c>
      <c r="J64" s="1">
        <v>40381.484722222223</v>
      </c>
      <c r="K64" s="1">
        <v>40381.981249999997</v>
      </c>
      <c r="L64" s="2">
        <v>40381</v>
      </c>
      <c r="M64" s="2">
        <v>40382</v>
      </c>
      <c r="N64" t="s">
        <v>95</v>
      </c>
      <c r="O64" t="s">
        <v>14</v>
      </c>
      <c r="P64" t="s">
        <v>87</v>
      </c>
      <c r="Q64" t="s">
        <v>137</v>
      </c>
      <c r="R64" t="s">
        <v>137</v>
      </c>
      <c r="S64">
        <v>0</v>
      </c>
      <c r="T64">
        <v>0</v>
      </c>
      <c r="U64">
        <v>0</v>
      </c>
      <c r="V64">
        <v>0</v>
      </c>
      <c r="W64">
        <v>107000</v>
      </c>
      <c r="X64">
        <v>37000</v>
      </c>
      <c r="Y64">
        <v>286285</v>
      </c>
      <c r="Z64">
        <v>560457</v>
      </c>
      <c r="AA64">
        <v>46289</v>
      </c>
      <c r="AB64">
        <v>46289</v>
      </c>
      <c r="AC64">
        <v>3716</v>
      </c>
      <c r="AD64">
        <v>3716</v>
      </c>
      <c r="AE64">
        <v>6.7538461538461503</v>
      </c>
      <c r="AF64">
        <v>7.6</v>
      </c>
      <c r="AG64">
        <v>5.7</v>
      </c>
      <c r="AH64">
        <v>6.8</v>
      </c>
      <c r="AI64">
        <v>0.48042956581998197</v>
      </c>
      <c r="AJ64">
        <v>174.98646622377601</v>
      </c>
      <c r="AK64">
        <v>219.00239999999999</v>
      </c>
      <c r="AL64">
        <v>22.608339999999998</v>
      </c>
      <c r="AM64">
        <v>200.29400000000001</v>
      </c>
      <c r="AN64">
        <v>54.8247737496689</v>
      </c>
      <c r="AO64">
        <v>355.79020979020999</v>
      </c>
      <c r="AP64">
        <v>658</v>
      </c>
      <c r="AQ64">
        <v>301</v>
      </c>
      <c r="AR64">
        <v>327</v>
      </c>
      <c r="AS64">
        <v>75.146884630528703</v>
      </c>
      <c r="AT64">
        <v>142.958041958042</v>
      </c>
      <c r="AU64">
        <v>380</v>
      </c>
      <c r="AV64">
        <v>55</v>
      </c>
      <c r="AW64">
        <v>110</v>
      </c>
      <c r="AX64">
        <v>93.344800327879796</v>
      </c>
      <c r="AY64">
        <v>21.281818181818199</v>
      </c>
      <c r="AZ64">
        <v>21.6</v>
      </c>
      <c r="BA64">
        <v>19.7</v>
      </c>
      <c r="BB64">
        <v>21.5</v>
      </c>
      <c r="BC64">
        <v>0.50874553860193705</v>
      </c>
      <c r="BD64">
        <v>5.33</v>
      </c>
      <c r="BE64">
        <v>16540.657833333298</v>
      </c>
      <c r="BF64">
        <v>61000.2178472222</v>
      </c>
      <c r="BG64">
        <v>0</v>
      </c>
      <c r="BH64">
        <v>20119.902277777801</v>
      </c>
      <c r="BI64">
        <v>139684.681708333</v>
      </c>
      <c r="BJ64">
        <v>0</v>
      </c>
      <c r="BK64">
        <v>0</v>
      </c>
      <c r="BL64">
        <v>0</v>
      </c>
      <c r="BM64" t="s">
        <v>82</v>
      </c>
      <c r="BN64" t="s">
        <v>82</v>
      </c>
      <c r="BO64" t="s">
        <v>82</v>
      </c>
      <c r="BP64" t="s">
        <v>82</v>
      </c>
      <c r="BQ64" t="s">
        <v>82</v>
      </c>
      <c r="BR64" t="s">
        <v>82</v>
      </c>
      <c r="BS64" t="s">
        <v>82</v>
      </c>
      <c r="BT64" t="s">
        <v>82</v>
      </c>
      <c r="BU64" t="s">
        <v>82</v>
      </c>
      <c r="BV64" t="s">
        <v>82</v>
      </c>
      <c r="BW64" t="s">
        <v>82</v>
      </c>
      <c r="BX64" t="s">
        <v>82</v>
      </c>
      <c r="BY64" t="s">
        <v>82</v>
      </c>
      <c r="BZ64" t="s">
        <v>82</v>
      </c>
      <c r="CA64">
        <v>11329672.272916701</v>
      </c>
      <c r="CB64">
        <v>350849554.533333</v>
      </c>
      <c r="CC64">
        <v>41189342.076388903</v>
      </c>
      <c r="CD64">
        <v>15301466.1555556</v>
      </c>
    </row>
    <row r="65" spans="1:82" x14ac:dyDescent="0.25">
      <c r="A65" t="s">
        <v>228</v>
      </c>
      <c r="B65" t="s">
        <v>229</v>
      </c>
      <c r="C65">
        <v>9612</v>
      </c>
      <c r="D65" t="s">
        <v>180</v>
      </c>
      <c r="E65" t="s">
        <v>181</v>
      </c>
      <c r="F65" t="b">
        <v>1</v>
      </c>
      <c r="G65" t="s">
        <v>226</v>
      </c>
      <c r="H65" s="1">
        <v>40382.494444444441</v>
      </c>
      <c r="I65" s="1">
        <v>40384.890972222223</v>
      </c>
      <c r="J65" s="1">
        <v>40382.286111111112</v>
      </c>
      <c r="K65" s="1">
        <v>40384.682638888888</v>
      </c>
      <c r="L65" s="2">
        <v>40382</v>
      </c>
      <c r="M65" s="2">
        <v>40385</v>
      </c>
      <c r="N65" t="s">
        <v>95</v>
      </c>
      <c r="O65" t="s">
        <v>14</v>
      </c>
      <c r="P65" t="s">
        <v>87</v>
      </c>
      <c r="Q65" t="s">
        <v>137</v>
      </c>
      <c r="R65" t="s">
        <v>137</v>
      </c>
      <c r="S65">
        <v>0</v>
      </c>
      <c r="T65">
        <v>0</v>
      </c>
      <c r="U65">
        <v>0</v>
      </c>
      <c r="V65">
        <v>0</v>
      </c>
      <c r="W65">
        <v>550</v>
      </c>
      <c r="X65">
        <v>1400</v>
      </c>
      <c r="Y65" t="s">
        <v>92</v>
      </c>
      <c r="Z65">
        <v>24340</v>
      </c>
      <c r="AA65">
        <v>893</v>
      </c>
      <c r="AB65">
        <v>893</v>
      </c>
      <c r="AC65">
        <v>120</v>
      </c>
      <c r="AD65">
        <v>120</v>
      </c>
      <c r="AE65">
        <v>5.2940579710144897</v>
      </c>
      <c r="AF65">
        <v>6.5</v>
      </c>
      <c r="AG65">
        <v>4.5</v>
      </c>
      <c r="AH65">
        <v>5.2</v>
      </c>
      <c r="AI65">
        <v>0.54767702823705999</v>
      </c>
      <c r="AJ65">
        <v>79.023052898550702</v>
      </c>
      <c r="AK65">
        <v>142.02629999999999</v>
      </c>
      <c r="AL65">
        <v>28.34064</v>
      </c>
      <c r="AM65">
        <v>78.184100000000001</v>
      </c>
      <c r="AN65">
        <v>28.588231955767501</v>
      </c>
      <c r="AO65">
        <v>545.31449275362297</v>
      </c>
      <c r="AP65">
        <v>654</v>
      </c>
      <c r="AQ65">
        <v>440</v>
      </c>
      <c r="AR65">
        <v>535.5</v>
      </c>
      <c r="AS65">
        <v>52.806940255493501</v>
      </c>
      <c r="AT65">
        <v>24.3101449275362</v>
      </c>
      <c r="AU65">
        <v>70</v>
      </c>
      <c r="AV65">
        <v>10</v>
      </c>
      <c r="AW65">
        <v>22</v>
      </c>
      <c r="AX65">
        <v>12.471717146052001</v>
      </c>
      <c r="AY65">
        <v>21.721884057971</v>
      </c>
      <c r="AZ65">
        <v>23.4</v>
      </c>
      <c r="BA65">
        <v>20</v>
      </c>
      <c r="BB65">
        <v>21.7</v>
      </c>
      <c r="BC65">
        <v>0.90931284820673397</v>
      </c>
      <c r="BD65">
        <v>5.33</v>
      </c>
      <c r="BE65">
        <v>17281.9903968254</v>
      </c>
      <c r="BF65">
        <v>61597.106523809503</v>
      </c>
      <c r="BG65">
        <v>0</v>
      </c>
      <c r="BH65">
        <v>20156.074841269801</v>
      </c>
      <c r="BI65">
        <v>138838.55792063501</v>
      </c>
      <c r="BJ65">
        <v>0</v>
      </c>
      <c r="BK65">
        <v>0</v>
      </c>
      <c r="BL65">
        <v>0</v>
      </c>
      <c r="BM65" t="s">
        <v>82</v>
      </c>
      <c r="BN65" t="s">
        <v>82</v>
      </c>
      <c r="BO65" t="s">
        <v>82</v>
      </c>
      <c r="BP65" t="s">
        <v>82</v>
      </c>
      <c r="BQ65" t="s">
        <v>82</v>
      </c>
      <c r="BR65" t="s">
        <v>82</v>
      </c>
      <c r="BS65" t="s">
        <v>82</v>
      </c>
      <c r="BT65" t="s">
        <v>82</v>
      </c>
      <c r="BU65" t="s">
        <v>82</v>
      </c>
      <c r="BV65" t="s">
        <v>82</v>
      </c>
      <c r="BW65" t="s">
        <v>82</v>
      </c>
      <c r="BX65" t="s">
        <v>82</v>
      </c>
      <c r="BY65" t="s">
        <v>82</v>
      </c>
      <c r="BZ65" t="s">
        <v>82</v>
      </c>
      <c r="CA65">
        <v>11309600.420634899</v>
      </c>
      <c r="CB65">
        <v>349004680.5</v>
      </c>
      <c r="CC65">
        <v>40643934.615873002</v>
      </c>
      <c r="CD65">
        <v>15459755.931746</v>
      </c>
    </row>
    <row r="66" spans="1:82" x14ac:dyDescent="0.25">
      <c r="A66" t="s">
        <v>230</v>
      </c>
      <c r="B66" t="s">
        <v>231</v>
      </c>
      <c r="C66">
        <v>9762</v>
      </c>
      <c r="D66" t="s">
        <v>180</v>
      </c>
      <c r="E66" t="s">
        <v>181</v>
      </c>
      <c r="F66" t="b">
        <v>0</v>
      </c>
      <c r="G66" t="s">
        <v>230</v>
      </c>
      <c r="H66" s="1">
        <v>40422.10833333333</v>
      </c>
      <c r="I66" s="1">
        <v>40422.581944444442</v>
      </c>
      <c r="J66" s="1">
        <v>40421.9</v>
      </c>
      <c r="K66" s="1">
        <v>40422.373611111114</v>
      </c>
      <c r="L66" s="2">
        <v>40422</v>
      </c>
      <c r="M66" s="2">
        <v>40423</v>
      </c>
      <c r="N66" t="s">
        <v>101</v>
      </c>
      <c r="O66" t="s">
        <v>14</v>
      </c>
      <c r="P66" t="s">
        <v>87</v>
      </c>
      <c r="Q66" t="s">
        <v>87</v>
      </c>
      <c r="R66" t="s">
        <v>88</v>
      </c>
      <c r="S66">
        <v>0</v>
      </c>
      <c r="T66">
        <v>2782.13</v>
      </c>
      <c r="U66">
        <v>0</v>
      </c>
      <c r="V66">
        <v>2782.13</v>
      </c>
      <c r="W66">
        <v>143</v>
      </c>
      <c r="X66">
        <v>144</v>
      </c>
      <c r="Y66">
        <v>82740</v>
      </c>
      <c r="Z66">
        <v>141173</v>
      </c>
      <c r="AA66">
        <v>285</v>
      </c>
      <c r="AB66">
        <v>285</v>
      </c>
      <c r="AC66">
        <v>1140</v>
      </c>
      <c r="AD66">
        <v>1140</v>
      </c>
      <c r="AE66">
        <v>6.6323529411764701</v>
      </c>
      <c r="AF66">
        <v>7.4</v>
      </c>
      <c r="AG66">
        <v>6.3</v>
      </c>
      <c r="AH66">
        <v>6.55</v>
      </c>
      <c r="AI66">
        <v>0.30523393649999903</v>
      </c>
      <c r="AJ66">
        <v>4.0499445217391301</v>
      </c>
      <c r="AK66">
        <v>6.0809439999999997</v>
      </c>
      <c r="AL66">
        <v>2.6815039999999999</v>
      </c>
      <c r="AM66">
        <v>4.0841770000000004</v>
      </c>
      <c r="AN66">
        <v>0.84595588937177402</v>
      </c>
      <c r="AO66">
        <v>654.19852941176498</v>
      </c>
      <c r="AP66">
        <v>715</v>
      </c>
      <c r="AQ66">
        <v>554</v>
      </c>
      <c r="AR66">
        <v>664</v>
      </c>
      <c r="AS66">
        <v>37.361065067882301</v>
      </c>
      <c r="AT66">
        <v>34.818181818181799</v>
      </c>
      <c r="AU66">
        <v>69</v>
      </c>
      <c r="AV66">
        <v>13</v>
      </c>
      <c r="AW66">
        <v>34</v>
      </c>
      <c r="AX66">
        <v>16.8540289798073</v>
      </c>
      <c r="AY66">
        <v>20.299264705882401</v>
      </c>
      <c r="AZ66">
        <v>21</v>
      </c>
      <c r="BA66">
        <v>19.7</v>
      </c>
      <c r="BB66">
        <v>20.3</v>
      </c>
      <c r="BC66">
        <v>0.32099297870004501</v>
      </c>
      <c r="BD66">
        <v>0.93</v>
      </c>
      <c r="BE66">
        <v>996.19930555555504</v>
      </c>
      <c r="BF66">
        <v>160.42247222222201</v>
      </c>
      <c r="BG66">
        <v>0</v>
      </c>
      <c r="BH66">
        <v>2952.5678333333299</v>
      </c>
      <c r="BI66">
        <v>3903.9217638888899</v>
      </c>
      <c r="BJ66">
        <v>0</v>
      </c>
      <c r="BK66">
        <v>0</v>
      </c>
      <c r="BL66">
        <v>0</v>
      </c>
      <c r="BM66" t="s">
        <v>82</v>
      </c>
      <c r="BN66" t="s">
        <v>82</v>
      </c>
      <c r="BO66" t="s">
        <v>82</v>
      </c>
      <c r="BP66" t="s">
        <v>82</v>
      </c>
      <c r="BQ66" t="s">
        <v>82</v>
      </c>
      <c r="BR66" t="s">
        <v>82</v>
      </c>
      <c r="BS66" t="s">
        <v>82</v>
      </c>
      <c r="BT66" t="s">
        <v>82</v>
      </c>
      <c r="BU66" t="s">
        <v>82</v>
      </c>
      <c r="BV66" t="s">
        <v>82</v>
      </c>
      <c r="BW66" t="s">
        <v>82</v>
      </c>
      <c r="BX66" t="s">
        <v>82</v>
      </c>
      <c r="BY66" t="s">
        <v>82</v>
      </c>
      <c r="BZ66" t="s">
        <v>82</v>
      </c>
      <c r="CA66">
        <v>14544091.330555599</v>
      </c>
      <c r="CB66">
        <v>311847357.970833</v>
      </c>
      <c r="CC66">
        <v>49919015.516666703</v>
      </c>
      <c r="CD66">
        <v>23751684.094444402</v>
      </c>
    </row>
    <row r="67" spans="1:82" x14ac:dyDescent="0.25">
      <c r="A67" t="s">
        <v>232</v>
      </c>
      <c r="B67" t="s">
        <v>233</v>
      </c>
      <c r="C67">
        <v>10042</v>
      </c>
      <c r="D67" t="s">
        <v>180</v>
      </c>
      <c r="E67" t="s">
        <v>181</v>
      </c>
      <c r="F67" t="b">
        <v>0</v>
      </c>
      <c r="G67" t="s">
        <v>232</v>
      </c>
      <c r="H67" s="1">
        <v>40434.366666666669</v>
      </c>
      <c r="I67" s="1">
        <v>40435.332638888889</v>
      </c>
      <c r="J67" s="1">
        <v>40434.158333333333</v>
      </c>
      <c r="K67" s="1">
        <v>40435.124305555553</v>
      </c>
      <c r="L67" s="2">
        <v>40434</v>
      </c>
      <c r="M67" s="2">
        <v>40435</v>
      </c>
      <c r="N67" t="s">
        <v>101</v>
      </c>
      <c r="O67" t="s">
        <v>81</v>
      </c>
      <c r="P67" t="s">
        <v>81</v>
      </c>
      <c r="Q67" t="s">
        <v>81</v>
      </c>
      <c r="R67" t="s">
        <v>81</v>
      </c>
      <c r="S67">
        <v>3.66</v>
      </c>
      <c r="T67">
        <v>1.78</v>
      </c>
      <c r="U67">
        <v>0</v>
      </c>
      <c r="V67">
        <v>5.44</v>
      </c>
      <c r="W67">
        <v>520</v>
      </c>
      <c r="X67">
        <v>580</v>
      </c>
      <c r="Y67">
        <v>1056913</v>
      </c>
      <c r="Z67">
        <v>12945</v>
      </c>
      <c r="AA67">
        <v>293</v>
      </c>
      <c r="AB67">
        <v>293</v>
      </c>
      <c r="AC67">
        <v>473</v>
      </c>
      <c r="AD67">
        <v>473</v>
      </c>
      <c r="AE67">
        <v>7.7935251798561103</v>
      </c>
      <c r="AF67">
        <v>8.1999999999999993</v>
      </c>
      <c r="AG67">
        <v>7.3</v>
      </c>
      <c r="AH67">
        <v>7.9</v>
      </c>
      <c r="AI67">
        <v>0.26209614161663702</v>
      </c>
      <c r="AJ67">
        <v>1.74404042391304</v>
      </c>
      <c r="AK67">
        <v>2.062033</v>
      </c>
      <c r="AL67">
        <v>1.5776019999999999</v>
      </c>
      <c r="AM67">
        <v>1.687657</v>
      </c>
      <c r="AN67">
        <v>0.14122645118633601</v>
      </c>
      <c r="AO67">
        <v>827.42446043165501</v>
      </c>
      <c r="AP67">
        <v>841</v>
      </c>
      <c r="AQ67">
        <v>817</v>
      </c>
      <c r="AR67">
        <v>828</v>
      </c>
      <c r="AS67">
        <v>6.6809480912027501</v>
      </c>
      <c r="AT67">
        <v>7.67592592592593</v>
      </c>
      <c r="AU67">
        <v>14</v>
      </c>
      <c r="AV67">
        <v>5.6</v>
      </c>
      <c r="AW67">
        <v>7.2</v>
      </c>
      <c r="AX67">
        <v>1.6428888312861401</v>
      </c>
      <c r="AY67">
        <v>15.2618705035971</v>
      </c>
      <c r="AZ67">
        <v>16.8</v>
      </c>
      <c r="BA67">
        <v>13.2</v>
      </c>
      <c r="BB67">
        <v>15.3</v>
      </c>
      <c r="BC67">
        <v>1.1626805629550201</v>
      </c>
      <c r="BD67">
        <v>1.57</v>
      </c>
      <c r="BE67">
        <v>34588.462714285699</v>
      </c>
      <c r="BF67">
        <v>27.965035714285701</v>
      </c>
      <c r="BG67">
        <v>0</v>
      </c>
      <c r="BH67">
        <v>23626.280267857099</v>
      </c>
      <c r="BI67">
        <v>51153.235374999997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69.385089285714301</v>
      </c>
      <c r="BY67">
        <v>0</v>
      </c>
      <c r="BZ67">
        <v>0</v>
      </c>
      <c r="CA67">
        <v>17841528.371428601</v>
      </c>
      <c r="CB67">
        <v>330064687.29374999</v>
      </c>
      <c r="CC67">
        <v>58139224.470535703</v>
      </c>
      <c r="CD67">
        <v>25544085.566071399</v>
      </c>
    </row>
    <row r="68" spans="1:82" x14ac:dyDescent="0.25">
      <c r="A68" t="s">
        <v>234</v>
      </c>
      <c r="B68" t="s">
        <v>235</v>
      </c>
      <c r="C68">
        <v>10148</v>
      </c>
      <c r="D68" t="s">
        <v>180</v>
      </c>
      <c r="E68" t="s">
        <v>181</v>
      </c>
      <c r="F68" t="b">
        <v>0</v>
      </c>
      <c r="G68" t="s">
        <v>234</v>
      </c>
      <c r="H68" s="1">
        <v>40474.984027777777</v>
      </c>
      <c r="I68" s="1">
        <v>40475.777777777781</v>
      </c>
      <c r="J68" s="1">
        <v>40474.775694444441</v>
      </c>
      <c r="K68" s="1">
        <v>40475.569444444445</v>
      </c>
      <c r="L68" s="2">
        <v>40474</v>
      </c>
      <c r="M68" s="2">
        <v>40476</v>
      </c>
      <c r="N68" t="s">
        <v>108</v>
      </c>
      <c r="O68" t="s">
        <v>14</v>
      </c>
      <c r="P68" t="s">
        <v>87</v>
      </c>
      <c r="Q68" t="s">
        <v>87</v>
      </c>
      <c r="R68" t="s">
        <v>88</v>
      </c>
      <c r="S68">
        <v>0</v>
      </c>
      <c r="T68">
        <v>0</v>
      </c>
      <c r="U68">
        <v>0</v>
      </c>
      <c r="V68">
        <v>0</v>
      </c>
      <c r="W68">
        <v>4700</v>
      </c>
      <c r="X68">
        <v>5600</v>
      </c>
      <c r="Y68">
        <v>7166473</v>
      </c>
      <c r="Z68">
        <v>742417</v>
      </c>
      <c r="AA68">
        <v>6506</v>
      </c>
      <c r="AB68">
        <v>6506</v>
      </c>
      <c r="AC68">
        <v>11817</v>
      </c>
      <c r="AD68">
        <v>11817</v>
      </c>
      <c r="AE68">
        <v>6.98995633187773</v>
      </c>
      <c r="AF68">
        <v>7.7</v>
      </c>
      <c r="AG68">
        <v>6.4</v>
      </c>
      <c r="AH68">
        <v>6.8</v>
      </c>
      <c r="AI68">
        <v>0.33210453043787702</v>
      </c>
      <c r="AJ68">
        <v>4.7470514499999998</v>
      </c>
      <c r="AK68">
        <v>6.0809439999999997</v>
      </c>
      <c r="AL68">
        <v>1.3771789999999999</v>
      </c>
      <c r="AM68">
        <v>4.4014239999999996</v>
      </c>
      <c r="AN68">
        <v>1.1679296874829299</v>
      </c>
      <c r="AO68">
        <v>728.68995633187797</v>
      </c>
      <c r="AP68">
        <v>795</v>
      </c>
      <c r="AQ68">
        <v>693</v>
      </c>
      <c r="AR68">
        <v>719</v>
      </c>
      <c r="AS68">
        <v>29.770981610466201</v>
      </c>
      <c r="AT68">
        <v>10.964077669902901</v>
      </c>
      <c r="AU68">
        <v>21</v>
      </c>
      <c r="AV68">
        <v>4</v>
      </c>
      <c r="AW68">
        <v>10</v>
      </c>
      <c r="AX68">
        <v>4.30585225033923</v>
      </c>
      <c r="AY68">
        <v>12.173799126637601</v>
      </c>
      <c r="AZ68">
        <v>13.6</v>
      </c>
      <c r="BA68">
        <v>11.2</v>
      </c>
      <c r="BB68">
        <v>11.9</v>
      </c>
      <c r="BC68">
        <v>0.854458879652366</v>
      </c>
      <c r="BD68">
        <v>0.85</v>
      </c>
      <c r="BE68">
        <v>2543.2730235615099</v>
      </c>
      <c r="BF68">
        <v>47040.091312500001</v>
      </c>
      <c r="BG68">
        <v>0</v>
      </c>
      <c r="BH68">
        <v>60278.701156994</v>
      </c>
      <c r="BI68">
        <v>2012.2002249504001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13510839.4788194</v>
      </c>
      <c r="CB68">
        <v>345629105.72916698</v>
      </c>
      <c r="CC68">
        <v>62159946.023958303</v>
      </c>
      <c r="CD68">
        <v>14687248.2409722</v>
      </c>
    </row>
    <row r="69" spans="1:82" x14ac:dyDescent="0.25">
      <c r="A69" t="s">
        <v>236</v>
      </c>
      <c r="B69" t="s">
        <v>237</v>
      </c>
      <c r="C69">
        <v>10216</v>
      </c>
      <c r="D69" t="s">
        <v>180</v>
      </c>
      <c r="E69" t="s">
        <v>181</v>
      </c>
      <c r="F69" t="b">
        <v>0</v>
      </c>
      <c r="G69" t="s">
        <v>236</v>
      </c>
      <c r="H69" s="1">
        <v>40477.304861111108</v>
      </c>
      <c r="I69" s="1">
        <v>40477.902083333334</v>
      </c>
      <c r="J69" s="1">
        <v>40477.09652777778</v>
      </c>
      <c r="K69" s="1">
        <v>40477.693749999999</v>
      </c>
      <c r="L69" s="2">
        <v>40477</v>
      </c>
      <c r="M69" s="2">
        <v>40477</v>
      </c>
      <c r="N69" t="s">
        <v>108</v>
      </c>
      <c r="O69" t="s">
        <v>14</v>
      </c>
      <c r="P69" t="s">
        <v>87</v>
      </c>
      <c r="Q69" t="s">
        <v>87</v>
      </c>
      <c r="R69" t="s">
        <v>88</v>
      </c>
      <c r="S69">
        <v>0</v>
      </c>
      <c r="T69">
        <v>0</v>
      </c>
      <c r="U69">
        <v>0</v>
      </c>
      <c r="V69">
        <v>0</v>
      </c>
      <c r="W69">
        <v>1000</v>
      </c>
      <c r="X69">
        <v>900</v>
      </c>
      <c r="Y69">
        <v>88230</v>
      </c>
      <c r="Z69">
        <v>12656</v>
      </c>
      <c r="AA69">
        <v>195</v>
      </c>
      <c r="AB69">
        <v>195</v>
      </c>
      <c r="AC69" t="s">
        <v>92</v>
      </c>
      <c r="AD69">
        <v>60</v>
      </c>
      <c r="AE69">
        <v>5.6970930232558104</v>
      </c>
      <c r="AF69">
        <v>6.2</v>
      </c>
      <c r="AG69">
        <v>5.3</v>
      </c>
      <c r="AH69">
        <v>5.6</v>
      </c>
      <c r="AI69">
        <v>0.241444804531493</v>
      </c>
      <c r="AJ69">
        <v>4.8205540169491501</v>
      </c>
      <c r="AK69">
        <v>5.7332020000000004</v>
      </c>
      <c r="AL69">
        <v>4.0841770000000004</v>
      </c>
      <c r="AM69">
        <v>4.7251440000000002</v>
      </c>
      <c r="AN69">
        <v>0.47890806623885301</v>
      </c>
      <c r="AO69">
        <v>788.48837209302303</v>
      </c>
      <c r="AP69">
        <v>803</v>
      </c>
      <c r="AQ69">
        <v>755</v>
      </c>
      <c r="AR69">
        <v>792</v>
      </c>
      <c r="AS69">
        <v>13.756227031048301</v>
      </c>
      <c r="AT69">
        <v>5.4648809523809501</v>
      </c>
      <c r="AU69">
        <v>14</v>
      </c>
      <c r="AV69">
        <v>3.5</v>
      </c>
      <c r="AW69">
        <v>4.7</v>
      </c>
      <c r="AX69">
        <v>2.0986205871896702</v>
      </c>
      <c r="AY69">
        <v>13.281976744186</v>
      </c>
      <c r="AZ69">
        <v>14.2</v>
      </c>
      <c r="BA69">
        <v>11.4</v>
      </c>
      <c r="BB69">
        <v>13.7</v>
      </c>
      <c r="BC69">
        <v>0.87677681886514303</v>
      </c>
      <c r="BD69">
        <v>2.74</v>
      </c>
      <c r="BE69">
        <v>2463.2233375495998</v>
      </c>
      <c r="BF69">
        <v>42840.241687499998</v>
      </c>
      <c r="BG69">
        <v>0</v>
      </c>
      <c r="BH69">
        <v>55201.534259672597</v>
      </c>
      <c r="BI69">
        <v>4271.1095806051599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13303054.822138401</v>
      </c>
      <c r="CB69">
        <v>354236306.82415098</v>
      </c>
      <c r="CC69">
        <v>60816903.953459099</v>
      </c>
      <c r="CD69">
        <v>13923716.486478001</v>
      </c>
    </row>
    <row r="70" spans="1:82" x14ac:dyDescent="0.25">
      <c r="A70" t="s">
        <v>238</v>
      </c>
      <c r="B70" t="s">
        <v>239</v>
      </c>
      <c r="C70">
        <v>10328</v>
      </c>
      <c r="D70" t="s">
        <v>180</v>
      </c>
      <c r="E70" t="s">
        <v>181</v>
      </c>
      <c r="F70" t="b">
        <v>0</v>
      </c>
      <c r="G70" t="s">
        <v>238</v>
      </c>
      <c r="H70" s="1">
        <v>40492.373611111114</v>
      </c>
      <c r="I70" s="1">
        <v>40493.317361111112</v>
      </c>
      <c r="J70" s="1">
        <v>40492.165277777778</v>
      </c>
      <c r="K70" s="1">
        <v>40493.109027777777</v>
      </c>
      <c r="L70" s="2">
        <v>40492</v>
      </c>
      <c r="M70" s="2">
        <v>40493</v>
      </c>
      <c r="N70" t="s">
        <v>113</v>
      </c>
      <c r="O70" t="s">
        <v>81</v>
      </c>
      <c r="P70" t="s">
        <v>81</v>
      </c>
      <c r="Q70" t="s">
        <v>81</v>
      </c>
      <c r="R70" t="s">
        <v>81</v>
      </c>
      <c r="S70">
        <v>0</v>
      </c>
      <c r="T70">
        <v>0</v>
      </c>
      <c r="U70">
        <v>0</v>
      </c>
      <c r="V70">
        <v>0</v>
      </c>
      <c r="W70">
        <v>120</v>
      </c>
      <c r="X70">
        <v>120</v>
      </c>
      <c r="Y70">
        <v>153976</v>
      </c>
      <c r="Z70">
        <v>2479</v>
      </c>
      <c r="AA70" t="s">
        <v>92</v>
      </c>
      <c r="AB70">
        <v>60</v>
      </c>
      <c r="AC70" t="s">
        <v>92</v>
      </c>
      <c r="AD70">
        <v>60</v>
      </c>
      <c r="AE70">
        <v>8.6875</v>
      </c>
      <c r="AF70">
        <v>9.8000000000000007</v>
      </c>
      <c r="AG70">
        <v>7.7</v>
      </c>
      <c r="AH70">
        <v>8.6999999999999993</v>
      </c>
      <c r="AI70">
        <v>0.73020620855417995</v>
      </c>
      <c r="AJ70">
        <v>1.432639</v>
      </c>
      <c r="AK70">
        <v>1.474234</v>
      </c>
      <c r="AL70">
        <v>1.3771789999999999</v>
      </c>
      <c r="AM70">
        <v>1.474234</v>
      </c>
      <c r="AN70">
        <v>4.8295863832561702E-2</v>
      </c>
      <c r="AO70">
        <v>832.88970588235304</v>
      </c>
      <c r="AP70">
        <v>839</v>
      </c>
      <c r="AQ70">
        <v>827</v>
      </c>
      <c r="AR70">
        <v>833</v>
      </c>
      <c r="AS70">
        <v>3.4708544926985301</v>
      </c>
      <c r="AT70">
        <v>2.1724264705882401</v>
      </c>
      <c r="AU70">
        <v>4.5999999999999996</v>
      </c>
      <c r="AV70">
        <v>1.6</v>
      </c>
      <c r="AW70">
        <v>2</v>
      </c>
      <c r="AX70">
        <v>0.48009531083796703</v>
      </c>
      <c r="AY70">
        <v>7.4261029411764703</v>
      </c>
      <c r="AZ70">
        <v>8.1999999999999993</v>
      </c>
      <c r="BA70">
        <v>5.7</v>
      </c>
      <c r="BB70">
        <v>7.6</v>
      </c>
      <c r="BC70">
        <v>0.72040545450760296</v>
      </c>
      <c r="BD70">
        <v>1.44</v>
      </c>
      <c r="BE70">
        <v>28355.216732937701</v>
      </c>
      <c r="BF70">
        <v>16069.4595573689</v>
      </c>
      <c r="BG70">
        <v>0</v>
      </c>
      <c r="BH70">
        <v>25482.804583580601</v>
      </c>
      <c r="BI70">
        <v>127821.901470326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5121.5233956478696</v>
      </c>
      <c r="BY70">
        <v>0</v>
      </c>
      <c r="BZ70">
        <v>0</v>
      </c>
      <c r="CA70">
        <v>12653019.8503472</v>
      </c>
      <c r="CB70">
        <v>405741871.05624998</v>
      </c>
      <c r="CC70">
        <v>79627391.144444406</v>
      </c>
      <c r="CD70">
        <v>29469158.217708301</v>
      </c>
    </row>
    <row r="71" spans="1:82" x14ac:dyDescent="0.25">
      <c r="A71" t="s">
        <v>240</v>
      </c>
      <c r="B71" t="s">
        <v>241</v>
      </c>
      <c r="C71">
        <v>10373</v>
      </c>
      <c r="D71" t="s">
        <v>180</v>
      </c>
      <c r="E71" t="s">
        <v>181</v>
      </c>
      <c r="F71" t="b">
        <v>0</v>
      </c>
      <c r="G71" t="s">
        <v>240</v>
      </c>
      <c r="H71" s="1">
        <v>40548.401388888888</v>
      </c>
      <c r="I71" s="1">
        <v>40549.355555555558</v>
      </c>
      <c r="J71" s="1">
        <v>40548.193055555559</v>
      </c>
      <c r="K71" s="1">
        <v>40549.147222222222</v>
      </c>
      <c r="L71" s="2">
        <v>40548</v>
      </c>
      <c r="M71" s="2">
        <v>40549</v>
      </c>
      <c r="N71" t="s">
        <v>120</v>
      </c>
      <c r="O71" t="s">
        <v>81</v>
      </c>
      <c r="P71" t="s">
        <v>81</v>
      </c>
      <c r="Q71" t="s">
        <v>81</v>
      </c>
      <c r="R71" t="s">
        <v>81</v>
      </c>
      <c r="S71">
        <v>0</v>
      </c>
      <c r="T71">
        <v>0</v>
      </c>
      <c r="U71">
        <v>0</v>
      </c>
      <c r="V71">
        <v>0</v>
      </c>
      <c r="W71">
        <v>70</v>
      </c>
      <c r="X71">
        <v>160</v>
      </c>
      <c r="Y71">
        <v>194564</v>
      </c>
      <c r="Z71">
        <v>5507</v>
      </c>
      <c r="AA71">
        <v>866</v>
      </c>
      <c r="AB71">
        <v>866</v>
      </c>
      <c r="AC71">
        <v>1470</v>
      </c>
      <c r="AD71">
        <v>1470</v>
      </c>
      <c r="AE71">
        <v>11.2276363636364</v>
      </c>
      <c r="AF71">
        <v>11.7</v>
      </c>
      <c r="AG71">
        <v>10.9</v>
      </c>
      <c r="AH71">
        <v>11.2</v>
      </c>
      <c r="AI71">
        <v>0.23545238051542</v>
      </c>
      <c r="AJ71">
        <v>2.0432974565217399</v>
      </c>
      <c r="AK71">
        <v>2.062033</v>
      </c>
      <c r="AL71">
        <v>1.929443</v>
      </c>
      <c r="AM71">
        <v>2.062033</v>
      </c>
      <c r="AN71">
        <v>4.6438842101686202E-2</v>
      </c>
      <c r="AO71">
        <v>971.09090909091003</v>
      </c>
      <c r="AP71">
        <v>995</v>
      </c>
      <c r="AQ71">
        <v>945</v>
      </c>
      <c r="AR71">
        <v>974</v>
      </c>
      <c r="AS71">
        <v>14.5043068449943</v>
      </c>
      <c r="AT71">
        <v>1.3327272727272701</v>
      </c>
      <c r="AU71">
        <v>2.2999999999999998</v>
      </c>
      <c r="AV71">
        <v>1.1000000000000001</v>
      </c>
      <c r="AW71">
        <v>1.3</v>
      </c>
      <c r="AX71">
        <v>0.17865530308159699</v>
      </c>
      <c r="AY71">
        <v>0.13709090909090901</v>
      </c>
      <c r="AZ71">
        <v>0.3</v>
      </c>
      <c r="BA71">
        <v>0.1</v>
      </c>
      <c r="BB71">
        <v>0.1</v>
      </c>
      <c r="BC71">
        <v>5.2724069188543103E-2</v>
      </c>
      <c r="BD71">
        <v>1.94</v>
      </c>
      <c r="BE71">
        <v>609492.16801058198</v>
      </c>
      <c r="BF71">
        <v>474.503141534392</v>
      </c>
      <c r="BG71">
        <v>0</v>
      </c>
      <c r="BH71">
        <v>15027.278398148101</v>
      </c>
      <c r="BI71">
        <v>876997.10750429996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4959.9651359127001</v>
      </c>
      <c r="BY71">
        <v>0</v>
      </c>
      <c r="BZ71">
        <v>0</v>
      </c>
      <c r="CA71">
        <v>19594895.298579499</v>
      </c>
      <c r="CB71">
        <v>231346594.69469699</v>
      </c>
      <c r="CC71">
        <v>171518147.659722</v>
      </c>
      <c r="CD71">
        <v>36001114.666982301</v>
      </c>
    </row>
    <row r="72" spans="1:82" x14ac:dyDescent="0.25">
      <c r="A72" t="s">
        <v>242</v>
      </c>
      <c r="B72" t="s">
        <v>243</v>
      </c>
      <c r="C72">
        <v>10470</v>
      </c>
      <c r="D72" t="s">
        <v>180</v>
      </c>
      <c r="E72" t="s">
        <v>181</v>
      </c>
      <c r="F72" t="b">
        <v>0</v>
      </c>
      <c r="G72" t="s">
        <v>242</v>
      </c>
      <c r="H72" s="1">
        <v>40590.679861111108</v>
      </c>
      <c r="I72" s="1">
        <v>40593.880555555559</v>
      </c>
      <c r="J72" s="1">
        <v>40590.47152777778</v>
      </c>
      <c r="K72" s="1">
        <v>40593.672222222223</v>
      </c>
      <c r="L72" s="2">
        <v>40590</v>
      </c>
      <c r="M72" s="2">
        <v>40595</v>
      </c>
      <c r="N72" t="s">
        <v>162</v>
      </c>
      <c r="O72" t="s">
        <v>14</v>
      </c>
      <c r="P72" t="s">
        <v>116</v>
      </c>
      <c r="Q72" t="s">
        <v>116</v>
      </c>
      <c r="R72" t="s">
        <v>81</v>
      </c>
      <c r="S72">
        <v>0</v>
      </c>
      <c r="T72">
        <v>0</v>
      </c>
      <c r="U72">
        <v>0</v>
      </c>
      <c r="V72">
        <v>0</v>
      </c>
      <c r="W72">
        <v>91</v>
      </c>
      <c r="X72">
        <v>320</v>
      </c>
      <c r="Y72">
        <v>4781870</v>
      </c>
      <c r="Z72">
        <v>232186</v>
      </c>
      <c r="AA72">
        <v>4493</v>
      </c>
      <c r="AB72">
        <v>4493</v>
      </c>
      <c r="AC72">
        <v>525</v>
      </c>
      <c r="AD72">
        <v>525</v>
      </c>
      <c r="AE72">
        <v>11.3604121475054</v>
      </c>
      <c r="AF72">
        <v>12</v>
      </c>
      <c r="AG72">
        <v>10.3</v>
      </c>
      <c r="AH72">
        <v>11.45</v>
      </c>
      <c r="AI72">
        <v>0.395475281871145</v>
      </c>
      <c r="AJ72">
        <v>26.860726091984201</v>
      </c>
      <c r="AK72">
        <v>48.726260000000003</v>
      </c>
      <c r="AL72">
        <v>2.512238</v>
      </c>
      <c r="AM72">
        <v>26.214860000000002</v>
      </c>
      <c r="AN72">
        <v>13.097864360440299</v>
      </c>
      <c r="AO72">
        <v>923.19088937093295</v>
      </c>
      <c r="AP72">
        <v>1300</v>
      </c>
      <c r="AQ72">
        <v>704</v>
      </c>
      <c r="AR72">
        <v>828</v>
      </c>
      <c r="AS72">
        <v>206.00586733437899</v>
      </c>
      <c r="AT72">
        <v>21.835032537960998</v>
      </c>
      <c r="AU72">
        <v>130</v>
      </c>
      <c r="AV72">
        <v>2.5</v>
      </c>
      <c r="AW72">
        <v>12</v>
      </c>
      <c r="AX72">
        <v>23.6738919049046</v>
      </c>
      <c r="AY72">
        <v>0.18644251626898001</v>
      </c>
      <c r="AZ72">
        <v>1</v>
      </c>
      <c r="BA72">
        <v>0</v>
      </c>
      <c r="BB72">
        <v>0.1</v>
      </c>
      <c r="BC72">
        <v>0.226670494283393</v>
      </c>
      <c r="BD72">
        <v>1.81</v>
      </c>
      <c r="BE72">
        <v>188964.06358680601</v>
      </c>
      <c r="BF72">
        <v>7878.1993750000001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25224676.826215301</v>
      </c>
      <c r="CB72">
        <v>287667862.26545101</v>
      </c>
      <c r="CC72">
        <v>216827159.81128499</v>
      </c>
      <c r="CD72">
        <v>40513572.6447917</v>
      </c>
    </row>
    <row r="73" spans="1:82" x14ac:dyDescent="0.25">
      <c r="A73" t="s">
        <v>244</v>
      </c>
      <c r="B73" t="s">
        <v>245</v>
      </c>
      <c r="C73">
        <v>10476</v>
      </c>
      <c r="D73" t="s">
        <v>180</v>
      </c>
      <c r="E73" t="s">
        <v>181</v>
      </c>
      <c r="F73" t="b">
        <v>0</v>
      </c>
      <c r="G73" t="s">
        <v>244</v>
      </c>
      <c r="H73" s="1">
        <v>40602.397916666669</v>
      </c>
      <c r="I73" s="1">
        <v>40603.396527777775</v>
      </c>
      <c r="J73" s="1">
        <v>40602.189583333333</v>
      </c>
      <c r="K73" s="1">
        <v>40603.188194444447</v>
      </c>
      <c r="L73" s="2">
        <v>40602</v>
      </c>
      <c r="M73" s="2">
        <v>40603</v>
      </c>
      <c r="N73" t="s">
        <v>162</v>
      </c>
      <c r="O73" t="s">
        <v>81</v>
      </c>
      <c r="P73" t="s">
        <v>81</v>
      </c>
      <c r="Q73" t="s">
        <v>81</v>
      </c>
      <c r="R73" t="s">
        <v>81</v>
      </c>
      <c r="S73">
        <v>0</v>
      </c>
      <c r="T73">
        <v>0</v>
      </c>
      <c r="U73">
        <v>0</v>
      </c>
      <c r="V73">
        <v>0</v>
      </c>
      <c r="W73">
        <v>63</v>
      </c>
      <c r="X73">
        <v>19</v>
      </c>
      <c r="Y73">
        <v>166622</v>
      </c>
      <c r="Z73">
        <v>3861</v>
      </c>
      <c r="AA73">
        <v>2145</v>
      </c>
      <c r="AB73">
        <v>2145</v>
      </c>
      <c r="AC73">
        <v>2718</v>
      </c>
      <c r="AD73">
        <v>2718</v>
      </c>
      <c r="AE73">
        <v>11.174558303886901</v>
      </c>
      <c r="AF73">
        <v>11.6</v>
      </c>
      <c r="AG73">
        <v>10.7</v>
      </c>
      <c r="AH73">
        <v>11.2</v>
      </c>
      <c r="AI73">
        <v>0.22579112129100801</v>
      </c>
      <c r="AJ73">
        <v>3.49882407291667</v>
      </c>
      <c r="AK73">
        <v>4.0841770000000004</v>
      </c>
      <c r="AL73">
        <v>2.512238</v>
      </c>
      <c r="AM73">
        <v>3.47</v>
      </c>
      <c r="AN73">
        <v>0.37586453778235301</v>
      </c>
      <c r="AO73">
        <v>1011.25795053004</v>
      </c>
      <c r="AP73">
        <v>1040</v>
      </c>
      <c r="AQ73">
        <v>990</v>
      </c>
      <c r="AR73">
        <v>1010</v>
      </c>
      <c r="AS73">
        <v>13.097042274962501</v>
      </c>
      <c r="AT73">
        <v>2.2176678445229698</v>
      </c>
      <c r="AU73">
        <v>3.4</v>
      </c>
      <c r="AV73">
        <v>1.9</v>
      </c>
      <c r="AW73">
        <v>2.2000000000000002</v>
      </c>
      <c r="AX73">
        <v>0.23589020147909501</v>
      </c>
      <c r="AY73">
        <v>0.67879858657243797</v>
      </c>
      <c r="AZ73">
        <v>2.2999999999999998</v>
      </c>
      <c r="BA73">
        <v>0</v>
      </c>
      <c r="BB73">
        <v>0.2</v>
      </c>
      <c r="BC73">
        <v>0.77141481771541198</v>
      </c>
      <c r="BD73">
        <v>3.68</v>
      </c>
      <c r="BE73">
        <v>360640.15167113103</v>
      </c>
      <c r="BF73">
        <v>16435.644278273801</v>
      </c>
      <c r="BG73">
        <v>0</v>
      </c>
      <c r="BH73">
        <v>8776.8388422618991</v>
      </c>
      <c r="BI73">
        <v>4697.5605721726197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29134748.190223899</v>
      </c>
      <c r="CB73">
        <v>323613498.22790998</v>
      </c>
      <c r="CC73">
        <v>297171363.06186599</v>
      </c>
      <c r="CD73">
        <v>43607296.5697015</v>
      </c>
    </row>
    <row r="74" spans="1:82" x14ac:dyDescent="0.25">
      <c r="A74" t="s">
        <v>246</v>
      </c>
      <c r="B74" t="s">
        <v>247</v>
      </c>
      <c r="C74">
        <v>10484</v>
      </c>
      <c r="D74" t="s">
        <v>180</v>
      </c>
      <c r="E74" t="s">
        <v>181</v>
      </c>
      <c r="F74" t="b">
        <v>0</v>
      </c>
      <c r="G74" t="s">
        <v>246</v>
      </c>
      <c r="H74" s="1">
        <v>40611.526388888888</v>
      </c>
      <c r="I74" s="1">
        <v>40612.387499999997</v>
      </c>
      <c r="J74" s="1">
        <v>40611.318055555559</v>
      </c>
      <c r="K74" s="1">
        <v>40612.179166666669</v>
      </c>
      <c r="L74" s="2">
        <v>40611</v>
      </c>
      <c r="M74" s="2">
        <v>40612</v>
      </c>
      <c r="N74" t="s">
        <v>125</v>
      </c>
      <c r="O74" t="s">
        <v>14</v>
      </c>
      <c r="P74" t="s">
        <v>167</v>
      </c>
      <c r="Q74" t="s">
        <v>167</v>
      </c>
      <c r="R74" t="s">
        <v>88</v>
      </c>
      <c r="S74">
        <v>0</v>
      </c>
      <c r="T74">
        <v>0</v>
      </c>
      <c r="U74">
        <v>0</v>
      </c>
      <c r="V74">
        <v>0</v>
      </c>
      <c r="W74">
        <v>470</v>
      </c>
      <c r="X74">
        <v>260</v>
      </c>
      <c r="Y74">
        <v>1048019</v>
      </c>
      <c r="Z74">
        <v>71797</v>
      </c>
      <c r="AA74">
        <v>4913</v>
      </c>
      <c r="AB74">
        <v>4913</v>
      </c>
      <c r="AC74">
        <v>4283</v>
      </c>
      <c r="AD74">
        <v>4283</v>
      </c>
      <c r="AE74">
        <v>11.7558232931727</v>
      </c>
      <c r="AF74">
        <v>12.8</v>
      </c>
      <c r="AG74">
        <v>11.2</v>
      </c>
      <c r="AH74">
        <v>11.5</v>
      </c>
      <c r="AI74">
        <v>0.52714254141680605</v>
      </c>
      <c r="AJ74">
        <v>6.9799387217741904</v>
      </c>
      <c r="AK74">
        <v>8.6648270000000007</v>
      </c>
      <c r="AL74">
        <v>6.0809439999999997</v>
      </c>
      <c r="AM74">
        <v>6.7931030000000003</v>
      </c>
      <c r="AN74">
        <v>0.60556461031994202</v>
      </c>
      <c r="AO74">
        <v>1237.9116465863499</v>
      </c>
      <c r="AP74">
        <v>1330</v>
      </c>
      <c r="AQ74">
        <v>1110</v>
      </c>
      <c r="AR74">
        <v>1250</v>
      </c>
      <c r="AS74">
        <v>62.382601231358798</v>
      </c>
      <c r="AT74">
        <v>3.45261044176707</v>
      </c>
      <c r="AU74">
        <v>4.9000000000000004</v>
      </c>
      <c r="AV74">
        <v>2.6</v>
      </c>
      <c r="AW74">
        <v>3.3</v>
      </c>
      <c r="AX74">
        <v>0.417562064214621</v>
      </c>
      <c r="AY74">
        <v>1.7064257028112499</v>
      </c>
      <c r="AZ74">
        <v>2.4</v>
      </c>
      <c r="BA74">
        <v>1.2</v>
      </c>
      <c r="BB74">
        <v>1.6</v>
      </c>
      <c r="BC74">
        <v>0.33366077323348398</v>
      </c>
      <c r="BD74">
        <v>4.3899999999999997</v>
      </c>
      <c r="BE74">
        <v>193929.94759622999</v>
      </c>
      <c r="BF74">
        <v>14517.2632390873</v>
      </c>
      <c r="BG74">
        <v>0</v>
      </c>
      <c r="BH74">
        <v>32070.104859127001</v>
      </c>
      <c r="BI74">
        <v>17164.6378427579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19953455.8483085</v>
      </c>
      <c r="CB74">
        <v>258968400.52467701</v>
      </c>
      <c r="CC74">
        <v>256920973.807015</v>
      </c>
      <c r="CD74">
        <v>34726421.431144297</v>
      </c>
    </row>
    <row r="75" spans="1:82" x14ac:dyDescent="0.25">
      <c r="A75" t="s">
        <v>248</v>
      </c>
      <c r="B75" t="s">
        <v>249</v>
      </c>
      <c r="C75">
        <v>10488</v>
      </c>
      <c r="D75" t="s">
        <v>180</v>
      </c>
      <c r="E75" t="s">
        <v>181</v>
      </c>
      <c r="F75" t="b">
        <v>0</v>
      </c>
      <c r="G75" t="s">
        <v>248</v>
      </c>
      <c r="H75" s="1">
        <v>40616.486111111109</v>
      </c>
      <c r="I75" s="1">
        <v>40618.399305555555</v>
      </c>
      <c r="J75" s="1">
        <v>40616.277777777781</v>
      </c>
      <c r="K75" s="1">
        <v>40618.190972222219</v>
      </c>
      <c r="L75" s="2">
        <v>40616</v>
      </c>
      <c r="M75" s="2">
        <v>40619</v>
      </c>
      <c r="N75" t="s">
        <v>125</v>
      </c>
      <c r="O75" t="s">
        <v>14</v>
      </c>
      <c r="P75" t="s">
        <v>167</v>
      </c>
      <c r="Q75" t="s">
        <v>167</v>
      </c>
      <c r="R75" t="s">
        <v>81</v>
      </c>
      <c r="S75">
        <v>0</v>
      </c>
      <c r="T75">
        <v>0</v>
      </c>
      <c r="U75">
        <v>10.33</v>
      </c>
      <c r="V75">
        <v>10.33</v>
      </c>
      <c r="W75">
        <v>160</v>
      </c>
      <c r="X75">
        <v>270</v>
      </c>
      <c r="Y75">
        <v>2808833</v>
      </c>
      <c r="Z75">
        <v>363432</v>
      </c>
      <c r="AA75">
        <v>18622</v>
      </c>
      <c r="AB75">
        <v>18622</v>
      </c>
      <c r="AC75">
        <v>8960</v>
      </c>
      <c r="AD75">
        <v>8960</v>
      </c>
      <c r="AE75">
        <v>11.6403985507246</v>
      </c>
      <c r="AF75">
        <v>13.1</v>
      </c>
      <c r="AG75">
        <v>10.6</v>
      </c>
      <c r="AH75">
        <v>11.2</v>
      </c>
      <c r="AI75">
        <v>0.81975286470944897</v>
      </c>
      <c r="AJ75">
        <v>14.0204378804348</v>
      </c>
      <c r="AK75">
        <v>18.67474</v>
      </c>
      <c r="AL75">
        <v>10.249079999999999</v>
      </c>
      <c r="AM75">
        <v>13.18989</v>
      </c>
      <c r="AN75">
        <v>2.4118401129111402</v>
      </c>
      <c r="AO75">
        <v>1016.04528985507</v>
      </c>
      <c r="AP75">
        <v>1060</v>
      </c>
      <c r="AQ75">
        <v>949</v>
      </c>
      <c r="AR75">
        <v>1020</v>
      </c>
      <c r="AS75">
        <v>29.051736432655701</v>
      </c>
      <c r="AT75">
        <v>4.8423913043478297</v>
      </c>
      <c r="AU75">
        <v>9.5</v>
      </c>
      <c r="AV75">
        <v>2.9</v>
      </c>
      <c r="AW75">
        <v>4.5999999999999996</v>
      </c>
      <c r="AX75">
        <v>1.44728799730651</v>
      </c>
      <c r="AY75">
        <v>2.6019927536231902</v>
      </c>
      <c r="AZ75">
        <v>4.7</v>
      </c>
      <c r="BA75">
        <v>0.8</v>
      </c>
      <c r="BB75">
        <v>2.4</v>
      </c>
      <c r="BC75">
        <v>1.15818542595352</v>
      </c>
      <c r="BD75">
        <v>7.19</v>
      </c>
      <c r="BE75">
        <v>152732.941897665</v>
      </c>
      <c r="BF75">
        <v>12835.04565077</v>
      </c>
      <c r="BG75">
        <v>0</v>
      </c>
      <c r="BH75">
        <v>33064.843149528097</v>
      </c>
      <c r="BI75">
        <v>16707.699406358701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19060265.342757899</v>
      </c>
      <c r="CB75">
        <v>264159856.86309499</v>
      </c>
      <c r="CC75">
        <v>217812833.91815501</v>
      </c>
      <c r="CD75">
        <v>33318319.200892899</v>
      </c>
    </row>
    <row r="76" spans="1:82" x14ac:dyDescent="0.25">
      <c r="A76" t="s">
        <v>250</v>
      </c>
      <c r="B76" t="s">
        <v>251</v>
      </c>
      <c r="C76">
        <v>10523</v>
      </c>
      <c r="D76" t="s">
        <v>180</v>
      </c>
      <c r="E76" t="s">
        <v>181</v>
      </c>
      <c r="F76" t="b">
        <v>0</v>
      </c>
      <c r="G76" t="s">
        <v>250</v>
      </c>
      <c r="H76" s="1">
        <v>40619.428472222222</v>
      </c>
      <c r="I76" s="1">
        <v>40620.853472222225</v>
      </c>
      <c r="J76" s="1">
        <v>40619.220138888886</v>
      </c>
      <c r="K76" s="1">
        <v>40620.645138888889</v>
      </c>
      <c r="L76" s="2">
        <v>40619</v>
      </c>
      <c r="M76" s="2">
        <v>40623</v>
      </c>
      <c r="N76" t="s">
        <v>125</v>
      </c>
      <c r="O76" t="s">
        <v>14</v>
      </c>
      <c r="P76" t="s">
        <v>167</v>
      </c>
      <c r="Q76" t="s">
        <v>167</v>
      </c>
      <c r="R76" t="s">
        <v>88</v>
      </c>
      <c r="S76">
        <v>0</v>
      </c>
      <c r="T76">
        <v>0</v>
      </c>
      <c r="U76">
        <v>0</v>
      </c>
      <c r="V76">
        <v>0</v>
      </c>
      <c r="W76">
        <v>130</v>
      </c>
      <c r="X76">
        <v>30</v>
      </c>
      <c r="Y76">
        <v>181302</v>
      </c>
      <c r="Z76">
        <v>57674</v>
      </c>
      <c r="AA76" t="s">
        <v>92</v>
      </c>
      <c r="AB76">
        <v>60</v>
      </c>
      <c r="AC76" t="s">
        <v>92</v>
      </c>
      <c r="AD76">
        <v>60</v>
      </c>
      <c r="AE76">
        <v>10.6218579234973</v>
      </c>
      <c r="AF76">
        <v>11.2</v>
      </c>
      <c r="AG76">
        <v>9.9</v>
      </c>
      <c r="AH76">
        <v>10.8</v>
      </c>
      <c r="AI76">
        <v>0.41978911703411198</v>
      </c>
      <c r="AJ76">
        <v>90.705438704156506</v>
      </c>
      <c r="AK76">
        <v>134.52449999999999</v>
      </c>
      <c r="AL76">
        <v>55.077509999999997</v>
      </c>
      <c r="AM76">
        <v>83.934460000000001</v>
      </c>
      <c r="AN76">
        <v>24.1917031192229</v>
      </c>
      <c r="AO76">
        <v>587.08272506082699</v>
      </c>
      <c r="AP76">
        <v>728</v>
      </c>
      <c r="AQ76">
        <v>481</v>
      </c>
      <c r="AR76">
        <v>587</v>
      </c>
      <c r="AS76">
        <v>51.233401532163903</v>
      </c>
      <c r="AT76">
        <v>48.865853658536601</v>
      </c>
      <c r="AU76">
        <v>180</v>
      </c>
      <c r="AV76">
        <v>15</v>
      </c>
      <c r="AW76">
        <v>33</v>
      </c>
      <c r="AX76">
        <v>42.505791981316797</v>
      </c>
      <c r="AY76">
        <v>3.1812652068126499</v>
      </c>
      <c r="AZ76">
        <v>5</v>
      </c>
      <c r="BA76">
        <v>1.8</v>
      </c>
      <c r="BB76">
        <v>3</v>
      </c>
      <c r="BC76">
        <v>0.91265592332042</v>
      </c>
      <c r="BD76">
        <v>10.84</v>
      </c>
      <c r="BE76">
        <v>140183.84191939901</v>
      </c>
      <c r="BF76">
        <v>11682.9741994536</v>
      </c>
      <c r="BG76">
        <v>0</v>
      </c>
      <c r="BH76">
        <v>30846.9430874317</v>
      </c>
      <c r="BI76">
        <v>14695.4617035519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19476655.151661702</v>
      </c>
      <c r="CB76">
        <v>276555131.00743997</v>
      </c>
      <c r="CC76">
        <v>190628476.78162199</v>
      </c>
      <c r="CD76">
        <v>33272541.631473199</v>
      </c>
    </row>
    <row r="77" spans="1:82" x14ac:dyDescent="0.25">
      <c r="A77" t="s">
        <v>252</v>
      </c>
      <c r="B77" t="s">
        <v>253</v>
      </c>
      <c r="C77" t="s">
        <v>82</v>
      </c>
      <c r="D77" t="s">
        <v>180</v>
      </c>
      <c r="E77" t="s">
        <v>181</v>
      </c>
      <c r="F77" t="b">
        <v>0</v>
      </c>
      <c r="G77" t="s">
        <v>252</v>
      </c>
      <c r="H77" s="1">
        <v>40624.6875</v>
      </c>
      <c r="I77" s="1">
        <v>40625.795138888891</v>
      </c>
      <c r="J77" s="1">
        <v>40624.479166666664</v>
      </c>
      <c r="K77" s="1">
        <v>40625.586805555555</v>
      </c>
      <c r="L77" s="2">
        <v>40624</v>
      </c>
      <c r="M77" t="s">
        <v>82</v>
      </c>
      <c r="N77" t="s">
        <v>125</v>
      </c>
      <c r="O77" t="s">
        <v>14</v>
      </c>
      <c r="P77" t="s">
        <v>87</v>
      </c>
      <c r="Q77" t="s">
        <v>87</v>
      </c>
      <c r="R77" t="s">
        <v>82</v>
      </c>
      <c r="S77">
        <v>5.91</v>
      </c>
      <c r="T77">
        <v>0</v>
      </c>
      <c r="U77">
        <v>0</v>
      </c>
      <c r="V77">
        <v>5.91</v>
      </c>
      <c r="W77" t="s">
        <v>82</v>
      </c>
      <c r="X77" t="s">
        <v>82</v>
      </c>
      <c r="Y77" t="s">
        <v>82</v>
      </c>
      <c r="Z77" t="s">
        <v>82</v>
      </c>
      <c r="AA77" t="s">
        <v>82</v>
      </c>
      <c r="AB77" t="s">
        <v>82</v>
      </c>
      <c r="AC77" t="s">
        <v>82</v>
      </c>
      <c r="AD77" t="s">
        <v>82</v>
      </c>
      <c r="AE77">
        <v>11.578291814946599</v>
      </c>
      <c r="AF77">
        <v>12</v>
      </c>
      <c r="AG77">
        <v>11</v>
      </c>
      <c r="AH77">
        <v>11.6</v>
      </c>
      <c r="AI77">
        <v>0.31235042175172401</v>
      </c>
      <c r="AJ77">
        <v>157.468170625</v>
      </c>
      <c r="AK77">
        <v>196.60839999999999</v>
      </c>
      <c r="AL77">
        <v>115.87909999999999</v>
      </c>
      <c r="AM77">
        <v>154.77590000000001</v>
      </c>
      <c r="AN77">
        <v>26.412812445179199</v>
      </c>
      <c r="AO77">
        <v>523.62812499999995</v>
      </c>
      <c r="AP77">
        <v>596</v>
      </c>
      <c r="AQ77">
        <v>482</v>
      </c>
      <c r="AR77">
        <v>522.5</v>
      </c>
      <c r="AS77">
        <v>31.673923833633399</v>
      </c>
      <c r="AT77">
        <v>64.192660550458697</v>
      </c>
      <c r="AU77">
        <v>88</v>
      </c>
      <c r="AV77">
        <v>40</v>
      </c>
      <c r="AW77">
        <v>58</v>
      </c>
      <c r="AX77">
        <v>16.356829508178901</v>
      </c>
      <c r="AY77">
        <v>1.9768749999999999</v>
      </c>
      <c r="AZ77">
        <v>3</v>
      </c>
      <c r="BA77">
        <v>1.4</v>
      </c>
      <c r="BB77">
        <v>2</v>
      </c>
      <c r="BC77">
        <v>0.45108324861236399</v>
      </c>
      <c r="BD77">
        <v>85.9</v>
      </c>
      <c r="BE77">
        <v>117754.21384873299</v>
      </c>
      <c r="BF77">
        <v>9623.8198211624403</v>
      </c>
      <c r="BG77">
        <v>0</v>
      </c>
      <c r="BH77">
        <v>26882.780432190801</v>
      </c>
      <c r="BI77">
        <v>11098.889571535001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20220889.284970202</v>
      </c>
      <c r="CB77">
        <v>298709818.54464298</v>
      </c>
      <c r="CC77">
        <v>142040528.56473199</v>
      </c>
      <c r="CD77">
        <v>33190721.113839298</v>
      </c>
    </row>
    <row r="78" spans="1:82" x14ac:dyDescent="0.25">
      <c r="A78" t="s">
        <v>254</v>
      </c>
      <c r="B78" t="s">
        <v>255</v>
      </c>
      <c r="C78">
        <v>10598</v>
      </c>
      <c r="D78" t="s">
        <v>180</v>
      </c>
      <c r="E78" t="s">
        <v>181</v>
      </c>
      <c r="F78" t="b">
        <v>0</v>
      </c>
      <c r="G78" t="s">
        <v>254</v>
      </c>
      <c r="H78" s="1">
        <v>40631.350694444445</v>
      </c>
      <c r="I78" s="1">
        <v>40632.345138888886</v>
      </c>
      <c r="J78" s="1">
        <v>40631.142361111109</v>
      </c>
      <c r="K78" s="1">
        <v>40632.136805555558</v>
      </c>
      <c r="L78" s="2">
        <v>40631</v>
      </c>
      <c r="M78" s="2">
        <v>40632</v>
      </c>
      <c r="N78" t="s">
        <v>125</v>
      </c>
      <c r="O78" t="s">
        <v>81</v>
      </c>
      <c r="P78" t="s">
        <v>81</v>
      </c>
      <c r="Q78" t="s">
        <v>81</v>
      </c>
      <c r="R78" t="s">
        <v>81</v>
      </c>
      <c r="S78">
        <v>3.82</v>
      </c>
      <c r="T78">
        <v>0</v>
      </c>
      <c r="U78">
        <v>0</v>
      </c>
      <c r="V78">
        <v>3.82</v>
      </c>
      <c r="W78">
        <v>77</v>
      </c>
      <c r="X78">
        <v>18</v>
      </c>
      <c r="Y78">
        <v>408319</v>
      </c>
      <c r="Z78">
        <v>9395</v>
      </c>
      <c r="AA78">
        <v>1028</v>
      </c>
      <c r="AB78">
        <v>1028</v>
      </c>
      <c r="AC78">
        <v>855</v>
      </c>
      <c r="AD78">
        <v>855</v>
      </c>
      <c r="AE78">
        <v>10.937630662020901</v>
      </c>
      <c r="AF78">
        <v>11.4</v>
      </c>
      <c r="AG78">
        <v>10.5</v>
      </c>
      <c r="AH78">
        <v>10.9</v>
      </c>
      <c r="AI78">
        <v>0.34607483754590901</v>
      </c>
      <c r="AJ78">
        <v>17.384080034843201</v>
      </c>
      <c r="AK78">
        <v>18.197959999999998</v>
      </c>
      <c r="AL78">
        <v>14.959110000000001</v>
      </c>
      <c r="AM78">
        <v>17.724609999999998</v>
      </c>
      <c r="AN78">
        <v>0.92027330604284696</v>
      </c>
      <c r="AO78">
        <v>772.92682926829298</v>
      </c>
      <c r="AP78">
        <v>790</v>
      </c>
      <c r="AQ78">
        <v>759</v>
      </c>
      <c r="AR78">
        <v>773</v>
      </c>
      <c r="AS78">
        <v>6.7672244402409802</v>
      </c>
      <c r="AT78">
        <v>6.1264808362369303</v>
      </c>
      <c r="AU78">
        <v>14</v>
      </c>
      <c r="AV78">
        <v>3.6</v>
      </c>
      <c r="AW78">
        <v>5.8</v>
      </c>
      <c r="AX78">
        <v>1.3332209612905399</v>
      </c>
      <c r="AY78">
        <v>3.7975609756097599</v>
      </c>
      <c r="AZ78">
        <v>6.2</v>
      </c>
      <c r="BA78">
        <v>1.6</v>
      </c>
      <c r="BB78">
        <v>3.7</v>
      </c>
      <c r="BC78">
        <v>1.4636484405869501</v>
      </c>
      <c r="BD78">
        <v>21.72</v>
      </c>
      <c r="BE78">
        <v>89335.848427098899</v>
      </c>
      <c r="BF78">
        <v>7014.8687767014399</v>
      </c>
      <c r="BG78">
        <v>0</v>
      </c>
      <c r="BH78">
        <v>21860.181636860401</v>
      </c>
      <c r="BI78">
        <v>6542.0284059860896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22745602.331473202</v>
      </c>
      <c r="CB78">
        <v>309349803.33494502</v>
      </c>
      <c r="CC78">
        <v>133728166.09089801</v>
      </c>
      <c r="CD78">
        <v>30000564.265377</v>
      </c>
    </row>
    <row r="79" spans="1:82" x14ac:dyDescent="0.25">
      <c r="A79" t="s">
        <v>256</v>
      </c>
      <c r="B79" t="s">
        <v>257</v>
      </c>
      <c r="C79">
        <v>8722</v>
      </c>
      <c r="D79" t="s">
        <v>258</v>
      </c>
      <c r="E79" t="s">
        <v>259</v>
      </c>
      <c r="F79" t="b">
        <v>0</v>
      </c>
      <c r="G79" t="s">
        <v>256</v>
      </c>
      <c r="H79" s="1">
        <v>40238.426388888889</v>
      </c>
      <c r="I79" s="1">
        <v>40239.381944444445</v>
      </c>
      <c r="J79" s="1">
        <v>40238.218055555553</v>
      </c>
      <c r="K79" s="1">
        <v>40239.173611111109</v>
      </c>
      <c r="L79" s="2">
        <v>40238</v>
      </c>
      <c r="M79" s="2">
        <v>40241</v>
      </c>
      <c r="N79" t="s">
        <v>125</v>
      </c>
      <c r="O79" t="s">
        <v>81</v>
      </c>
      <c r="P79" t="s">
        <v>81</v>
      </c>
      <c r="Q79" t="s">
        <v>81</v>
      </c>
      <c r="R79" t="s">
        <v>81</v>
      </c>
      <c r="S79">
        <v>0</v>
      </c>
      <c r="T79">
        <v>0</v>
      </c>
      <c r="U79">
        <v>0</v>
      </c>
      <c r="V79">
        <v>0</v>
      </c>
      <c r="W79">
        <v>710</v>
      </c>
      <c r="X79">
        <v>910</v>
      </c>
      <c r="Y79" t="s">
        <v>82</v>
      </c>
      <c r="Z79">
        <v>36287</v>
      </c>
      <c r="AA79">
        <v>4914</v>
      </c>
      <c r="AB79">
        <v>4914</v>
      </c>
      <c r="AC79">
        <v>7282</v>
      </c>
      <c r="AD79">
        <v>7282</v>
      </c>
      <c r="AE79">
        <v>15.3562962962963</v>
      </c>
      <c r="AF79">
        <v>24.1</v>
      </c>
      <c r="AG79">
        <v>11.2</v>
      </c>
      <c r="AH79">
        <v>11.9</v>
      </c>
      <c r="AI79">
        <v>5.0248913122560399</v>
      </c>
      <c r="AJ79">
        <v>6.2403086521739102</v>
      </c>
      <c r="AK79">
        <v>7.5156590000000003</v>
      </c>
      <c r="AL79">
        <v>5.3702990000000002</v>
      </c>
      <c r="AM79">
        <v>5.974952</v>
      </c>
      <c r="AN79">
        <v>0.62645609873057695</v>
      </c>
      <c r="AO79">
        <v>3063.7090909090898</v>
      </c>
      <c r="AP79">
        <v>3340</v>
      </c>
      <c r="AQ79">
        <v>2390</v>
      </c>
      <c r="AR79">
        <v>3230</v>
      </c>
      <c r="AS79">
        <v>276.265612745537</v>
      </c>
      <c r="AT79">
        <v>5.3514851485148496</v>
      </c>
      <c r="AU79">
        <v>7.8</v>
      </c>
      <c r="AV79">
        <v>4.4000000000000004</v>
      </c>
      <c r="AW79">
        <v>5.4</v>
      </c>
      <c r="AX79">
        <v>0.53636214493997003</v>
      </c>
      <c r="AY79">
        <v>2.8421818181818201</v>
      </c>
      <c r="AZ79">
        <v>8</v>
      </c>
      <c r="BA79">
        <v>0</v>
      </c>
      <c r="BB79">
        <v>1.5</v>
      </c>
      <c r="BC79">
        <v>2.76124819106521</v>
      </c>
      <c r="BD79">
        <v>5.8</v>
      </c>
      <c r="BE79">
        <v>7731.8058823237297</v>
      </c>
      <c r="BF79">
        <v>0</v>
      </c>
      <c r="BG79">
        <v>0</v>
      </c>
      <c r="BH79">
        <v>30400.8720819265</v>
      </c>
      <c r="BI79">
        <v>33909.191103277102</v>
      </c>
      <c r="BJ79">
        <v>0</v>
      </c>
      <c r="BK79">
        <v>0</v>
      </c>
      <c r="BL79">
        <v>0</v>
      </c>
      <c r="BM79" t="s">
        <v>82</v>
      </c>
      <c r="BN79" t="s">
        <v>82</v>
      </c>
      <c r="BO79" t="s">
        <v>82</v>
      </c>
      <c r="BP79" t="s">
        <v>82</v>
      </c>
      <c r="BQ79" t="s">
        <v>82</v>
      </c>
      <c r="BR79" t="s">
        <v>82</v>
      </c>
      <c r="BS79" t="s">
        <v>82</v>
      </c>
      <c r="BT79" t="s">
        <v>82</v>
      </c>
      <c r="BU79" t="s">
        <v>82</v>
      </c>
      <c r="BV79" t="s">
        <v>82</v>
      </c>
      <c r="BW79" t="s">
        <v>82</v>
      </c>
      <c r="BX79" t="s">
        <v>82</v>
      </c>
      <c r="BY79" t="s">
        <v>82</v>
      </c>
      <c r="BZ79" t="s">
        <v>82</v>
      </c>
      <c r="CA79">
        <v>24411783.592078201</v>
      </c>
      <c r="CB79">
        <v>285584928.42728901</v>
      </c>
      <c r="CC79">
        <v>164251261.855607</v>
      </c>
      <c r="CD79">
        <v>38764059.6194444</v>
      </c>
    </row>
    <row r="80" spans="1:82" x14ac:dyDescent="0.25">
      <c r="A80" t="s">
        <v>260</v>
      </c>
      <c r="B80" t="s">
        <v>261</v>
      </c>
      <c r="C80">
        <v>8746</v>
      </c>
      <c r="D80" t="s">
        <v>258</v>
      </c>
      <c r="E80" t="s">
        <v>259</v>
      </c>
      <c r="F80" t="b">
        <v>0</v>
      </c>
      <c r="G80" t="s">
        <v>260</v>
      </c>
      <c r="H80" s="1">
        <v>40248.534722222219</v>
      </c>
      <c r="I80" s="1">
        <v>40252.365972222222</v>
      </c>
      <c r="J80" s="1">
        <v>40248.326388888891</v>
      </c>
      <c r="K80" s="1">
        <v>40252.157638888886</v>
      </c>
      <c r="L80" s="2">
        <v>40248</v>
      </c>
      <c r="M80" s="2">
        <v>40254</v>
      </c>
      <c r="N80" t="s">
        <v>125</v>
      </c>
      <c r="O80" t="s">
        <v>14</v>
      </c>
      <c r="P80" t="s">
        <v>116</v>
      </c>
      <c r="Q80" t="s">
        <v>116</v>
      </c>
      <c r="R80" t="s">
        <v>88</v>
      </c>
      <c r="S80">
        <v>6.82</v>
      </c>
      <c r="T80">
        <v>0</v>
      </c>
      <c r="U80">
        <v>0</v>
      </c>
      <c r="V80">
        <v>6.82</v>
      </c>
      <c r="W80">
        <v>190</v>
      </c>
      <c r="X80">
        <v>10</v>
      </c>
      <c r="Y80" t="s">
        <v>82</v>
      </c>
      <c r="Z80">
        <v>36571</v>
      </c>
      <c r="AA80">
        <v>2003</v>
      </c>
      <c r="AB80">
        <v>2003</v>
      </c>
      <c r="AC80">
        <v>165</v>
      </c>
      <c r="AD80">
        <v>165</v>
      </c>
      <c r="AE80">
        <v>12.432881662150001</v>
      </c>
      <c r="AF80">
        <v>15.2</v>
      </c>
      <c r="AG80">
        <v>11.4</v>
      </c>
      <c r="AH80">
        <v>12.1</v>
      </c>
      <c r="AI80">
        <v>0.94674807821115303</v>
      </c>
      <c r="AJ80">
        <v>77.343887971014496</v>
      </c>
      <c r="AK80">
        <v>138.59450000000001</v>
      </c>
      <c r="AL80">
        <v>40.213619999999999</v>
      </c>
      <c r="AM80">
        <v>76.519660000000002</v>
      </c>
      <c r="AN80">
        <v>22.392146974887101</v>
      </c>
      <c r="AO80">
        <v>1399.36766034327</v>
      </c>
      <c r="AP80">
        <v>1610</v>
      </c>
      <c r="AQ80">
        <v>1200</v>
      </c>
      <c r="AR80">
        <v>1400</v>
      </c>
      <c r="AS80">
        <v>77.837855778924606</v>
      </c>
      <c r="AT80">
        <v>17.015085817524799</v>
      </c>
      <c r="AU80">
        <v>160</v>
      </c>
      <c r="AV80">
        <v>4.3</v>
      </c>
      <c r="AW80">
        <v>10</v>
      </c>
      <c r="AX80">
        <v>21.152995975947501</v>
      </c>
      <c r="AY80">
        <v>4.4236675700090302</v>
      </c>
      <c r="AZ80">
        <v>6.8</v>
      </c>
      <c r="BA80">
        <v>2.6</v>
      </c>
      <c r="BB80">
        <v>4.3</v>
      </c>
      <c r="BC80">
        <v>0.92229758197443001</v>
      </c>
      <c r="BD80">
        <v>18.579999999999998</v>
      </c>
      <c r="BE80">
        <v>10726.1969637537</v>
      </c>
      <c r="BF80">
        <v>0</v>
      </c>
      <c r="BG80">
        <v>0</v>
      </c>
      <c r="BH80">
        <v>42325.766670804398</v>
      </c>
      <c r="BI80">
        <v>47917.881166832201</v>
      </c>
      <c r="BJ80">
        <v>0</v>
      </c>
      <c r="BK80">
        <v>0</v>
      </c>
      <c r="BL80">
        <v>0</v>
      </c>
      <c r="BM80" t="s">
        <v>82</v>
      </c>
      <c r="BN80" t="s">
        <v>82</v>
      </c>
      <c r="BO80" t="s">
        <v>82</v>
      </c>
      <c r="BP80" t="s">
        <v>82</v>
      </c>
      <c r="BQ80" t="s">
        <v>82</v>
      </c>
      <c r="BR80" t="s">
        <v>82</v>
      </c>
      <c r="BS80" t="s">
        <v>82</v>
      </c>
      <c r="BT80" t="s">
        <v>82</v>
      </c>
      <c r="BU80" t="s">
        <v>82</v>
      </c>
      <c r="BV80" t="s">
        <v>82</v>
      </c>
      <c r="BW80" t="s">
        <v>82</v>
      </c>
      <c r="BX80" t="s">
        <v>82</v>
      </c>
      <c r="BY80" t="s">
        <v>82</v>
      </c>
      <c r="BZ80" t="s">
        <v>82</v>
      </c>
      <c r="CA80">
        <v>23949856.0626738</v>
      </c>
      <c r="CB80">
        <v>298923220.93682998</v>
      </c>
      <c r="CC80">
        <v>179617873.587704</v>
      </c>
      <c r="CD80">
        <v>40212141.878228001</v>
      </c>
    </row>
    <row r="81" spans="1:82" x14ac:dyDescent="0.25">
      <c r="A81" t="s">
        <v>262</v>
      </c>
      <c r="B81" t="s">
        <v>263</v>
      </c>
      <c r="C81">
        <v>8803</v>
      </c>
      <c r="D81" t="s">
        <v>258</v>
      </c>
      <c r="E81" t="s">
        <v>259</v>
      </c>
      <c r="F81" t="b">
        <v>0</v>
      </c>
      <c r="G81" t="s">
        <v>262</v>
      </c>
      <c r="H81" s="1">
        <v>40275.654861111114</v>
      </c>
      <c r="I81" s="1">
        <v>40276.640972222223</v>
      </c>
      <c r="J81" s="1">
        <v>40275.446527777778</v>
      </c>
      <c r="K81" s="1">
        <v>40276.432638888888</v>
      </c>
      <c r="L81" s="2">
        <v>40275</v>
      </c>
      <c r="M81" s="2">
        <v>40278</v>
      </c>
      <c r="N81" t="s">
        <v>83</v>
      </c>
      <c r="O81" t="s">
        <v>14</v>
      </c>
      <c r="P81" t="s">
        <v>87</v>
      </c>
      <c r="Q81" t="s">
        <v>87</v>
      </c>
      <c r="R81" t="s">
        <v>88</v>
      </c>
      <c r="S81">
        <v>0</v>
      </c>
      <c r="T81">
        <v>0</v>
      </c>
      <c r="U81">
        <v>0</v>
      </c>
      <c r="V81">
        <v>0</v>
      </c>
      <c r="W81">
        <v>1050</v>
      </c>
      <c r="X81">
        <v>600</v>
      </c>
      <c r="Y81" t="s">
        <v>82</v>
      </c>
      <c r="Z81">
        <v>23130</v>
      </c>
      <c r="AA81">
        <v>6318</v>
      </c>
      <c r="AB81">
        <v>6318</v>
      </c>
      <c r="AC81">
        <v>5071</v>
      </c>
      <c r="AD81">
        <v>5071</v>
      </c>
      <c r="AE81">
        <v>11.497192982456101</v>
      </c>
      <c r="AF81">
        <v>13.2</v>
      </c>
      <c r="AG81">
        <v>10.7</v>
      </c>
      <c r="AH81">
        <v>10.9</v>
      </c>
      <c r="AI81">
        <v>0.88782404198582299</v>
      </c>
      <c r="AJ81">
        <v>76.700519507042301</v>
      </c>
      <c r="AK81">
        <v>215.31549999999999</v>
      </c>
      <c r="AL81">
        <v>45.869010000000003</v>
      </c>
      <c r="AM81">
        <v>64.751599999999996</v>
      </c>
      <c r="AN81">
        <v>35.719687113334103</v>
      </c>
      <c r="AO81">
        <v>1289.3122807017501</v>
      </c>
      <c r="AP81">
        <v>1470</v>
      </c>
      <c r="AQ81">
        <v>605</v>
      </c>
      <c r="AR81">
        <v>1340</v>
      </c>
      <c r="AS81">
        <v>204.06900592603299</v>
      </c>
      <c r="AT81">
        <v>21.070877192982501</v>
      </c>
      <c r="AU81">
        <v>88</v>
      </c>
      <c r="AV81">
        <v>4.8</v>
      </c>
      <c r="AW81">
        <v>14</v>
      </c>
      <c r="AX81">
        <v>20.090019970045802</v>
      </c>
      <c r="AY81">
        <v>7.2617543859649096</v>
      </c>
      <c r="AZ81">
        <v>8.5</v>
      </c>
      <c r="BA81">
        <v>6.4</v>
      </c>
      <c r="BB81">
        <v>7.2</v>
      </c>
      <c r="BC81">
        <v>0.54097305004018503</v>
      </c>
      <c r="BD81">
        <v>10.8</v>
      </c>
      <c r="BE81">
        <v>8205.1603460648003</v>
      </c>
      <c r="BF81">
        <v>10269.8201660053</v>
      </c>
      <c r="BG81">
        <v>7615.8225410052901</v>
      </c>
      <c r="BH81">
        <v>5302.70900843254</v>
      </c>
      <c r="BI81">
        <v>6065.5943665674604</v>
      </c>
      <c r="BJ81">
        <v>0</v>
      </c>
      <c r="BK81">
        <v>0</v>
      </c>
      <c r="BL81">
        <v>0</v>
      </c>
      <c r="BM81" t="s">
        <v>82</v>
      </c>
      <c r="BN81" t="s">
        <v>82</v>
      </c>
      <c r="BO81" t="s">
        <v>82</v>
      </c>
      <c r="BP81" t="s">
        <v>82</v>
      </c>
      <c r="BQ81" t="s">
        <v>82</v>
      </c>
      <c r="BR81" t="s">
        <v>82</v>
      </c>
      <c r="BS81" t="s">
        <v>82</v>
      </c>
      <c r="BT81" t="s">
        <v>82</v>
      </c>
      <c r="BU81" t="s">
        <v>82</v>
      </c>
      <c r="BV81" t="s">
        <v>82</v>
      </c>
      <c r="BW81" t="s">
        <v>82</v>
      </c>
      <c r="BX81" t="s">
        <v>82</v>
      </c>
      <c r="BY81" t="s">
        <v>82</v>
      </c>
      <c r="BZ81" t="s">
        <v>82</v>
      </c>
      <c r="CA81">
        <v>18204496.078893501</v>
      </c>
      <c r="CB81">
        <v>340060166.28498203</v>
      </c>
      <c r="CC81">
        <v>197648089.389561</v>
      </c>
      <c r="CD81">
        <v>36311532.272308297</v>
      </c>
    </row>
    <row r="82" spans="1:82" x14ac:dyDescent="0.25">
      <c r="A82" t="s">
        <v>264</v>
      </c>
      <c r="B82" t="s">
        <v>265</v>
      </c>
      <c r="C82">
        <v>8857</v>
      </c>
      <c r="D82" t="s">
        <v>258</v>
      </c>
      <c r="E82" t="s">
        <v>259</v>
      </c>
      <c r="F82" t="b">
        <v>0</v>
      </c>
      <c r="G82" t="s">
        <v>264</v>
      </c>
      <c r="H82" s="1">
        <v>40293.261111111111</v>
      </c>
      <c r="I82" s="1">
        <v>40294.335416666669</v>
      </c>
      <c r="J82" s="1">
        <v>40293.052777777775</v>
      </c>
      <c r="K82" s="1">
        <v>40294.127083333333</v>
      </c>
      <c r="L82" s="2">
        <v>40293</v>
      </c>
      <c r="M82" s="2">
        <v>40296</v>
      </c>
      <c r="N82" t="s">
        <v>83</v>
      </c>
      <c r="O82" t="s">
        <v>14</v>
      </c>
      <c r="P82" t="s">
        <v>87</v>
      </c>
      <c r="Q82" t="s">
        <v>87</v>
      </c>
      <c r="R82" t="s">
        <v>88</v>
      </c>
      <c r="S82">
        <v>0</v>
      </c>
      <c r="T82">
        <v>0</v>
      </c>
      <c r="U82">
        <v>0</v>
      </c>
      <c r="V82">
        <v>0</v>
      </c>
      <c r="W82">
        <v>640</v>
      </c>
      <c r="X82">
        <v>470</v>
      </c>
      <c r="Y82" t="s">
        <v>82</v>
      </c>
      <c r="Z82">
        <v>44001</v>
      </c>
      <c r="AA82">
        <v>1463</v>
      </c>
      <c r="AB82">
        <v>1463</v>
      </c>
      <c r="AC82">
        <v>1703</v>
      </c>
      <c r="AD82">
        <v>1703</v>
      </c>
      <c r="AE82">
        <v>10.1585209003215</v>
      </c>
      <c r="AF82">
        <v>11.2</v>
      </c>
      <c r="AG82">
        <v>9.9</v>
      </c>
      <c r="AH82">
        <v>10.1</v>
      </c>
      <c r="AI82">
        <v>0.227148662519391</v>
      </c>
      <c r="AJ82">
        <v>96.782173656957994</v>
      </c>
      <c r="AK82">
        <v>144.86199999999999</v>
      </c>
      <c r="AL82">
        <v>60.24</v>
      </c>
      <c r="AM82">
        <v>96.570830000000001</v>
      </c>
      <c r="AN82">
        <v>23.178522432250801</v>
      </c>
      <c r="AO82">
        <v>1034.4887459807101</v>
      </c>
      <c r="AP82">
        <v>1200</v>
      </c>
      <c r="AQ82">
        <v>768</v>
      </c>
      <c r="AR82">
        <v>1080</v>
      </c>
      <c r="AS82">
        <v>121.457728085323</v>
      </c>
      <c r="AT82">
        <v>20.751125401929301</v>
      </c>
      <c r="AU82">
        <v>65</v>
      </c>
      <c r="AV82">
        <v>7.8</v>
      </c>
      <c r="AW82">
        <v>16</v>
      </c>
      <c r="AX82">
        <v>12.911692263854601</v>
      </c>
      <c r="AY82">
        <v>9.2504823151125404</v>
      </c>
      <c r="AZ82">
        <v>9.9</v>
      </c>
      <c r="BA82">
        <v>8.1999999999999993</v>
      </c>
      <c r="BB82">
        <v>9.4</v>
      </c>
      <c r="BC82">
        <v>0.47170735751930898</v>
      </c>
      <c r="BD82">
        <v>7.37</v>
      </c>
      <c r="BE82">
        <v>4222.34161706349</v>
      </c>
      <c r="BF82">
        <v>13182.646775793701</v>
      </c>
      <c r="BG82">
        <v>3372.9013174603201</v>
      </c>
      <c r="BH82">
        <v>2424.67214880952</v>
      </c>
      <c r="BI82">
        <v>4946.8603928571401</v>
      </c>
      <c r="BJ82">
        <v>0</v>
      </c>
      <c r="BK82">
        <v>0</v>
      </c>
      <c r="BL82">
        <v>0</v>
      </c>
      <c r="BM82" t="s">
        <v>82</v>
      </c>
      <c r="BN82" t="s">
        <v>82</v>
      </c>
      <c r="BO82" t="s">
        <v>82</v>
      </c>
      <c r="BP82" t="s">
        <v>82</v>
      </c>
      <c r="BQ82" t="s">
        <v>82</v>
      </c>
      <c r="BR82" t="s">
        <v>82</v>
      </c>
      <c r="BS82" t="s">
        <v>82</v>
      </c>
      <c r="BT82" t="s">
        <v>82</v>
      </c>
      <c r="BU82" t="s">
        <v>82</v>
      </c>
      <c r="BV82" t="s">
        <v>82</v>
      </c>
      <c r="BW82" t="s">
        <v>82</v>
      </c>
      <c r="BX82" t="s">
        <v>82</v>
      </c>
      <c r="BY82" t="s">
        <v>82</v>
      </c>
      <c r="BZ82" t="s">
        <v>82</v>
      </c>
      <c r="CA82">
        <v>16400197.891666699</v>
      </c>
      <c r="CB82">
        <v>307004848.71507901</v>
      </c>
      <c r="CC82">
        <v>168546075.63928601</v>
      </c>
      <c r="CD82">
        <v>39576892.738293603</v>
      </c>
    </row>
    <row r="83" spans="1:82" x14ac:dyDescent="0.25">
      <c r="A83" t="s">
        <v>266</v>
      </c>
      <c r="B83" t="s">
        <v>267</v>
      </c>
      <c r="C83">
        <v>8950</v>
      </c>
      <c r="D83" t="s">
        <v>258</v>
      </c>
      <c r="E83" t="s">
        <v>259</v>
      </c>
      <c r="F83" t="b">
        <v>0</v>
      </c>
      <c r="G83" t="s">
        <v>266</v>
      </c>
      <c r="H83" s="1">
        <v>40309.188888888886</v>
      </c>
      <c r="I83" s="1">
        <v>40310.352083333331</v>
      </c>
      <c r="J83" s="1">
        <v>40308.980555555558</v>
      </c>
      <c r="K83" s="1">
        <v>40310.143750000003</v>
      </c>
      <c r="L83" s="2">
        <v>40309</v>
      </c>
      <c r="M83" s="2">
        <v>40312</v>
      </c>
      <c r="N83" t="s">
        <v>134</v>
      </c>
      <c r="O83" t="s">
        <v>14</v>
      </c>
      <c r="P83" t="s">
        <v>87</v>
      </c>
      <c r="Q83" t="s">
        <v>87</v>
      </c>
      <c r="R83" t="s">
        <v>88</v>
      </c>
      <c r="S83">
        <v>0</v>
      </c>
      <c r="T83">
        <v>0</v>
      </c>
      <c r="U83">
        <v>0</v>
      </c>
      <c r="V83">
        <v>0</v>
      </c>
      <c r="W83">
        <v>960</v>
      </c>
      <c r="X83">
        <v>620</v>
      </c>
      <c r="Y83" t="s">
        <v>82</v>
      </c>
      <c r="Z83">
        <v>128744</v>
      </c>
      <c r="AA83">
        <v>4045</v>
      </c>
      <c r="AB83">
        <v>4045</v>
      </c>
      <c r="AC83">
        <v>7528</v>
      </c>
      <c r="AD83">
        <v>7528</v>
      </c>
      <c r="AE83">
        <v>10.4389880952381</v>
      </c>
      <c r="AF83">
        <v>10.8</v>
      </c>
      <c r="AG83">
        <v>10</v>
      </c>
      <c r="AH83">
        <v>10.4</v>
      </c>
      <c r="AI83">
        <v>0.20558802416179101</v>
      </c>
      <c r="AJ83">
        <v>81.373959343283602</v>
      </c>
      <c r="AK83">
        <v>157.88999999999999</v>
      </c>
      <c r="AL83">
        <v>36.021560000000001</v>
      </c>
      <c r="AM83">
        <v>61.344270000000002</v>
      </c>
      <c r="AN83">
        <v>41.655242770833098</v>
      </c>
      <c r="AO83">
        <v>918.52380952380997</v>
      </c>
      <c r="AP83">
        <v>1320</v>
      </c>
      <c r="AQ83">
        <v>436</v>
      </c>
      <c r="AR83">
        <v>906.5</v>
      </c>
      <c r="AS83">
        <v>293.90423767607001</v>
      </c>
      <c r="AT83">
        <v>20.465476190476199</v>
      </c>
      <c r="AU83">
        <v>60</v>
      </c>
      <c r="AV83">
        <v>5.5</v>
      </c>
      <c r="AW83">
        <v>15</v>
      </c>
      <c r="AX83">
        <v>13.6784152354962</v>
      </c>
      <c r="AY83">
        <v>8.9074404761904802</v>
      </c>
      <c r="AZ83">
        <v>9.1</v>
      </c>
      <c r="BA83">
        <v>8.6</v>
      </c>
      <c r="BB83">
        <v>8.9</v>
      </c>
      <c r="BC83">
        <v>0.14259219389494099</v>
      </c>
      <c r="BD83">
        <v>8.9600000000000009</v>
      </c>
      <c r="BE83">
        <v>78222.360259920606</v>
      </c>
      <c r="BF83">
        <v>14584.9565793651</v>
      </c>
      <c r="BG83">
        <v>0</v>
      </c>
      <c r="BH83">
        <v>1707.2840615079399</v>
      </c>
      <c r="BI83">
        <v>4532.7240654761899</v>
      </c>
      <c r="BJ83">
        <v>0</v>
      </c>
      <c r="BK83">
        <v>0</v>
      </c>
      <c r="BL83">
        <v>0</v>
      </c>
      <c r="BM83" t="s">
        <v>82</v>
      </c>
      <c r="BN83" t="s">
        <v>82</v>
      </c>
      <c r="BO83" t="s">
        <v>82</v>
      </c>
      <c r="BP83" t="s">
        <v>82</v>
      </c>
      <c r="BQ83" t="s">
        <v>82</v>
      </c>
      <c r="BR83" t="s">
        <v>82</v>
      </c>
      <c r="BS83" t="s">
        <v>82</v>
      </c>
      <c r="BT83" t="s">
        <v>82</v>
      </c>
      <c r="BU83" t="s">
        <v>82</v>
      </c>
      <c r="BV83" t="s">
        <v>82</v>
      </c>
      <c r="BW83" t="s">
        <v>82</v>
      </c>
      <c r="BX83" t="s">
        <v>82</v>
      </c>
      <c r="BY83" t="s">
        <v>82</v>
      </c>
      <c r="BZ83" t="s">
        <v>82</v>
      </c>
      <c r="CA83">
        <v>14268566.124206301</v>
      </c>
      <c r="CB83">
        <v>262378162.70019799</v>
      </c>
      <c r="CC83">
        <v>134051903.039683</v>
      </c>
      <c r="CD83">
        <v>35779133.569642901</v>
      </c>
    </row>
    <row r="84" spans="1:82" x14ac:dyDescent="0.25">
      <c r="A84" t="s">
        <v>268</v>
      </c>
      <c r="B84" t="s">
        <v>269</v>
      </c>
      <c r="C84">
        <v>8972</v>
      </c>
      <c r="D84" t="s">
        <v>258</v>
      </c>
      <c r="E84" t="s">
        <v>259</v>
      </c>
      <c r="F84" t="b">
        <v>0</v>
      </c>
      <c r="G84" t="s">
        <v>268</v>
      </c>
      <c r="H84" s="1">
        <v>40316.328472222223</v>
      </c>
      <c r="I84" s="1">
        <v>40317.320138888892</v>
      </c>
      <c r="J84" s="1">
        <v>40316.120138888888</v>
      </c>
      <c r="K84" s="1">
        <v>40317.111805555556</v>
      </c>
      <c r="L84" s="2">
        <v>40316</v>
      </c>
      <c r="M84" s="2">
        <v>40319</v>
      </c>
      <c r="N84" t="s">
        <v>134</v>
      </c>
      <c r="O84" t="s">
        <v>81</v>
      </c>
      <c r="P84" t="s">
        <v>81</v>
      </c>
      <c r="Q84" t="s">
        <v>81</v>
      </c>
      <c r="R84" t="s">
        <v>81</v>
      </c>
      <c r="S84">
        <v>0</v>
      </c>
      <c r="T84">
        <v>0.39</v>
      </c>
      <c r="U84">
        <v>0</v>
      </c>
      <c r="V84">
        <v>0.39</v>
      </c>
      <c r="W84">
        <v>350</v>
      </c>
      <c r="X84">
        <v>180</v>
      </c>
      <c r="Y84" t="s">
        <v>82</v>
      </c>
      <c r="Z84">
        <v>9617</v>
      </c>
      <c r="AA84">
        <v>1521</v>
      </c>
      <c r="AB84">
        <v>1521</v>
      </c>
      <c r="AC84">
        <v>2917</v>
      </c>
      <c r="AD84">
        <v>2917</v>
      </c>
      <c r="AE84">
        <v>11.4703832752613</v>
      </c>
      <c r="AF84">
        <v>16.600000000000001</v>
      </c>
      <c r="AG84">
        <v>7.9</v>
      </c>
      <c r="AH84">
        <v>10.3</v>
      </c>
      <c r="AI84">
        <v>3.3200904959861401</v>
      </c>
      <c r="AJ84">
        <v>13.918115789473701</v>
      </c>
      <c r="AK84">
        <v>14.91947</v>
      </c>
      <c r="AL84">
        <v>13.07306</v>
      </c>
      <c r="AM84">
        <v>13.83864</v>
      </c>
      <c r="AN84">
        <v>0.65820545664446695</v>
      </c>
      <c r="AO84">
        <v>1554.52961672474</v>
      </c>
      <c r="AP84">
        <v>1600</v>
      </c>
      <c r="AQ84">
        <v>1480</v>
      </c>
      <c r="AR84">
        <v>1570</v>
      </c>
      <c r="AS84">
        <v>31.783329967745701</v>
      </c>
      <c r="AT84">
        <v>3.0271777003484299</v>
      </c>
      <c r="AU84">
        <v>4.5</v>
      </c>
      <c r="AV84">
        <v>2.7</v>
      </c>
      <c r="AW84">
        <v>3</v>
      </c>
      <c r="AX84">
        <v>0.20778564413014999</v>
      </c>
      <c r="AY84">
        <v>14.6466898954704</v>
      </c>
      <c r="AZ84">
        <v>20.9</v>
      </c>
      <c r="BA84">
        <v>10.9</v>
      </c>
      <c r="BB84">
        <v>13.5</v>
      </c>
      <c r="BC84">
        <v>3.32276232890769</v>
      </c>
      <c r="BD84">
        <v>12.79</v>
      </c>
      <c r="BE84">
        <v>206276.34346899801</v>
      </c>
      <c r="BF84">
        <v>14239.512939484101</v>
      </c>
      <c r="BG84">
        <v>0</v>
      </c>
      <c r="BH84">
        <v>454.24383903769802</v>
      </c>
      <c r="BI84">
        <v>1205.9867641369001</v>
      </c>
      <c r="BJ84">
        <v>0</v>
      </c>
      <c r="BK84">
        <v>0</v>
      </c>
      <c r="BL84">
        <v>0</v>
      </c>
      <c r="BM84" t="s">
        <v>82</v>
      </c>
      <c r="BN84" t="s">
        <v>82</v>
      </c>
      <c r="BO84" t="s">
        <v>82</v>
      </c>
      <c r="BP84" t="s">
        <v>82</v>
      </c>
      <c r="BQ84" t="s">
        <v>82</v>
      </c>
      <c r="BR84" t="s">
        <v>82</v>
      </c>
      <c r="BS84" t="s">
        <v>82</v>
      </c>
      <c r="BT84" t="s">
        <v>82</v>
      </c>
      <c r="BU84" t="s">
        <v>82</v>
      </c>
      <c r="BV84" t="s">
        <v>82</v>
      </c>
      <c r="BW84" t="s">
        <v>82</v>
      </c>
      <c r="BX84" t="s">
        <v>82</v>
      </c>
      <c r="BY84" t="s">
        <v>82</v>
      </c>
      <c r="BZ84" t="s">
        <v>82</v>
      </c>
      <c r="CA84">
        <v>12537949.993105199</v>
      </c>
      <c r="CB84">
        <v>229473975.446255</v>
      </c>
      <c r="CC84">
        <v>112088280.438492</v>
      </c>
      <c r="CD84">
        <v>25324712.835491098</v>
      </c>
    </row>
    <row r="85" spans="1:82" x14ac:dyDescent="0.25">
      <c r="A85" t="s">
        <v>270</v>
      </c>
      <c r="B85" t="s">
        <v>271</v>
      </c>
      <c r="C85">
        <v>9457</v>
      </c>
      <c r="D85" t="s">
        <v>258</v>
      </c>
      <c r="E85" t="s">
        <v>259</v>
      </c>
      <c r="F85" t="b">
        <v>0</v>
      </c>
      <c r="G85" t="s">
        <v>270</v>
      </c>
      <c r="H85" s="1">
        <v>40372.413888888892</v>
      </c>
      <c r="I85" s="1">
        <v>40373.337500000001</v>
      </c>
      <c r="J85" s="1">
        <v>40372.205555555556</v>
      </c>
      <c r="K85" s="1">
        <v>40373.129166666666</v>
      </c>
      <c r="L85" s="2">
        <v>40372</v>
      </c>
      <c r="M85" s="2">
        <v>40375</v>
      </c>
      <c r="N85" t="s">
        <v>95</v>
      </c>
      <c r="O85" t="s">
        <v>81</v>
      </c>
      <c r="P85" t="s">
        <v>81</v>
      </c>
      <c r="Q85" t="s">
        <v>81</v>
      </c>
      <c r="R85" t="s">
        <v>81</v>
      </c>
      <c r="S85">
        <v>0</v>
      </c>
      <c r="T85">
        <v>0</v>
      </c>
      <c r="U85">
        <v>0</v>
      </c>
      <c r="V85">
        <v>0</v>
      </c>
      <c r="W85">
        <v>270</v>
      </c>
      <c r="X85">
        <v>400</v>
      </c>
      <c r="Y85" t="s">
        <v>82</v>
      </c>
      <c r="Z85">
        <v>7222</v>
      </c>
      <c r="AA85" t="s">
        <v>92</v>
      </c>
      <c r="AB85">
        <v>60</v>
      </c>
      <c r="AC85" t="s">
        <v>92</v>
      </c>
      <c r="AD85">
        <v>60</v>
      </c>
      <c r="AE85">
        <v>10.6738805970149</v>
      </c>
      <c r="AF85">
        <v>20.3</v>
      </c>
      <c r="AG85">
        <v>5.4</v>
      </c>
      <c r="AH85">
        <v>7.9</v>
      </c>
      <c r="AI85">
        <v>5.5784151845043102</v>
      </c>
      <c r="AJ85">
        <v>8.2018163258426995</v>
      </c>
      <c r="AK85">
        <v>9.0205610000000007</v>
      </c>
      <c r="AL85">
        <v>7.5156590000000003</v>
      </c>
      <c r="AM85">
        <v>8.3223669999999998</v>
      </c>
      <c r="AN85">
        <v>0.49684375260419</v>
      </c>
      <c r="AO85">
        <v>1449.4402985074601</v>
      </c>
      <c r="AP85">
        <v>1540</v>
      </c>
      <c r="AQ85">
        <v>1330</v>
      </c>
      <c r="AR85">
        <v>1480</v>
      </c>
      <c r="AS85">
        <v>78.315984486743105</v>
      </c>
      <c r="AT85">
        <v>6.9033582089552201</v>
      </c>
      <c r="AU85">
        <v>30</v>
      </c>
      <c r="AV85">
        <v>4</v>
      </c>
      <c r="AW85">
        <v>6.2</v>
      </c>
      <c r="AX85">
        <v>2.9590380672087999</v>
      </c>
      <c r="AY85">
        <v>22.337686567164202</v>
      </c>
      <c r="AZ85">
        <v>27.8</v>
      </c>
      <c r="BA85">
        <v>18.5</v>
      </c>
      <c r="BB85">
        <v>21.1</v>
      </c>
      <c r="BC85">
        <v>3.3280497633350699</v>
      </c>
      <c r="BD85">
        <v>10.98</v>
      </c>
      <c r="BE85">
        <v>14869.191714947099</v>
      </c>
      <c r="BF85">
        <v>11258.2490588624</v>
      </c>
      <c r="BG85">
        <v>0</v>
      </c>
      <c r="BH85">
        <v>16755.098484127</v>
      </c>
      <c r="BI85">
        <v>25246.880816798901</v>
      </c>
      <c r="BJ85">
        <v>0</v>
      </c>
      <c r="BK85">
        <v>0</v>
      </c>
      <c r="BL85">
        <v>0</v>
      </c>
      <c r="BM85" t="s">
        <v>82</v>
      </c>
      <c r="BN85" t="s">
        <v>82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82</v>
      </c>
      <c r="BX85" t="s">
        <v>82</v>
      </c>
      <c r="BY85" t="s">
        <v>82</v>
      </c>
      <c r="BZ85" t="s">
        <v>82</v>
      </c>
      <c r="CA85">
        <v>15062656.274537001</v>
      </c>
      <c r="CB85">
        <v>384036840.03631002</v>
      </c>
      <c r="CC85">
        <v>74888493.075264499</v>
      </c>
      <c r="CD85">
        <v>26186566.501851901</v>
      </c>
    </row>
    <row r="86" spans="1:82" x14ac:dyDescent="0.25">
      <c r="A86" t="s">
        <v>272</v>
      </c>
      <c r="B86" t="s">
        <v>273</v>
      </c>
      <c r="C86">
        <v>9498</v>
      </c>
      <c r="D86" t="s">
        <v>258</v>
      </c>
      <c r="E86" t="s">
        <v>259</v>
      </c>
      <c r="F86" t="b">
        <v>0</v>
      </c>
      <c r="G86" t="s">
        <v>272</v>
      </c>
      <c r="H86" s="1">
        <v>40374.305555555555</v>
      </c>
      <c r="I86" s="1">
        <v>40375.298611111109</v>
      </c>
      <c r="J86" s="1">
        <v>40374.097222222219</v>
      </c>
      <c r="K86" s="1">
        <v>40375.090277777781</v>
      </c>
      <c r="L86" s="2">
        <v>40374</v>
      </c>
      <c r="M86" s="2">
        <v>40375</v>
      </c>
      <c r="N86" t="s">
        <v>95</v>
      </c>
      <c r="O86" t="s">
        <v>14</v>
      </c>
      <c r="P86" t="s">
        <v>87</v>
      </c>
      <c r="Q86" t="s">
        <v>137</v>
      </c>
      <c r="R86" t="s">
        <v>137</v>
      </c>
      <c r="S86">
        <v>0</v>
      </c>
      <c r="T86">
        <v>0</v>
      </c>
      <c r="U86">
        <v>0</v>
      </c>
      <c r="V86">
        <v>0</v>
      </c>
      <c r="W86">
        <v>35000</v>
      </c>
      <c r="X86">
        <v>10400</v>
      </c>
      <c r="Y86" t="s">
        <v>82</v>
      </c>
      <c r="Z86">
        <v>203195</v>
      </c>
      <c r="AA86">
        <v>600</v>
      </c>
      <c r="AB86">
        <v>600</v>
      </c>
      <c r="AC86">
        <v>428</v>
      </c>
      <c r="AD86">
        <v>428</v>
      </c>
      <c r="AE86" t="s">
        <v>82</v>
      </c>
      <c r="AF86" t="e">
        <f>-Inf</f>
        <v>#NAME?</v>
      </c>
      <c r="AG86" t="s">
        <v>274</v>
      </c>
      <c r="AH86" t="s">
        <v>82</v>
      </c>
      <c r="AI86" t="s">
        <v>82</v>
      </c>
      <c r="AJ86">
        <v>333.49678013937302</v>
      </c>
      <c r="AK86">
        <v>637.76819999999998</v>
      </c>
      <c r="AL86">
        <v>169.58430000000001</v>
      </c>
      <c r="AM86">
        <v>347.2038</v>
      </c>
      <c r="AN86">
        <v>98.147416082267398</v>
      </c>
      <c r="AO86" t="s">
        <v>82</v>
      </c>
      <c r="AP86" t="e">
        <f>-Inf</f>
        <v>#NAME?</v>
      </c>
      <c r="AQ86" t="s">
        <v>274</v>
      </c>
      <c r="AR86" t="s">
        <v>82</v>
      </c>
      <c r="AS86" t="s">
        <v>82</v>
      </c>
      <c r="AT86" t="s">
        <v>82</v>
      </c>
      <c r="AU86" t="e">
        <f>-Inf</f>
        <v>#NAME?</v>
      </c>
      <c r="AV86" t="s">
        <v>274</v>
      </c>
      <c r="AW86" t="s">
        <v>82</v>
      </c>
      <c r="AX86" t="s">
        <v>82</v>
      </c>
      <c r="AY86" t="s">
        <v>82</v>
      </c>
      <c r="AZ86" t="e">
        <f>-Inf</f>
        <v>#NAME?</v>
      </c>
      <c r="BA86" t="s">
        <v>274</v>
      </c>
      <c r="BB86" t="s">
        <v>82</v>
      </c>
      <c r="BC86" t="s">
        <v>82</v>
      </c>
      <c r="BD86">
        <v>8.69</v>
      </c>
      <c r="BE86">
        <v>15581.0470502646</v>
      </c>
      <c r="BF86">
        <v>10889.285330687801</v>
      </c>
      <c r="BG86">
        <v>0</v>
      </c>
      <c r="BH86">
        <v>17373.895079365098</v>
      </c>
      <c r="BI86">
        <v>22381.8277910053</v>
      </c>
      <c r="BJ86">
        <v>0</v>
      </c>
      <c r="BK86">
        <v>0</v>
      </c>
      <c r="BL86">
        <v>0</v>
      </c>
      <c r="BM86" t="s">
        <v>82</v>
      </c>
      <c r="BN86" t="s">
        <v>82</v>
      </c>
      <c r="BO86" t="s">
        <v>82</v>
      </c>
      <c r="BP86" t="s">
        <v>82</v>
      </c>
      <c r="BQ86" t="s">
        <v>82</v>
      </c>
      <c r="BR86" t="s">
        <v>82</v>
      </c>
      <c r="BS86" t="s">
        <v>82</v>
      </c>
      <c r="BT86" t="s">
        <v>82</v>
      </c>
      <c r="BU86" t="s">
        <v>82</v>
      </c>
      <c r="BV86" t="s">
        <v>82</v>
      </c>
      <c r="BW86" t="s">
        <v>82</v>
      </c>
      <c r="BX86" t="s">
        <v>82</v>
      </c>
      <c r="BY86" t="s">
        <v>82</v>
      </c>
      <c r="BZ86" t="s">
        <v>82</v>
      </c>
      <c r="CA86">
        <v>14751990.0648148</v>
      </c>
      <c r="CB86">
        <v>390775334.630952</v>
      </c>
      <c r="CC86">
        <v>69463514.748677298</v>
      </c>
      <c r="CD86">
        <v>24416078.740740702</v>
      </c>
    </row>
    <row r="87" spans="1:82" x14ac:dyDescent="0.25">
      <c r="A87" t="s">
        <v>275</v>
      </c>
      <c r="B87" t="s">
        <v>276</v>
      </c>
      <c r="C87">
        <v>9572</v>
      </c>
      <c r="D87" t="s">
        <v>258</v>
      </c>
      <c r="E87" t="s">
        <v>259</v>
      </c>
      <c r="F87" t="b">
        <v>1</v>
      </c>
      <c r="G87" t="s">
        <v>275</v>
      </c>
      <c r="H87" s="1">
        <v>40381.486805555556</v>
      </c>
      <c r="I87" s="1">
        <v>40382.427777777775</v>
      </c>
      <c r="J87" s="1">
        <v>40381.27847222222</v>
      </c>
      <c r="K87" s="1">
        <v>40382.219444444447</v>
      </c>
      <c r="L87" s="2">
        <v>40381</v>
      </c>
      <c r="M87" s="2">
        <v>40382</v>
      </c>
      <c r="N87" t="s">
        <v>95</v>
      </c>
      <c r="O87" t="s">
        <v>14</v>
      </c>
      <c r="P87" t="s">
        <v>87</v>
      </c>
      <c r="Q87" t="s">
        <v>137</v>
      </c>
      <c r="R87" t="s">
        <v>137</v>
      </c>
      <c r="S87">
        <v>0.24</v>
      </c>
      <c r="T87">
        <v>0.24</v>
      </c>
      <c r="U87">
        <v>2.14</v>
      </c>
      <c r="V87">
        <v>2.62</v>
      </c>
      <c r="W87">
        <v>69000</v>
      </c>
      <c r="X87">
        <v>13500</v>
      </c>
      <c r="Y87" t="s">
        <v>82</v>
      </c>
      <c r="Z87">
        <v>168525</v>
      </c>
      <c r="AA87">
        <v>7418</v>
      </c>
      <c r="AB87">
        <v>7418</v>
      </c>
      <c r="AC87">
        <v>3878</v>
      </c>
      <c r="AD87">
        <v>3878</v>
      </c>
      <c r="AE87">
        <v>7.8724264705882296</v>
      </c>
      <c r="AF87">
        <v>9.5</v>
      </c>
      <c r="AG87">
        <v>7.4</v>
      </c>
      <c r="AH87">
        <v>7.8</v>
      </c>
      <c r="AI87">
        <v>0.49298847141678598</v>
      </c>
      <c r="AJ87">
        <v>1166.240961</v>
      </c>
      <c r="AK87">
        <v>3782.027</v>
      </c>
      <c r="AL87">
        <v>39.669060000000002</v>
      </c>
      <c r="AM87">
        <v>861.98800000000006</v>
      </c>
      <c r="AN87">
        <v>1009.05896231268</v>
      </c>
      <c r="AO87">
        <v>366.33455882352899</v>
      </c>
      <c r="AP87">
        <v>853</v>
      </c>
      <c r="AQ87">
        <v>151</v>
      </c>
      <c r="AR87">
        <v>355</v>
      </c>
      <c r="AS87">
        <v>165.88875651860201</v>
      </c>
      <c r="AT87">
        <v>50.014705882352899</v>
      </c>
      <c r="AU87">
        <v>180</v>
      </c>
      <c r="AV87">
        <v>13</v>
      </c>
      <c r="AW87">
        <v>36</v>
      </c>
      <c r="AX87">
        <v>34.660075247312101</v>
      </c>
      <c r="AY87">
        <v>22.753308823529402</v>
      </c>
      <c r="AZ87">
        <v>23.8</v>
      </c>
      <c r="BA87">
        <v>22</v>
      </c>
      <c r="BB87">
        <v>22.6</v>
      </c>
      <c r="BC87">
        <v>0.48175962089031699</v>
      </c>
      <c r="BD87">
        <v>12.66</v>
      </c>
      <c r="BE87">
        <v>16518.450011904799</v>
      </c>
      <c r="BF87">
        <v>59471.385302579401</v>
      </c>
      <c r="BG87">
        <v>0</v>
      </c>
      <c r="BH87">
        <v>20042.407670634901</v>
      </c>
      <c r="BI87">
        <v>136086.21468154801</v>
      </c>
      <c r="BJ87">
        <v>0</v>
      </c>
      <c r="BK87">
        <v>0</v>
      </c>
      <c r="BL87">
        <v>0</v>
      </c>
      <c r="BM87" t="s">
        <v>82</v>
      </c>
      <c r="BN87" t="s">
        <v>82</v>
      </c>
      <c r="BO87" t="s">
        <v>82</v>
      </c>
      <c r="BP87" t="s">
        <v>82</v>
      </c>
      <c r="BQ87" t="s">
        <v>82</v>
      </c>
      <c r="BR87" t="s">
        <v>82</v>
      </c>
      <c r="BS87" t="s">
        <v>82</v>
      </c>
      <c r="BT87" t="s">
        <v>82</v>
      </c>
      <c r="BU87" t="s">
        <v>82</v>
      </c>
      <c r="BV87" t="s">
        <v>82</v>
      </c>
      <c r="BW87" t="s">
        <v>82</v>
      </c>
      <c r="BX87" t="s">
        <v>82</v>
      </c>
      <c r="BY87" t="s">
        <v>82</v>
      </c>
      <c r="BZ87" t="s">
        <v>82</v>
      </c>
      <c r="CA87">
        <v>11430781.193898801</v>
      </c>
      <c r="CB87">
        <v>352131015.48333299</v>
      </c>
      <c r="CC87">
        <v>41996568.777281702</v>
      </c>
      <c r="CD87">
        <v>15561475.0412698</v>
      </c>
    </row>
    <row r="88" spans="1:82" x14ac:dyDescent="0.25">
      <c r="A88" t="s">
        <v>277</v>
      </c>
      <c r="B88" t="s">
        <v>278</v>
      </c>
      <c r="C88">
        <v>9609</v>
      </c>
      <c r="D88" t="s">
        <v>258</v>
      </c>
      <c r="E88" t="s">
        <v>259</v>
      </c>
      <c r="F88" t="b">
        <v>1</v>
      </c>
      <c r="G88" t="s">
        <v>275</v>
      </c>
      <c r="H88" s="1">
        <v>40382.448611111111</v>
      </c>
      <c r="I88" s="1">
        <v>40384.281944444447</v>
      </c>
      <c r="J88" s="1">
        <v>40382.240277777775</v>
      </c>
      <c r="K88" s="1">
        <v>40384.073611111111</v>
      </c>
      <c r="L88" s="2">
        <v>40382</v>
      </c>
      <c r="M88" s="2">
        <v>40385</v>
      </c>
      <c r="N88" t="s">
        <v>95</v>
      </c>
      <c r="O88" t="s">
        <v>14</v>
      </c>
      <c r="P88" t="s">
        <v>87</v>
      </c>
      <c r="Q88" t="s">
        <v>137</v>
      </c>
      <c r="R88" t="s">
        <v>137</v>
      </c>
      <c r="S88">
        <v>0</v>
      </c>
      <c r="T88">
        <v>0</v>
      </c>
      <c r="U88">
        <v>0</v>
      </c>
      <c r="V88">
        <v>0</v>
      </c>
      <c r="W88">
        <v>290</v>
      </c>
      <c r="X88">
        <v>1000</v>
      </c>
      <c r="Y88" t="s">
        <v>82</v>
      </c>
      <c r="Z88">
        <v>11691</v>
      </c>
      <c r="AA88">
        <v>1095</v>
      </c>
      <c r="AB88">
        <v>1095</v>
      </c>
      <c r="AC88">
        <v>173</v>
      </c>
      <c r="AD88">
        <v>173</v>
      </c>
      <c r="AE88">
        <v>7.6443396226415103</v>
      </c>
      <c r="AF88">
        <v>8.1999999999999993</v>
      </c>
      <c r="AG88">
        <v>7.2</v>
      </c>
      <c r="AH88">
        <v>7.6</v>
      </c>
      <c r="AI88">
        <v>0.26421055813875699</v>
      </c>
      <c r="AJ88">
        <v>359.08638087121199</v>
      </c>
      <c r="AK88">
        <v>924.38990000000001</v>
      </c>
      <c r="AL88">
        <v>129.5831</v>
      </c>
      <c r="AM88">
        <v>315.1678</v>
      </c>
      <c r="AN88">
        <v>206.88630130525499</v>
      </c>
      <c r="AO88">
        <v>536.17924528301899</v>
      </c>
      <c r="AP88">
        <v>743</v>
      </c>
      <c r="AQ88">
        <v>368</v>
      </c>
      <c r="AR88">
        <v>504</v>
      </c>
      <c r="AS88">
        <v>116.328115992299</v>
      </c>
      <c r="AT88">
        <v>15.3349716446125</v>
      </c>
      <c r="AU88">
        <v>42</v>
      </c>
      <c r="AV88">
        <v>9.1999999999999993</v>
      </c>
      <c r="AW88">
        <v>13</v>
      </c>
      <c r="AX88">
        <v>6.7915615846920003</v>
      </c>
      <c r="AY88">
        <v>23.045660377358502</v>
      </c>
      <c r="AZ88">
        <v>24</v>
      </c>
      <c r="BA88">
        <v>21.4</v>
      </c>
      <c r="BB88">
        <v>23.1</v>
      </c>
      <c r="BC88">
        <v>0.69930429763838098</v>
      </c>
      <c r="BD88">
        <v>355.48</v>
      </c>
      <c r="BE88">
        <v>17225.092733134901</v>
      </c>
      <c r="BF88">
        <v>61681.243313988103</v>
      </c>
      <c r="BG88">
        <v>0</v>
      </c>
      <c r="BH88">
        <v>20159.870250495998</v>
      </c>
      <c r="BI88">
        <v>139215.16185962301</v>
      </c>
      <c r="BJ88">
        <v>0</v>
      </c>
      <c r="BK88">
        <v>0</v>
      </c>
      <c r="BL88">
        <v>0</v>
      </c>
      <c r="BM88" t="s">
        <v>82</v>
      </c>
      <c r="BN88" t="s">
        <v>82</v>
      </c>
      <c r="BO88" t="s">
        <v>82</v>
      </c>
      <c r="BP88" t="s">
        <v>82</v>
      </c>
      <c r="BQ88" t="s">
        <v>82</v>
      </c>
      <c r="BR88" t="s">
        <v>82</v>
      </c>
      <c r="BS88" t="s">
        <v>82</v>
      </c>
      <c r="BT88" t="s">
        <v>82</v>
      </c>
      <c r="BU88" t="s">
        <v>82</v>
      </c>
      <c r="BV88" t="s">
        <v>82</v>
      </c>
      <c r="BW88" t="s">
        <v>82</v>
      </c>
      <c r="BX88" t="s">
        <v>82</v>
      </c>
      <c r="BY88" t="s">
        <v>82</v>
      </c>
      <c r="BZ88" t="s">
        <v>82</v>
      </c>
      <c r="CA88">
        <v>11302496.859623</v>
      </c>
      <c r="CB88">
        <v>349040817.5625</v>
      </c>
      <c r="CC88">
        <v>40617775.1655754</v>
      </c>
      <c r="CD88">
        <v>15424837.4155258</v>
      </c>
    </row>
    <row r="89" spans="1:82" x14ac:dyDescent="0.25">
      <c r="A89" t="s">
        <v>279</v>
      </c>
      <c r="B89" t="s">
        <v>280</v>
      </c>
      <c r="C89">
        <v>9888</v>
      </c>
      <c r="D89" t="s">
        <v>258</v>
      </c>
      <c r="E89" t="s">
        <v>259</v>
      </c>
      <c r="F89" t="b">
        <v>0</v>
      </c>
      <c r="G89" t="s">
        <v>279</v>
      </c>
      <c r="H89" s="1">
        <v>40410.78125</v>
      </c>
      <c r="I89" s="1">
        <v>40413.214583333334</v>
      </c>
      <c r="J89" s="1">
        <v>40410.572916666664</v>
      </c>
      <c r="K89" s="1">
        <v>40413.006249999999</v>
      </c>
      <c r="L89" s="2">
        <v>40410</v>
      </c>
      <c r="M89" s="2">
        <v>40413</v>
      </c>
      <c r="N89" t="s">
        <v>98</v>
      </c>
      <c r="O89" t="s">
        <v>14</v>
      </c>
      <c r="P89" t="s">
        <v>87</v>
      </c>
      <c r="Q89" t="s">
        <v>87</v>
      </c>
      <c r="R89" t="s">
        <v>88</v>
      </c>
      <c r="S89">
        <v>0</v>
      </c>
      <c r="T89">
        <v>0</v>
      </c>
      <c r="U89">
        <v>0</v>
      </c>
      <c r="V89">
        <v>0</v>
      </c>
      <c r="W89">
        <v>8700</v>
      </c>
      <c r="X89">
        <v>9900</v>
      </c>
      <c r="Y89" t="s">
        <v>82</v>
      </c>
      <c r="Z89">
        <v>207940</v>
      </c>
      <c r="AA89">
        <v>2327</v>
      </c>
      <c r="AB89">
        <v>2327</v>
      </c>
      <c r="AC89">
        <v>4030</v>
      </c>
      <c r="AD89">
        <v>4030</v>
      </c>
      <c r="AE89">
        <v>8.2924715909090896</v>
      </c>
      <c r="AF89">
        <v>12.7</v>
      </c>
      <c r="AG89">
        <v>6</v>
      </c>
      <c r="AH89">
        <v>7.4</v>
      </c>
      <c r="AI89">
        <v>1.6864492564253499</v>
      </c>
      <c r="AJ89">
        <v>46.1955393779904</v>
      </c>
      <c r="AK89">
        <v>361.93560000000002</v>
      </c>
      <c r="AL89">
        <v>8.1552950000000006</v>
      </c>
      <c r="AM89">
        <v>25.179459999999999</v>
      </c>
      <c r="AN89">
        <v>66.797894524906397</v>
      </c>
      <c r="AO89">
        <v>1069.36079545455</v>
      </c>
      <c r="AP89">
        <v>1500</v>
      </c>
      <c r="AQ89">
        <v>305</v>
      </c>
      <c r="AR89">
        <v>1130</v>
      </c>
      <c r="AS89">
        <v>320.80389413045901</v>
      </c>
      <c r="AT89">
        <v>14.2943181818182</v>
      </c>
      <c r="AU89">
        <v>140</v>
      </c>
      <c r="AV89">
        <v>2.9</v>
      </c>
      <c r="AW89">
        <v>5.5</v>
      </c>
      <c r="AX89">
        <v>20.517992564579099</v>
      </c>
      <c r="AY89">
        <v>22.600994318181801</v>
      </c>
      <c r="AZ89">
        <v>28.8</v>
      </c>
      <c r="BA89">
        <v>18.5</v>
      </c>
      <c r="BB89">
        <v>22.3</v>
      </c>
      <c r="BC89">
        <v>2.4460114437381502</v>
      </c>
      <c r="BD89">
        <v>7.08</v>
      </c>
      <c r="BE89">
        <v>322.10300099206302</v>
      </c>
      <c r="BF89">
        <v>318.996245039683</v>
      </c>
      <c r="BG89">
        <v>0</v>
      </c>
      <c r="BH89">
        <v>2714.2783630952399</v>
      </c>
      <c r="BI89">
        <v>8159.2831274801601</v>
      </c>
      <c r="BJ89">
        <v>0</v>
      </c>
      <c r="BK89">
        <v>0</v>
      </c>
      <c r="BL89">
        <v>0</v>
      </c>
      <c r="BM89" t="s">
        <v>82</v>
      </c>
      <c r="BN89" t="s">
        <v>82</v>
      </c>
      <c r="BO89" t="s">
        <v>82</v>
      </c>
      <c r="BP89" t="s">
        <v>82</v>
      </c>
      <c r="BQ89" t="s">
        <v>82</v>
      </c>
      <c r="BR89" t="s">
        <v>82</v>
      </c>
      <c r="BS89" t="s">
        <v>82</v>
      </c>
      <c r="BT89" t="s">
        <v>82</v>
      </c>
      <c r="BU89" t="s">
        <v>82</v>
      </c>
      <c r="BV89" t="s">
        <v>82</v>
      </c>
      <c r="BW89" t="s">
        <v>82</v>
      </c>
      <c r="BX89" t="s">
        <v>82</v>
      </c>
      <c r="BY89" t="s">
        <v>82</v>
      </c>
      <c r="BZ89" t="s">
        <v>82</v>
      </c>
      <c r="CA89">
        <v>9838901.2822420597</v>
      </c>
      <c r="CB89">
        <v>331471839.72246999</v>
      </c>
      <c r="CC89">
        <v>35508832.7886905</v>
      </c>
      <c r="CD89">
        <v>23117191.588293601</v>
      </c>
    </row>
    <row r="90" spans="1:82" x14ac:dyDescent="0.25">
      <c r="A90" t="s">
        <v>281</v>
      </c>
      <c r="B90" t="s">
        <v>282</v>
      </c>
      <c r="C90">
        <v>9764</v>
      </c>
      <c r="D90" t="s">
        <v>258</v>
      </c>
      <c r="E90" t="s">
        <v>259</v>
      </c>
      <c r="F90" t="b">
        <v>0</v>
      </c>
      <c r="G90" t="s">
        <v>281</v>
      </c>
      <c r="H90" s="1">
        <v>40422.14166666667</v>
      </c>
      <c r="I90" s="1">
        <v>40422.636805555558</v>
      </c>
      <c r="J90" s="1">
        <v>40421.933333333334</v>
      </c>
      <c r="K90" s="1">
        <v>40422.428472222222</v>
      </c>
      <c r="L90" s="2">
        <v>40422</v>
      </c>
      <c r="M90" s="2">
        <v>40423</v>
      </c>
      <c r="N90" t="s">
        <v>101</v>
      </c>
      <c r="O90" t="s">
        <v>14</v>
      </c>
      <c r="P90" t="s">
        <v>87</v>
      </c>
      <c r="Q90" t="s">
        <v>87</v>
      </c>
      <c r="R90" t="s">
        <v>88</v>
      </c>
      <c r="S90">
        <v>0</v>
      </c>
      <c r="T90">
        <v>0</v>
      </c>
      <c r="U90">
        <v>0</v>
      </c>
      <c r="V90">
        <v>0</v>
      </c>
      <c r="W90">
        <v>21000</v>
      </c>
      <c r="X90">
        <v>44000</v>
      </c>
      <c r="Y90" t="s">
        <v>82</v>
      </c>
      <c r="Z90">
        <v>368401</v>
      </c>
      <c r="AA90">
        <v>14577</v>
      </c>
      <c r="AB90">
        <v>14577</v>
      </c>
      <c r="AC90">
        <v>9054</v>
      </c>
      <c r="AD90">
        <v>9054</v>
      </c>
      <c r="AE90">
        <v>8.3111888111888099</v>
      </c>
      <c r="AF90">
        <v>9.8000000000000007</v>
      </c>
      <c r="AG90">
        <v>7.2</v>
      </c>
      <c r="AH90">
        <v>8</v>
      </c>
      <c r="AI90">
        <v>0.983820155263195</v>
      </c>
      <c r="AJ90">
        <v>54.729742999999999</v>
      </c>
      <c r="AK90">
        <v>204.52199999999999</v>
      </c>
      <c r="AL90">
        <v>20.367999999999999</v>
      </c>
      <c r="AM90">
        <v>27.577220000000001</v>
      </c>
      <c r="AN90">
        <v>51.7072280594491</v>
      </c>
      <c r="AO90">
        <v>678</v>
      </c>
      <c r="AP90">
        <v>997</v>
      </c>
      <c r="AQ90">
        <v>341</v>
      </c>
      <c r="AR90">
        <v>717</v>
      </c>
      <c r="AS90">
        <v>189.08363154517099</v>
      </c>
      <c r="AT90">
        <v>25.3457746478873</v>
      </c>
      <c r="AU90">
        <v>200</v>
      </c>
      <c r="AV90">
        <v>6.5</v>
      </c>
      <c r="AW90">
        <v>12</v>
      </c>
      <c r="AX90">
        <v>29.672368461329199</v>
      </c>
      <c r="AY90">
        <v>22.518881118881101</v>
      </c>
      <c r="AZ90">
        <v>23.4</v>
      </c>
      <c r="BA90">
        <v>21.9</v>
      </c>
      <c r="BB90">
        <v>22.3</v>
      </c>
      <c r="BC90">
        <v>0.518930515708944</v>
      </c>
      <c r="BD90">
        <v>5.01</v>
      </c>
      <c r="BE90">
        <v>998.18303571428601</v>
      </c>
      <c r="BF90">
        <v>159.955821428571</v>
      </c>
      <c r="BG90">
        <v>0</v>
      </c>
      <c r="BH90">
        <v>2953.26907142857</v>
      </c>
      <c r="BI90">
        <v>3891.39908928572</v>
      </c>
      <c r="BJ90">
        <v>0</v>
      </c>
      <c r="BK90">
        <v>0</v>
      </c>
      <c r="BL90">
        <v>0</v>
      </c>
      <c r="BM90" t="s">
        <v>82</v>
      </c>
      <c r="BN90" t="s">
        <v>82</v>
      </c>
      <c r="BO90" t="s">
        <v>82</v>
      </c>
      <c r="BP90" t="s">
        <v>82</v>
      </c>
      <c r="BQ90" t="s">
        <v>82</v>
      </c>
      <c r="BR90" t="s">
        <v>82</v>
      </c>
      <c r="BS90" t="s">
        <v>82</v>
      </c>
      <c r="BT90" t="s">
        <v>82</v>
      </c>
      <c r="BU90" t="s">
        <v>82</v>
      </c>
      <c r="BV90" t="s">
        <v>82</v>
      </c>
      <c r="BW90" t="s">
        <v>82</v>
      </c>
      <c r="BX90" t="s">
        <v>82</v>
      </c>
      <c r="BY90" t="s">
        <v>82</v>
      </c>
      <c r="BZ90" t="s">
        <v>82</v>
      </c>
      <c r="CA90">
        <v>14557937.7607143</v>
      </c>
      <c r="CB90">
        <v>311789607.05892903</v>
      </c>
      <c r="CC90">
        <v>49961421.792857103</v>
      </c>
      <c r="CD90">
        <v>23753551.278571401</v>
      </c>
    </row>
    <row r="91" spans="1:82" x14ac:dyDescent="0.25">
      <c r="A91" t="s">
        <v>284</v>
      </c>
      <c r="B91" t="s">
        <v>285</v>
      </c>
      <c r="C91">
        <v>10039</v>
      </c>
      <c r="D91" t="s">
        <v>258</v>
      </c>
      <c r="E91" t="s">
        <v>259</v>
      </c>
      <c r="F91" t="b">
        <v>0</v>
      </c>
      <c r="G91" t="s">
        <v>284</v>
      </c>
      <c r="H91" s="1">
        <v>40434.369444444441</v>
      </c>
      <c r="I91" s="1">
        <v>40435.320138888892</v>
      </c>
      <c r="J91" s="1">
        <v>40434.161111111112</v>
      </c>
      <c r="K91" s="1">
        <v>40435.111805555556</v>
      </c>
      <c r="L91" s="2">
        <v>40434</v>
      </c>
      <c r="M91" s="2">
        <v>40435</v>
      </c>
      <c r="N91" t="s">
        <v>101</v>
      </c>
      <c r="O91" t="s">
        <v>81</v>
      </c>
      <c r="P91" t="s">
        <v>81</v>
      </c>
      <c r="Q91" t="s">
        <v>81</v>
      </c>
      <c r="R91" t="s">
        <v>81</v>
      </c>
      <c r="S91">
        <v>0</v>
      </c>
      <c r="T91">
        <v>1.55</v>
      </c>
      <c r="U91">
        <v>0.61</v>
      </c>
      <c r="V91">
        <v>2.16</v>
      </c>
      <c r="W91">
        <v>360</v>
      </c>
      <c r="X91">
        <v>630</v>
      </c>
      <c r="Y91" t="s">
        <v>82</v>
      </c>
      <c r="Z91">
        <v>44941</v>
      </c>
      <c r="AA91" t="s">
        <v>92</v>
      </c>
      <c r="AB91">
        <v>60</v>
      </c>
      <c r="AC91" t="s">
        <v>92</v>
      </c>
      <c r="AD91">
        <v>60</v>
      </c>
      <c r="AE91">
        <v>10.309124087591201</v>
      </c>
      <c r="AF91">
        <v>16.2</v>
      </c>
      <c r="AG91">
        <v>7.2</v>
      </c>
      <c r="AH91">
        <v>8</v>
      </c>
      <c r="AI91">
        <v>3.38607750083909</v>
      </c>
      <c r="AJ91">
        <v>5.2889929120879096</v>
      </c>
      <c r="AK91">
        <v>5.8495309999999998</v>
      </c>
      <c r="AL91">
        <v>4.8192519999999996</v>
      </c>
      <c r="AM91">
        <v>5.2559319999999996</v>
      </c>
      <c r="AN91">
        <v>0.33974336396902899</v>
      </c>
      <c r="AO91">
        <v>1564.7080291970799</v>
      </c>
      <c r="AP91">
        <v>1660</v>
      </c>
      <c r="AQ91">
        <v>1460</v>
      </c>
      <c r="AR91">
        <v>1570</v>
      </c>
      <c r="AS91">
        <v>59.915283365073797</v>
      </c>
      <c r="AT91">
        <v>2.76423357664234</v>
      </c>
      <c r="AU91">
        <v>4.7</v>
      </c>
      <c r="AV91">
        <v>2.4</v>
      </c>
      <c r="AW91">
        <v>2.7</v>
      </c>
      <c r="AX91">
        <v>0.35108147437932702</v>
      </c>
      <c r="AY91">
        <v>17.8693430656934</v>
      </c>
      <c r="AZ91">
        <v>24.7</v>
      </c>
      <c r="BA91">
        <v>13.6</v>
      </c>
      <c r="BB91">
        <v>16.649999999999999</v>
      </c>
      <c r="BC91">
        <v>3.7455529097615901</v>
      </c>
      <c r="BD91">
        <v>5.67</v>
      </c>
      <c r="BE91">
        <v>34615.087563492103</v>
      </c>
      <c r="BF91">
        <v>27.957672619047599</v>
      </c>
      <c r="BG91">
        <v>0</v>
      </c>
      <c r="BH91">
        <v>23642.7765724206</v>
      </c>
      <c r="BI91">
        <v>51193.942645833296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69.366820436507894</v>
      </c>
      <c r="BY91">
        <v>0</v>
      </c>
      <c r="BZ91">
        <v>0</v>
      </c>
      <c r="CA91">
        <v>17841237.323015898</v>
      </c>
      <c r="CB91">
        <v>330091642.21145803</v>
      </c>
      <c r="CC91">
        <v>58136820.565922603</v>
      </c>
      <c r="CD91">
        <v>25545131.458234102</v>
      </c>
    </row>
    <row r="92" spans="1:82" x14ac:dyDescent="0.25">
      <c r="A92" t="s">
        <v>286</v>
      </c>
      <c r="B92" t="s">
        <v>287</v>
      </c>
      <c r="C92">
        <v>10122</v>
      </c>
      <c r="D92" t="s">
        <v>258</v>
      </c>
      <c r="E92" t="s">
        <v>259</v>
      </c>
      <c r="F92" t="b">
        <v>0</v>
      </c>
      <c r="G92" t="s">
        <v>286</v>
      </c>
      <c r="H92" s="1">
        <v>40464.338888888888</v>
      </c>
      <c r="I92" s="1">
        <v>40465.307638888888</v>
      </c>
      <c r="J92" s="1">
        <v>40464.130555555559</v>
      </c>
      <c r="K92" s="1">
        <v>40465.099305555559</v>
      </c>
      <c r="L92" s="2">
        <v>40464</v>
      </c>
      <c r="M92" s="2">
        <v>40465</v>
      </c>
      <c r="N92" t="s">
        <v>108</v>
      </c>
      <c r="O92" t="s">
        <v>81</v>
      </c>
      <c r="P92" t="s">
        <v>81</v>
      </c>
      <c r="Q92" t="s">
        <v>81</v>
      </c>
      <c r="R92" t="s">
        <v>81</v>
      </c>
      <c r="S92">
        <v>0</v>
      </c>
      <c r="T92">
        <v>0</v>
      </c>
      <c r="U92">
        <v>0</v>
      </c>
      <c r="V92">
        <v>0</v>
      </c>
      <c r="W92">
        <v>20</v>
      </c>
      <c r="X92">
        <v>250</v>
      </c>
      <c r="Y92" t="s">
        <v>82</v>
      </c>
      <c r="Z92">
        <v>10058</v>
      </c>
      <c r="AA92">
        <v>1518</v>
      </c>
      <c r="AB92">
        <v>1518</v>
      </c>
      <c r="AC92">
        <v>435</v>
      </c>
      <c r="AD92">
        <v>435</v>
      </c>
      <c r="AE92">
        <v>10.4889285714286</v>
      </c>
      <c r="AF92">
        <v>16.899999999999999</v>
      </c>
      <c r="AG92">
        <v>7.2</v>
      </c>
      <c r="AH92">
        <v>8.5</v>
      </c>
      <c r="AI92">
        <v>3.4857290617105998</v>
      </c>
      <c r="AJ92">
        <v>2.5311518387096799</v>
      </c>
      <c r="AK92">
        <v>2.7997429999999999</v>
      </c>
      <c r="AL92">
        <v>2.370879</v>
      </c>
      <c r="AM92">
        <v>2.4871819999999998</v>
      </c>
      <c r="AN92">
        <v>0.114374526465476</v>
      </c>
      <c r="AO92">
        <v>1547.4642857142901</v>
      </c>
      <c r="AP92">
        <v>1670</v>
      </c>
      <c r="AQ92">
        <v>1380</v>
      </c>
      <c r="AR92">
        <v>1565</v>
      </c>
      <c r="AS92">
        <v>96.885174671734802</v>
      </c>
      <c r="AT92">
        <v>2.0367857142857102</v>
      </c>
      <c r="AU92">
        <v>4</v>
      </c>
      <c r="AV92">
        <v>1.6</v>
      </c>
      <c r="AW92">
        <v>2</v>
      </c>
      <c r="AX92">
        <v>0.29676334743866301</v>
      </c>
      <c r="AY92">
        <v>13.4978571428571</v>
      </c>
      <c r="AZ92">
        <v>18.7</v>
      </c>
      <c r="BA92">
        <v>9</v>
      </c>
      <c r="BB92">
        <v>13.4</v>
      </c>
      <c r="BC92">
        <v>3.1702349529550702</v>
      </c>
      <c r="BD92">
        <v>2.5299999999999998</v>
      </c>
      <c r="BE92">
        <v>227.54914814814799</v>
      </c>
      <c r="BF92">
        <v>111.553185185185</v>
      </c>
      <c r="BG92">
        <v>0</v>
      </c>
      <c r="BH92">
        <v>2115.27859259259</v>
      </c>
      <c r="BI92">
        <v>27208.586629629601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14675837.530065401</v>
      </c>
      <c r="CB92">
        <v>493150536.27451003</v>
      </c>
      <c r="CC92">
        <v>45420130.425490201</v>
      </c>
      <c r="CD92">
        <v>28004425.320914999</v>
      </c>
    </row>
    <row r="93" spans="1:82" x14ac:dyDescent="0.25">
      <c r="A93" t="s">
        <v>288</v>
      </c>
      <c r="B93" t="s">
        <v>289</v>
      </c>
      <c r="C93">
        <v>10149</v>
      </c>
      <c r="D93" t="s">
        <v>258</v>
      </c>
      <c r="E93" t="s">
        <v>259</v>
      </c>
      <c r="F93" t="b">
        <v>0</v>
      </c>
      <c r="G93" t="s">
        <v>288</v>
      </c>
      <c r="H93" s="1">
        <v>40474.987500000003</v>
      </c>
      <c r="I93" s="1">
        <v>40475.872916666667</v>
      </c>
      <c r="J93" s="1">
        <v>40474.779166666667</v>
      </c>
      <c r="K93" s="1">
        <v>40475.664583333331</v>
      </c>
      <c r="L93" s="2">
        <v>40474</v>
      </c>
      <c r="M93" s="2">
        <v>40476</v>
      </c>
      <c r="N93" t="s">
        <v>108</v>
      </c>
      <c r="O93" t="s">
        <v>14</v>
      </c>
      <c r="P93" t="s">
        <v>87</v>
      </c>
      <c r="Q93" t="s">
        <v>87</v>
      </c>
      <c r="R93" t="s">
        <v>88</v>
      </c>
      <c r="S93">
        <v>0</v>
      </c>
      <c r="T93">
        <v>0</v>
      </c>
      <c r="U93">
        <v>3.67</v>
      </c>
      <c r="V93">
        <v>3.67</v>
      </c>
      <c r="W93">
        <v>6000</v>
      </c>
      <c r="X93">
        <v>26500</v>
      </c>
      <c r="Y93" t="s">
        <v>82</v>
      </c>
      <c r="Z93">
        <v>632168</v>
      </c>
      <c r="AA93">
        <v>4973</v>
      </c>
      <c r="AB93">
        <v>4973</v>
      </c>
      <c r="AC93">
        <v>1245</v>
      </c>
      <c r="AD93">
        <v>1245</v>
      </c>
      <c r="AE93">
        <v>8.7105882352941197</v>
      </c>
      <c r="AF93">
        <v>9.6</v>
      </c>
      <c r="AG93">
        <v>7.8</v>
      </c>
      <c r="AH93">
        <v>8.8000000000000007</v>
      </c>
      <c r="AI93">
        <v>0.51237217251538303</v>
      </c>
      <c r="AJ93">
        <v>47.510713843137303</v>
      </c>
      <c r="AK93">
        <v>157.4324</v>
      </c>
      <c r="AL93">
        <v>12.58325</v>
      </c>
      <c r="AM93">
        <v>31.2559</v>
      </c>
      <c r="AN93">
        <v>40.208835064509501</v>
      </c>
      <c r="AO93">
        <v>559.80784313725496</v>
      </c>
      <c r="AP93">
        <v>771</v>
      </c>
      <c r="AQ93">
        <v>235</v>
      </c>
      <c r="AR93">
        <v>599</v>
      </c>
      <c r="AS93">
        <v>159.14426160322299</v>
      </c>
      <c r="AT93">
        <v>24.4196078431373</v>
      </c>
      <c r="AU93">
        <v>260</v>
      </c>
      <c r="AV93">
        <v>7.4</v>
      </c>
      <c r="AW93">
        <v>11</v>
      </c>
      <c r="AX93">
        <v>41.119284034752397</v>
      </c>
      <c r="AY93">
        <v>14.411764705882399</v>
      </c>
      <c r="AZ93">
        <v>15.7</v>
      </c>
      <c r="BA93">
        <v>13.7</v>
      </c>
      <c r="BB93">
        <v>14.3</v>
      </c>
      <c r="BC93">
        <v>0.56003622591754898</v>
      </c>
      <c r="BD93">
        <v>2.4300000000000002</v>
      </c>
      <c r="BE93">
        <v>2543.15326041667</v>
      </c>
      <c r="BF93">
        <v>47033.807874999999</v>
      </c>
      <c r="BG93">
        <v>0</v>
      </c>
      <c r="BH93">
        <v>60271.10515625</v>
      </c>
      <c r="BI93">
        <v>2015.5798020833299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13510459.480759799</v>
      </c>
      <c r="CB93">
        <v>345580987.316176</v>
      </c>
      <c r="CC93">
        <v>62165406.202573501</v>
      </c>
      <c r="CD93">
        <v>14682904.4556373</v>
      </c>
    </row>
    <row r="94" spans="1:82" x14ac:dyDescent="0.25">
      <c r="A94" t="s">
        <v>290</v>
      </c>
      <c r="B94" t="s">
        <v>291</v>
      </c>
      <c r="C94">
        <v>10214</v>
      </c>
      <c r="D94" t="s">
        <v>258</v>
      </c>
      <c r="E94" t="s">
        <v>259</v>
      </c>
      <c r="F94" t="b">
        <v>0</v>
      </c>
      <c r="G94" t="s">
        <v>290</v>
      </c>
      <c r="H94" s="1">
        <v>40477.273611111108</v>
      </c>
      <c r="I94" s="1">
        <v>40477.972222222219</v>
      </c>
      <c r="J94" s="1">
        <v>40477.06527777778</v>
      </c>
      <c r="K94" s="1">
        <v>40477.763888888891</v>
      </c>
      <c r="L94" s="2">
        <v>40477</v>
      </c>
      <c r="M94" s="2">
        <v>40477</v>
      </c>
      <c r="N94" t="s">
        <v>108</v>
      </c>
      <c r="O94" t="s">
        <v>14</v>
      </c>
      <c r="P94" t="s">
        <v>87</v>
      </c>
      <c r="Q94" t="s">
        <v>87</v>
      </c>
      <c r="R94" t="s">
        <v>88</v>
      </c>
      <c r="S94">
        <v>0</v>
      </c>
      <c r="T94">
        <v>0.26</v>
      </c>
      <c r="U94">
        <v>0</v>
      </c>
      <c r="V94">
        <v>0.26</v>
      </c>
      <c r="W94">
        <v>36000</v>
      </c>
      <c r="X94">
        <v>24000</v>
      </c>
      <c r="Y94" t="s">
        <v>82</v>
      </c>
      <c r="Z94">
        <v>635639</v>
      </c>
      <c r="AA94">
        <v>4191</v>
      </c>
      <c r="AB94">
        <v>4191</v>
      </c>
      <c r="AC94">
        <v>2634</v>
      </c>
      <c r="AD94">
        <v>2634</v>
      </c>
      <c r="AE94">
        <v>8.5747524752475304</v>
      </c>
      <c r="AF94">
        <v>9.3000000000000007</v>
      </c>
      <c r="AG94">
        <v>7.8</v>
      </c>
      <c r="AH94">
        <v>8.6</v>
      </c>
      <c r="AI94">
        <v>0.37906166961584498</v>
      </c>
      <c r="AJ94">
        <v>35.0744717079208</v>
      </c>
      <c r="AK94">
        <v>156.97540000000001</v>
      </c>
      <c r="AL94">
        <v>9.7687950000000008</v>
      </c>
      <c r="AM94">
        <v>19.29759</v>
      </c>
      <c r="AN94">
        <v>39.4240823756449</v>
      </c>
      <c r="AO94">
        <v>729.61881188118798</v>
      </c>
      <c r="AP94">
        <v>1030</v>
      </c>
      <c r="AQ94">
        <v>306</v>
      </c>
      <c r="AR94">
        <v>785</v>
      </c>
      <c r="AS94">
        <v>236.92946290113699</v>
      </c>
      <c r="AT94">
        <v>25.309900990098999</v>
      </c>
      <c r="AU94">
        <v>120</v>
      </c>
      <c r="AV94">
        <v>6.1</v>
      </c>
      <c r="AW94">
        <v>14</v>
      </c>
      <c r="AX94">
        <v>27.249368078666802</v>
      </c>
      <c r="AY94">
        <v>13.6549504950495</v>
      </c>
      <c r="AZ94">
        <v>16</v>
      </c>
      <c r="BA94">
        <v>10.8</v>
      </c>
      <c r="BB94">
        <v>14</v>
      </c>
      <c r="BC94">
        <v>1.8321887646143</v>
      </c>
      <c r="BD94">
        <v>3.39</v>
      </c>
      <c r="BE94">
        <v>2464.3012058531699</v>
      </c>
      <c r="BF94">
        <v>42896.792625000002</v>
      </c>
      <c r="BG94">
        <v>0</v>
      </c>
      <c r="BH94">
        <v>55269.898266368997</v>
      </c>
      <c r="BI94">
        <v>4240.6933864087296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13305434.6485535</v>
      </c>
      <c r="CB94">
        <v>353751598.81660402</v>
      </c>
      <c r="CC94">
        <v>60880152.613836497</v>
      </c>
      <c r="CD94">
        <v>13914639.745912001</v>
      </c>
    </row>
    <row r="95" spans="1:82" x14ac:dyDescent="0.25">
      <c r="A95" t="s">
        <v>292</v>
      </c>
      <c r="B95" t="s">
        <v>293</v>
      </c>
      <c r="C95">
        <v>10326</v>
      </c>
      <c r="D95" t="s">
        <v>258</v>
      </c>
      <c r="E95" t="s">
        <v>259</v>
      </c>
      <c r="F95" t="b">
        <v>0</v>
      </c>
      <c r="G95" t="s">
        <v>292</v>
      </c>
      <c r="H95" s="1">
        <v>40492.394444444442</v>
      </c>
      <c r="I95" s="1">
        <v>40493.321527777778</v>
      </c>
      <c r="J95" s="1">
        <v>40492.186111111114</v>
      </c>
      <c r="K95" s="1">
        <v>40493.113194444442</v>
      </c>
      <c r="L95" s="2">
        <v>40492</v>
      </c>
      <c r="M95" s="2">
        <v>40493</v>
      </c>
      <c r="N95" t="s">
        <v>113</v>
      </c>
      <c r="O95" t="s">
        <v>81</v>
      </c>
      <c r="P95" t="s">
        <v>81</v>
      </c>
      <c r="Q95" t="s">
        <v>81</v>
      </c>
      <c r="R95" t="s">
        <v>81</v>
      </c>
      <c r="S95">
        <v>0</v>
      </c>
      <c r="T95">
        <v>7.77</v>
      </c>
      <c r="U95">
        <v>0</v>
      </c>
      <c r="V95">
        <v>7.77</v>
      </c>
      <c r="W95">
        <v>360</v>
      </c>
      <c r="X95">
        <v>340</v>
      </c>
      <c r="Y95" t="s">
        <v>82</v>
      </c>
      <c r="Z95">
        <v>13690</v>
      </c>
      <c r="AA95">
        <v>278</v>
      </c>
      <c r="AB95">
        <v>278</v>
      </c>
      <c r="AC95">
        <v>180</v>
      </c>
      <c r="AD95">
        <v>180</v>
      </c>
      <c r="AE95">
        <v>11.147761194029901</v>
      </c>
      <c r="AF95">
        <v>18.100000000000001</v>
      </c>
      <c r="AG95">
        <v>8.1</v>
      </c>
      <c r="AH95">
        <v>8.6</v>
      </c>
      <c r="AI95">
        <v>3.7114806481960998</v>
      </c>
      <c r="AJ95">
        <v>2.6367237640449401</v>
      </c>
      <c r="AK95">
        <v>2.9339490000000001</v>
      </c>
      <c r="AL95">
        <v>2.4871819999999998</v>
      </c>
      <c r="AM95">
        <v>2.6083820000000002</v>
      </c>
      <c r="AN95">
        <v>8.4072209936677994E-2</v>
      </c>
      <c r="AO95">
        <v>1758.9925373134299</v>
      </c>
      <c r="AP95">
        <v>1840</v>
      </c>
      <c r="AQ95">
        <v>1690</v>
      </c>
      <c r="AR95">
        <v>1760</v>
      </c>
      <c r="AS95">
        <v>34.922492300010497</v>
      </c>
      <c r="AT95">
        <v>4.4365671641790998</v>
      </c>
      <c r="AU95">
        <v>8.6999999999999993</v>
      </c>
      <c r="AV95">
        <v>2.5</v>
      </c>
      <c r="AW95">
        <v>3.2</v>
      </c>
      <c r="AX95">
        <v>2.0677491804797601</v>
      </c>
      <c r="AY95">
        <v>9.6578358208955208</v>
      </c>
      <c r="AZ95">
        <v>13.2</v>
      </c>
      <c r="BA95">
        <v>7.4</v>
      </c>
      <c r="BB95">
        <v>8.8000000000000007</v>
      </c>
      <c r="BC95">
        <v>1.73048622204991</v>
      </c>
      <c r="BD95">
        <v>2.63</v>
      </c>
      <c r="BE95">
        <v>28455.3319851632</v>
      </c>
      <c r="BF95">
        <v>16033.6604846686</v>
      </c>
      <c r="BG95">
        <v>0</v>
      </c>
      <c r="BH95">
        <v>25449.622550939701</v>
      </c>
      <c r="BI95">
        <v>128257.87288724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5141.0761701285901</v>
      </c>
      <c r="BY95">
        <v>0</v>
      </c>
      <c r="BZ95">
        <v>0</v>
      </c>
      <c r="CA95">
        <v>12653347.3183532</v>
      </c>
      <c r="CB95">
        <v>405363981.37321401</v>
      </c>
      <c r="CC95">
        <v>79774923.977777794</v>
      </c>
      <c r="CD95">
        <v>29518176.693154801</v>
      </c>
    </row>
    <row r="96" spans="1:82" x14ac:dyDescent="0.25">
      <c r="A96" t="s">
        <v>294</v>
      </c>
      <c r="B96" t="s">
        <v>295</v>
      </c>
      <c r="C96">
        <v>10336</v>
      </c>
      <c r="D96" t="s">
        <v>258</v>
      </c>
      <c r="E96" t="s">
        <v>259</v>
      </c>
      <c r="F96" t="b">
        <v>0</v>
      </c>
      <c r="G96" t="s">
        <v>294</v>
      </c>
      <c r="H96" s="1">
        <v>40504.313888888886</v>
      </c>
      <c r="I96" s="1">
        <v>40505.027777777781</v>
      </c>
      <c r="J96" s="1">
        <v>40504.105555555558</v>
      </c>
      <c r="K96" s="1">
        <v>40504.819444444445</v>
      </c>
      <c r="L96" s="2">
        <v>40504</v>
      </c>
      <c r="M96" s="2">
        <v>40505</v>
      </c>
      <c r="N96" t="s">
        <v>113</v>
      </c>
      <c r="O96" t="s">
        <v>14</v>
      </c>
      <c r="P96" t="s">
        <v>87</v>
      </c>
      <c r="Q96" t="s">
        <v>87</v>
      </c>
      <c r="R96" t="s">
        <v>88</v>
      </c>
      <c r="S96">
        <v>0</v>
      </c>
      <c r="T96">
        <v>0</v>
      </c>
      <c r="U96">
        <v>0</v>
      </c>
      <c r="V96">
        <v>0</v>
      </c>
      <c r="W96">
        <v>20300</v>
      </c>
      <c r="X96">
        <v>23300</v>
      </c>
      <c r="Y96" t="s">
        <v>82</v>
      </c>
      <c r="Z96">
        <v>675808</v>
      </c>
      <c r="AA96">
        <v>40018</v>
      </c>
      <c r="AB96">
        <v>40018</v>
      </c>
      <c r="AC96">
        <v>6552</v>
      </c>
      <c r="AD96">
        <v>6552</v>
      </c>
      <c r="AE96">
        <v>9.1791262135922302</v>
      </c>
      <c r="AF96">
        <v>10.1</v>
      </c>
      <c r="AG96">
        <v>7.7</v>
      </c>
      <c r="AH96">
        <v>9.1999999999999993</v>
      </c>
      <c r="AI96">
        <v>0.471635673356741</v>
      </c>
      <c r="AJ96">
        <v>22.815147430693099</v>
      </c>
      <c r="AK96">
        <v>123.4843</v>
      </c>
      <c r="AL96">
        <v>4.5126609999999996</v>
      </c>
      <c r="AM96">
        <v>11.993819999999999</v>
      </c>
      <c r="AN96">
        <v>25.2811637995461</v>
      </c>
      <c r="AO96">
        <v>714.30097087378601</v>
      </c>
      <c r="AP96">
        <v>1660</v>
      </c>
      <c r="AQ96">
        <v>430</v>
      </c>
      <c r="AR96">
        <v>688</v>
      </c>
      <c r="AS96">
        <v>244.229233980619</v>
      </c>
      <c r="AT96">
        <v>56.359223300970903</v>
      </c>
      <c r="AU96">
        <v>770</v>
      </c>
      <c r="AV96">
        <v>6.9</v>
      </c>
      <c r="AW96">
        <v>27</v>
      </c>
      <c r="AX96">
        <v>99.718847142811299</v>
      </c>
      <c r="AY96">
        <v>10.325242718446599</v>
      </c>
      <c r="AZ96">
        <v>11.6</v>
      </c>
      <c r="BA96">
        <v>8.1</v>
      </c>
      <c r="BB96">
        <v>10.4</v>
      </c>
      <c r="BC96">
        <v>0.89766292186331498</v>
      </c>
      <c r="BD96">
        <v>2.72</v>
      </c>
      <c r="BE96">
        <v>59346.421116402104</v>
      </c>
      <c r="BF96">
        <v>1341.2528095238099</v>
      </c>
      <c r="BG96">
        <v>0</v>
      </c>
      <c r="BH96">
        <v>9922.5591851851805</v>
      </c>
      <c r="BI96">
        <v>303297.93828571402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11072.787915343901</v>
      </c>
      <c r="BY96">
        <v>0</v>
      </c>
      <c r="BZ96">
        <v>0</v>
      </c>
      <c r="CA96">
        <v>14529144.6931217</v>
      </c>
      <c r="CB96">
        <v>279270100.86243403</v>
      </c>
      <c r="CC96">
        <v>129761927.251323</v>
      </c>
      <c r="CD96">
        <v>44628341.3349206</v>
      </c>
    </row>
    <row r="97" spans="1:82" x14ac:dyDescent="0.25">
      <c r="A97" t="s">
        <v>296</v>
      </c>
      <c r="B97" t="s">
        <v>297</v>
      </c>
      <c r="C97">
        <v>10340</v>
      </c>
      <c r="D97" t="s">
        <v>258</v>
      </c>
      <c r="E97" t="s">
        <v>259</v>
      </c>
      <c r="F97" t="b">
        <v>0</v>
      </c>
      <c r="G97" t="s">
        <v>296</v>
      </c>
      <c r="H97" s="1">
        <v>40511.813194444447</v>
      </c>
      <c r="I97" s="1">
        <v>40512.726388888892</v>
      </c>
      <c r="J97" s="1">
        <v>40511.604861111111</v>
      </c>
      <c r="K97" s="1">
        <v>40512.518055555556</v>
      </c>
      <c r="L97" s="2">
        <v>40511</v>
      </c>
      <c r="M97" s="2">
        <v>40513</v>
      </c>
      <c r="N97" t="s">
        <v>113</v>
      </c>
      <c r="O97" t="s">
        <v>14</v>
      </c>
      <c r="P97" t="s">
        <v>87</v>
      </c>
      <c r="Q97" t="s">
        <v>87</v>
      </c>
      <c r="R97" t="s">
        <v>88</v>
      </c>
      <c r="S97">
        <v>0</v>
      </c>
      <c r="T97">
        <v>0</v>
      </c>
      <c r="U97">
        <v>0</v>
      </c>
      <c r="V97">
        <v>0</v>
      </c>
      <c r="W97">
        <v>7200</v>
      </c>
      <c r="X97">
        <v>7300</v>
      </c>
      <c r="Y97" t="s">
        <v>82</v>
      </c>
      <c r="Z97">
        <v>189173</v>
      </c>
      <c r="AA97">
        <v>15907</v>
      </c>
      <c r="AB97">
        <v>15907</v>
      </c>
      <c r="AC97">
        <v>3650</v>
      </c>
      <c r="AD97">
        <v>3650</v>
      </c>
      <c r="AE97">
        <v>10.9890566037736</v>
      </c>
      <c r="AF97">
        <v>12.3</v>
      </c>
      <c r="AG97">
        <v>10.199999999999999</v>
      </c>
      <c r="AH97">
        <v>10.6</v>
      </c>
      <c r="AI97">
        <v>0.74994510948363502</v>
      </c>
      <c r="AJ97">
        <v>13.5218507241379</v>
      </c>
      <c r="AK97">
        <v>23.892959999999999</v>
      </c>
      <c r="AL97">
        <v>5.974958</v>
      </c>
      <c r="AM97">
        <v>12.826129999999999</v>
      </c>
      <c r="AN97">
        <v>4.8567521540260099</v>
      </c>
      <c r="AO97">
        <v>987.71698113207503</v>
      </c>
      <c r="AP97">
        <v>1270</v>
      </c>
      <c r="AQ97">
        <v>651</v>
      </c>
      <c r="AR97">
        <v>1000</v>
      </c>
      <c r="AS97">
        <v>183.334474241473</v>
      </c>
      <c r="AT97">
        <v>16.807547169811301</v>
      </c>
      <c r="AU97">
        <v>68</v>
      </c>
      <c r="AV97">
        <v>7.3</v>
      </c>
      <c r="AW97">
        <v>14</v>
      </c>
      <c r="AX97">
        <v>10.0044544824362</v>
      </c>
      <c r="AY97">
        <v>5.9445283018867903</v>
      </c>
      <c r="AZ97">
        <v>7.6</v>
      </c>
      <c r="BA97">
        <v>3.4</v>
      </c>
      <c r="BB97">
        <v>6.6</v>
      </c>
      <c r="BC97">
        <v>1.21336397840151</v>
      </c>
      <c r="BD97">
        <v>3.51</v>
      </c>
      <c r="BE97">
        <v>36409.823643518503</v>
      </c>
      <c r="BF97">
        <v>1393.5443958333301</v>
      </c>
      <c r="BG97">
        <v>0</v>
      </c>
      <c r="BH97">
        <v>5705.2372141203696</v>
      </c>
      <c r="BI97">
        <v>293971.16981250001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6366.5915717592598</v>
      </c>
      <c r="BY97">
        <v>0</v>
      </c>
      <c r="BZ97">
        <v>0</v>
      </c>
      <c r="CA97">
        <v>18420508.455439799</v>
      </c>
      <c r="CB97">
        <v>344627230.858796</v>
      </c>
      <c r="CC97">
        <v>105940596.527199</v>
      </c>
      <c r="CD97">
        <v>33365161.639930598</v>
      </c>
    </row>
    <row r="98" spans="1:82" x14ac:dyDescent="0.25">
      <c r="A98" t="s">
        <v>298</v>
      </c>
      <c r="B98" t="s">
        <v>299</v>
      </c>
      <c r="C98">
        <v>10360</v>
      </c>
      <c r="D98" t="s">
        <v>258</v>
      </c>
      <c r="E98" t="s">
        <v>259</v>
      </c>
      <c r="F98" t="b">
        <v>0</v>
      </c>
      <c r="G98" t="s">
        <v>298</v>
      </c>
      <c r="H98" s="1">
        <v>40523.677083333336</v>
      </c>
      <c r="I98" s="1">
        <v>40524.696527777778</v>
      </c>
      <c r="J98" s="1">
        <v>40523.46875</v>
      </c>
      <c r="K98" s="1">
        <v>40524.488194444442</v>
      </c>
      <c r="L98" s="2">
        <v>40523</v>
      </c>
      <c r="M98" s="2">
        <v>40525</v>
      </c>
      <c r="N98" t="s">
        <v>117</v>
      </c>
      <c r="O98" t="s">
        <v>14</v>
      </c>
      <c r="P98" t="s">
        <v>116</v>
      </c>
      <c r="Q98" t="s">
        <v>116</v>
      </c>
      <c r="R98" t="s">
        <v>88</v>
      </c>
      <c r="S98">
        <v>0</v>
      </c>
      <c r="T98">
        <v>0</v>
      </c>
      <c r="U98">
        <v>0</v>
      </c>
      <c r="V98">
        <v>0</v>
      </c>
      <c r="W98">
        <v>2900</v>
      </c>
      <c r="X98">
        <v>3600</v>
      </c>
      <c r="Y98" t="s">
        <v>82</v>
      </c>
      <c r="Z98">
        <v>211968</v>
      </c>
      <c r="AA98">
        <v>14930</v>
      </c>
      <c r="AB98">
        <v>14930</v>
      </c>
      <c r="AC98">
        <v>4763</v>
      </c>
      <c r="AD98">
        <v>4763</v>
      </c>
      <c r="AE98">
        <v>13.093559322033901</v>
      </c>
      <c r="AF98">
        <v>13.7</v>
      </c>
      <c r="AG98">
        <v>12</v>
      </c>
      <c r="AH98">
        <v>13</v>
      </c>
      <c r="AI98">
        <v>0.382694362658275</v>
      </c>
      <c r="AJ98">
        <v>67.164786292516993</v>
      </c>
      <c r="AK98">
        <v>147.06139999999999</v>
      </c>
      <c r="AL98">
        <v>14.370279999999999</v>
      </c>
      <c r="AM98">
        <v>45.600465</v>
      </c>
      <c r="AN98">
        <v>48.573072185418603</v>
      </c>
      <c r="AO98">
        <v>2324.8813559322002</v>
      </c>
      <c r="AP98">
        <v>4340</v>
      </c>
      <c r="AQ98">
        <v>842</v>
      </c>
      <c r="AR98">
        <v>2730</v>
      </c>
      <c r="AS98">
        <v>991.38924178793104</v>
      </c>
      <c r="AT98">
        <v>41.871186440678002</v>
      </c>
      <c r="AU98">
        <v>260</v>
      </c>
      <c r="AV98">
        <v>13</v>
      </c>
      <c r="AW98">
        <v>25</v>
      </c>
      <c r="AX98">
        <v>47.213551074348899</v>
      </c>
      <c r="AY98">
        <v>1.0440677966101699</v>
      </c>
      <c r="AZ98">
        <v>2</v>
      </c>
      <c r="BA98">
        <v>0</v>
      </c>
      <c r="BB98">
        <v>0.9</v>
      </c>
      <c r="BC98">
        <v>0.58747447084225501</v>
      </c>
      <c r="BD98">
        <v>3.4</v>
      </c>
      <c r="BE98">
        <v>47601.405446428602</v>
      </c>
      <c r="BF98">
        <v>1104.75073660714</v>
      </c>
      <c r="BG98">
        <v>0</v>
      </c>
      <c r="BH98">
        <v>0</v>
      </c>
      <c r="BI98">
        <v>212271.40883928601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24978855.832589298</v>
      </c>
      <c r="CB98">
        <v>433226529.06696397</v>
      </c>
      <c r="CC98">
        <v>85198136.745535702</v>
      </c>
      <c r="CD98">
        <v>22961896.866071399</v>
      </c>
    </row>
    <row r="99" spans="1:82" x14ac:dyDescent="0.25">
      <c r="A99" t="s">
        <v>300</v>
      </c>
      <c r="B99" t="s">
        <v>301</v>
      </c>
      <c r="C99">
        <v>10366</v>
      </c>
      <c r="D99" t="s">
        <v>258</v>
      </c>
      <c r="E99" t="s">
        <v>259</v>
      </c>
      <c r="F99" t="b">
        <v>0</v>
      </c>
      <c r="G99" t="s">
        <v>300</v>
      </c>
      <c r="H99" s="1">
        <v>40531.538194444445</v>
      </c>
      <c r="I99" s="1">
        <v>40532.125694444447</v>
      </c>
      <c r="J99" s="1">
        <v>40531.329861111109</v>
      </c>
      <c r="K99" s="1">
        <v>40531.917361111111</v>
      </c>
      <c r="L99" s="2">
        <v>40531</v>
      </c>
      <c r="M99" s="2">
        <v>40532</v>
      </c>
      <c r="N99" t="s">
        <v>117</v>
      </c>
      <c r="O99" t="s">
        <v>81</v>
      </c>
      <c r="P99" t="s">
        <v>81</v>
      </c>
      <c r="Q99" t="s">
        <v>81</v>
      </c>
      <c r="R99" t="s">
        <v>81</v>
      </c>
      <c r="S99">
        <v>0</v>
      </c>
      <c r="T99">
        <v>0</v>
      </c>
      <c r="U99">
        <v>0</v>
      </c>
      <c r="V99">
        <v>0</v>
      </c>
      <c r="W99">
        <v>160</v>
      </c>
      <c r="X99">
        <v>330</v>
      </c>
      <c r="Y99" t="s">
        <v>82</v>
      </c>
      <c r="Z99">
        <v>82741</v>
      </c>
      <c r="AA99">
        <v>3231</v>
      </c>
      <c r="AB99">
        <v>3231</v>
      </c>
      <c r="AC99">
        <v>902</v>
      </c>
      <c r="AD99">
        <v>902</v>
      </c>
      <c r="AE99">
        <v>13.3228070175439</v>
      </c>
      <c r="AF99">
        <v>14.7</v>
      </c>
      <c r="AG99">
        <v>12.9</v>
      </c>
      <c r="AH99">
        <v>13</v>
      </c>
      <c r="AI99">
        <v>0.58168645602844704</v>
      </c>
      <c r="AJ99">
        <v>3.59826422807018</v>
      </c>
      <c r="AK99">
        <v>3.9496669999999998</v>
      </c>
      <c r="AL99">
        <v>3.0736780000000001</v>
      </c>
      <c r="AM99">
        <v>3.5279280000000002</v>
      </c>
      <c r="AN99">
        <v>0.27968087983564999</v>
      </c>
      <c r="AO99">
        <v>2117.4853801169602</v>
      </c>
      <c r="AP99">
        <v>2220</v>
      </c>
      <c r="AQ99">
        <v>2040</v>
      </c>
      <c r="AR99">
        <v>2110</v>
      </c>
      <c r="AS99">
        <v>59.2412174404379</v>
      </c>
      <c r="AT99">
        <v>3.6409356725146198</v>
      </c>
      <c r="AU99">
        <v>3.9</v>
      </c>
      <c r="AV99">
        <v>3.4</v>
      </c>
      <c r="AW99">
        <v>3.6</v>
      </c>
      <c r="AX99">
        <v>0.12351352134596599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3.9</v>
      </c>
      <c r="BE99">
        <v>234675.64747354499</v>
      </c>
      <c r="BF99">
        <v>62.9608961640212</v>
      </c>
      <c r="BG99">
        <v>0</v>
      </c>
      <c r="BH99">
        <v>1993.9402546296301</v>
      </c>
      <c r="BI99">
        <v>116367.035301753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658.12809771825403</v>
      </c>
      <c r="BY99">
        <v>0</v>
      </c>
      <c r="BZ99">
        <v>0</v>
      </c>
      <c r="CA99">
        <v>27713181.649858002</v>
      </c>
      <c r="CB99">
        <v>406928477.842803</v>
      </c>
      <c r="CC99">
        <v>127254876.038194</v>
      </c>
      <c r="CD99">
        <v>37573871.994475998</v>
      </c>
    </row>
    <row r="100" spans="1:82" x14ac:dyDescent="0.25">
      <c r="A100" t="s">
        <v>302</v>
      </c>
      <c r="B100" t="s">
        <v>303</v>
      </c>
      <c r="C100">
        <v>10455</v>
      </c>
      <c r="D100" t="s">
        <v>258</v>
      </c>
      <c r="E100" t="s">
        <v>259</v>
      </c>
      <c r="F100" t="b">
        <v>0</v>
      </c>
      <c r="G100" t="s">
        <v>302</v>
      </c>
      <c r="H100" s="1">
        <v>40548.439583333333</v>
      </c>
      <c r="I100" s="1">
        <v>40549.347916666666</v>
      </c>
      <c r="J100" s="1">
        <v>40548.231249999997</v>
      </c>
      <c r="K100" s="1">
        <v>40549.13958333333</v>
      </c>
      <c r="L100" s="2">
        <v>40548</v>
      </c>
      <c r="M100" s="2">
        <v>40549</v>
      </c>
      <c r="N100" t="s">
        <v>120</v>
      </c>
      <c r="O100" t="s">
        <v>81</v>
      </c>
      <c r="P100" t="s">
        <v>81</v>
      </c>
      <c r="Q100" t="s">
        <v>81</v>
      </c>
      <c r="R100" t="s">
        <v>81</v>
      </c>
      <c r="S100">
        <v>0</v>
      </c>
      <c r="T100">
        <v>1.68</v>
      </c>
      <c r="U100">
        <v>0</v>
      </c>
      <c r="V100">
        <v>1.68</v>
      </c>
      <c r="W100">
        <v>170</v>
      </c>
      <c r="X100">
        <v>300</v>
      </c>
      <c r="Y100" t="s">
        <v>82</v>
      </c>
      <c r="Z100">
        <v>26760</v>
      </c>
      <c r="AA100">
        <v>637</v>
      </c>
      <c r="AB100">
        <v>637</v>
      </c>
      <c r="AC100">
        <v>457</v>
      </c>
      <c r="AD100">
        <v>457</v>
      </c>
      <c r="AE100">
        <v>13.114503816793899</v>
      </c>
      <c r="AF100">
        <v>16</v>
      </c>
      <c r="AG100">
        <v>11.8</v>
      </c>
      <c r="AH100">
        <v>12</v>
      </c>
      <c r="AI100">
        <v>1.57796717462688</v>
      </c>
      <c r="AJ100">
        <v>4.7300750919540198</v>
      </c>
      <c r="AK100">
        <v>7.9911380000000003</v>
      </c>
      <c r="AL100">
        <v>4.1301730000000001</v>
      </c>
      <c r="AM100">
        <v>4.3177589999999997</v>
      </c>
      <c r="AN100">
        <v>1.01252654310574</v>
      </c>
      <c r="AO100">
        <v>2787.67175572519</v>
      </c>
      <c r="AP100">
        <v>3240</v>
      </c>
      <c r="AQ100">
        <v>2350</v>
      </c>
      <c r="AR100">
        <v>2590</v>
      </c>
      <c r="AS100">
        <v>355.633802416793</v>
      </c>
      <c r="AT100">
        <v>4.52480916030534</v>
      </c>
      <c r="AU100">
        <v>8.4</v>
      </c>
      <c r="AV100">
        <v>4.2</v>
      </c>
      <c r="AW100">
        <v>4.5</v>
      </c>
      <c r="AX100">
        <v>0.35194446432556198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4.0999999999999996</v>
      </c>
      <c r="BE100">
        <v>610341.11207142903</v>
      </c>
      <c r="BF100">
        <v>475.435267857143</v>
      </c>
      <c r="BG100">
        <v>0</v>
      </c>
      <c r="BH100">
        <v>15056.798375</v>
      </c>
      <c r="BI100">
        <v>878719.90345089301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4969.70862053571</v>
      </c>
      <c r="BY100">
        <v>0</v>
      </c>
      <c r="BZ100">
        <v>0</v>
      </c>
      <c r="CA100">
        <v>19576507.712641999</v>
      </c>
      <c r="CB100">
        <v>230948908.92386401</v>
      </c>
      <c r="CC100">
        <v>171618402.15625</v>
      </c>
      <c r="CD100">
        <v>35997552.436079502</v>
      </c>
    </row>
    <row r="101" spans="1:82" x14ac:dyDescent="0.25">
      <c r="A101" t="s">
        <v>304</v>
      </c>
      <c r="B101" t="s">
        <v>305</v>
      </c>
      <c r="C101">
        <v>10478</v>
      </c>
      <c r="D101" t="s">
        <v>258</v>
      </c>
      <c r="E101" t="s">
        <v>259</v>
      </c>
      <c r="F101" t="b">
        <v>0</v>
      </c>
      <c r="G101" t="s">
        <v>304</v>
      </c>
      <c r="H101" s="1">
        <v>40602.455555555556</v>
      </c>
      <c r="I101" s="1">
        <v>40603.65625</v>
      </c>
      <c r="J101" s="1">
        <v>40602.24722222222</v>
      </c>
      <c r="K101" s="1">
        <v>40603.447916666664</v>
      </c>
      <c r="L101" s="2">
        <v>40602</v>
      </c>
      <c r="M101" s="2">
        <v>40603</v>
      </c>
      <c r="N101" t="s">
        <v>162</v>
      </c>
      <c r="O101" t="s">
        <v>81</v>
      </c>
      <c r="P101" t="s">
        <v>81</v>
      </c>
      <c r="Q101" t="s">
        <v>81</v>
      </c>
      <c r="R101" t="s">
        <v>81</v>
      </c>
      <c r="S101">
        <v>0</v>
      </c>
      <c r="T101">
        <v>0</v>
      </c>
      <c r="U101">
        <v>0</v>
      </c>
      <c r="V101">
        <v>0</v>
      </c>
      <c r="W101">
        <v>72</v>
      </c>
      <c r="X101">
        <v>215</v>
      </c>
      <c r="Y101" t="s">
        <v>82</v>
      </c>
      <c r="Z101">
        <v>7939</v>
      </c>
      <c r="AA101">
        <v>2176</v>
      </c>
      <c r="AB101">
        <v>2176</v>
      </c>
      <c r="AC101">
        <v>1559</v>
      </c>
      <c r="AD101">
        <v>1559</v>
      </c>
      <c r="AE101">
        <v>15.388662790697699</v>
      </c>
      <c r="AF101">
        <v>20.3</v>
      </c>
      <c r="AG101">
        <v>12.2</v>
      </c>
      <c r="AH101">
        <v>14.05</v>
      </c>
      <c r="AI101">
        <v>3.0714075864891699</v>
      </c>
      <c r="AJ101">
        <v>8.4923963103448301</v>
      </c>
      <c r="AK101">
        <v>11.207689999999999</v>
      </c>
      <c r="AL101">
        <v>7.2124329999999999</v>
      </c>
      <c r="AM101">
        <v>8.1552950000000006</v>
      </c>
      <c r="AN101">
        <v>0.96226031337331597</v>
      </c>
      <c r="AO101">
        <v>5083.5465116279101</v>
      </c>
      <c r="AP101">
        <v>5630</v>
      </c>
      <c r="AQ101">
        <v>4650</v>
      </c>
      <c r="AR101">
        <v>5065</v>
      </c>
      <c r="AS101">
        <v>218.893808245202</v>
      </c>
      <c r="AT101">
        <v>5.5659883720930203</v>
      </c>
      <c r="AU101">
        <v>13</v>
      </c>
      <c r="AV101">
        <v>3.2</v>
      </c>
      <c r="AW101">
        <v>4.8499999999999996</v>
      </c>
      <c r="AX101">
        <v>1.9288601930101801</v>
      </c>
      <c r="AY101">
        <v>2.7831395348837198</v>
      </c>
      <c r="AZ101">
        <v>8</v>
      </c>
      <c r="BA101">
        <v>0</v>
      </c>
      <c r="BB101">
        <v>1.1000000000000001</v>
      </c>
      <c r="BC101">
        <v>3.0534892383268999</v>
      </c>
      <c r="BD101">
        <v>8.11</v>
      </c>
      <c r="BE101">
        <v>359587.51211706398</v>
      </c>
      <c r="BF101">
        <v>16423.531259920601</v>
      </c>
      <c r="BG101">
        <v>0</v>
      </c>
      <c r="BH101">
        <v>8923.9169007936507</v>
      </c>
      <c r="BI101">
        <v>4776.2800406746001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29076775.785174102</v>
      </c>
      <c r="CB101">
        <v>323205316.93392998</v>
      </c>
      <c r="CC101">
        <v>296917214.540896</v>
      </c>
      <c r="CD101">
        <v>43551221.0553234</v>
      </c>
    </row>
    <row r="102" spans="1:82" x14ac:dyDescent="0.25">
      <c r="A102" t="s">
        <v>306</v>
      </c>
      <c r="B102" t="s">
        <v>307</v>
      </c>
      <c r="C102">
        <v>10482</v>
      </c>
      <c r="D102" t="s">
        <v>258</v>
      </c>
      <c r="E102" t="s">
        <v>259</v>
      </c>
      <c r="F102" t="b">
        <v>0</v>
      </c>
      <c r="G102" t="s">
        <v>306</v>
      </c>
      <c r="H102" s="1">
        <v>40611.208333333336</v>
      </c>
      <c r="I102" s="1">
        <v>40612.37777777778</v>
      </c>
      <c r="J102" s="1">
        <v>40611</v>
      </c>
      <c r="K102" s="1">
        <v>40612.169444444444</v>
      </c>
      <c r="L102" s="2">
        <v>40611</v>
      </c>
      <c r="M102" s="2">
        <v>40612</v>
      </c>
      <c r="N102" t="s">
        <v>125</v>
      </c>
      <c r="O102" t="s">
        <v>14</v>
      </c>
      <c r="P102" t="s">
        <v>167</v>
      </c>
      <c r="Q102" t="s">
        <v>167</v>
      </c>
      <c r="R102" t="s">
        <v>88</v>
      </c>
      <c r="S102">
        <v>0</v>
      </c>
      <c r="T102">
        <v>0</v>
      </c>
      <c r="U102">
        <v>130.72</v>
      </c>
      <c r="V102">
        <v>130.72</v>
      </c>
      <c r="W102">
        <v>1150</v>
      </c>
      <c r="X102">
        <v>1490</v>
      </c>
      <c r="Y102" t="s">
        <v>82</v>
      </c>
      <c r="Z102">
        <v>71671</v>
      </c>
      <c r="AA102">
        <v>16635</v>
      </c>
      <c r="AB102">
        <v>16635</v>
      </c>
      <c r="AC102">
        <v>3732</v>
      </c>
      <c r="AD102">
        <v>3732</v>
      </c>
      <c r="AE102">
        <v>13.275074183976299</v>
      </c>
      <c r="AF102">
        <v>15.7</v>
      </c>
      <c r="AG102">
        <v>12.7</v>
      </c>
      <c r="AH102">
        <v>12.9</v>
      </c>
      <c r="AI102">
        <v>0.78666456658075801</v>
      </c>
      <c r="AJ102">
        <v>28.618766534653499</v>
      </c>
      <c r="AK102">
        <v>41.321510000000004</v>
      </c>
      <c r="AL102">
        <v>17.946169999999999</v>
      </c>
      <c r="AM102">
        <v>27.577220000000001</v>
      </c>
      <c r="AN102">
        <v>6.5507237546999004</v>
      </c>
      <c r="AO102">
        <v>5527.9525222551902</v>
      </c>
      <c r="AP102">
        <v>8770</v>
      </c>
      <c r="AQ102">
        <v>4020</v>
      </c>
      <c r="AR102">
        <v>5100</v>
      </c>
      <c r="AS102">
        <v>1017.65031538629</v>
      </c>
      <c r="AT102">
        <v>31.8252225519288</v>
      </c>
      <c r="AU102">
        <v>76</v>
      </c>
      <c r="AV102">
        <v>7.8</v>
      </c>
      <c r="AW102">
        <v>29</v>
      </c>
      <c r="AX102">
        <v>20.1646478432869</v>
      </c>
      <c r="AY102">
        <v>2.0427299703264099</v>
      </c>
      <c r="AZ102">
        <v>3.2</v>
      </c>
      <c r="BA102">
        <v>0.4</v>
      </c>
      <c r="BB102">
        <v>2.1</v>
      </c>
      <c r="BC102">
        <v>0.71227479403956595</v>
      </c>
      <c r="BD102">
        <v>9.66</v>
      </c>
      <c r="BE102">
        <v>199738.48874999999</v>
      </c>
      <c r="BF102">
        <v>14584.10375</v>
      </c>
      <c r="BG102">
        <v>0</v>
      </c>
      <c r="BH102">
        <v>31258.517500000002</v>
      </c>
      <c r="BI102">
        <v>16730.258125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20273351.770149302</v>
      </c>
      <c r="CB102">
        <v>261220774.41194001</v>
      </c>
      <c r="CC102">
        <v>258323383.71790999</v>
      </c>
      <c r="CD102">
        <v>35035850.173134297</v>
      </c>
    </row>
    <row r="103" spans="1:82" x14ac:dyDescent="0.25">
      <c r="A103" t="s">
        <v>308</v>
      </c>
      <c r="B103" t="s">
        <v>309</v>
      </c>
      <c r="C103">
        <v>10490</v>
      </c>
      <c r="D103" t="s">
        <v>258</v>
      </c>
      <c r="E103" t="s">
        <v>259</v>
      </c>
      <c r="F103" t="b">
        <v>0</v>
      </c>
      <c r="G103" t="s">
        <v>308</v>
      </c>
      <c r="H103" s="1">
        <v>40616.491666666669</v>
      </c>
      <c r="I103" s="1">
        <v>40618.701388888891</v>
      </c>
      <c r="J103" s="1">
        <v>40616.283333333333</v>
      </c>
      <c r="K103" s="1">
        <v>40618.493055555555</v>
      </c>
      <c r="L103" s="2">
        <v>40616</v>
      </c>
      <c r="M103" s="2">
        <v>40619</v>
      </c>
      <c r="N103" t="s">
        <v>125</v>
      </c>
      <c r="O103" t="s">
        <v>14</v>
      </c>
      <c r="P103" t="s">
        <v>167</v>
      </c>
      <c r="Q103" t="s">
        <v>167</v>
      </c>
      <c r="R103" t="s">
        <v>81</v>
      </c>
      <c r="S103">
        <v>0</v>
      </c>
      <c r="T103">
        <v>0</v>
      </c>
      <c r="U103">
        <v>0</v>
      </c>
      <c r="V103">
        <v>0</v>
      </c>
      <c r="W103">
        <v>440</v>
      </c>
      <c r="X103">
        <v>610</v>
      </c>
      <c r="Y103" t="s">
        <v>82</v>
      </c>
      <c r="Z103">
        <v>17983</v>
      </c>
      <c r="AA103">
        <v>3021</v>
      </c>
      <c r="AB103">
        <v>3021</v>
      </c>
      <c r="AC103">
        <v>3422</v>
      </c>
      <c r="AD103">
        <v>3422</v>
      </c>
      <c r="AE103">
        <v>15.431230283911701</v>
      </c>
      <c r="AF103">
        <v>21.5</v>
      </c>
      <c r="AG103">
        <v>12</v>
      </c>
      <c r="AH103">
        <v>13.7</v>
      </c>
      <c r="AI103">
        <v>3.3342072251891102</v>
      </c>
      <c r="AJ103">
        <v>27.865927495826401</v>
      </c>
      <c r="AK103">
        <v>52.128059999999998</v>
      </c>
      <c r="AL103">
        <v>18.611280000000001</v>
      </c>
      <c r="AM103">
        <v>26.814800000000002</v>
      </c>
      <c r="AN103">
        <v>5.9471116668346697</v>
      </c>
      <c r="AO103">
        <v>2485.3470031545698</v>
      </c>
      <c r="AP103">
        <v>3010</v>
      </c>
      <c r="AQ103">
        <v>1900</v>
      </c>
      <c r="AR103">
        <v>2480</v>
      </c>
      <c r="AS103">
        <v>268.45580788798901</v>
      </c>
      <c r="AT103">
        <v>8.2783911671924297</v>
      </c>
      <c r="AU103">
        <v>23</v>
      </c>
      <c r="AV103">
        <v>4.5999999999999996</v>
      </c>
      <c r="AW103">
        <v>7.6</v>
      </c>
      <c r="AX103">
        <v>3.1901838876390598</v>
      </c>
      <c r="AY103">
        <v>4.7992113564668797</v>
      </c>
      <c r="AZ103">
        <v>9.6</v>
      </c>
      <c r="BA103">
        <v>1.7</v>
      </c>
      <c r="BB103">
        <v>4</v>
      </c>
      <c r="BC103">
        <v>2.4113900357895099</v>
      </c>
      <c r="BD103">
        <v>20.29</v>
      </c>
      <c r="BE103">
        <v>152709.247585693</v>
      </c>
      <c r="BF103">
        <v>12832.8703919523</v>
      </c>
      <c r="BG103">
        <v>0</v>
      </c>
      <c r="BH103">
        <v>33060.655469448597</v>
      </c>
      <c r="BI103">
        <v>16703.900043219099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19061051.540178601</v>
      </c>
      <c r="CB103">
        <v>264183260.73214301</v>
      </c>
      <c r="CC103">
        <v>217761506.36160699</v>
      </c>
      <c r="CD103">
        <v>33318232.766964301</v>
      </c>
    </row>
    <row r="104" spans="1:82" x14ac:dyDescent="0.25">
      <c r="A104" t="s">
        <v>310</v>
      </c>
      <c r="B104" t="s">
        <v>311</v>
      </c>
      <c r="C104">
        <v>10525</v>
      </c>
      <c r="D104" t="s">
        <v>258</v>
      </c>
      <c r="E104" t="s">
        <v>259</v>
      </c>
      <c r="F104" t="b">
        <v>0</v>
      </c>
      <c r="G104" t="s">
        <v>310</v>
      </c>
      <c r="H104" s="1">
        <v>40619.552083333336</v>
      </c>
      <c r="I104" s="1">
        <v>40621.752083333333</v>
      </c>
      <c r="J104" s="1">
        <v>40619.34375</v>
      </c>
      <c r="K104" s="1">
        <v>40621.543749999997</v>
      </c>
      <c r="L104" s="2">
        <v>40619</v>
      </c>
      <c r="M104" s="2">
        <v>40623</v>
      </c>
      <c r="N104" t="s">
        <v>125</v>
      </c>
      <c r="O104" t="s">
        <v>14</v>
      </c>
      <c r="P104" t="s">
        <v>167</v>
      </c>
      <c r="Q104" t="s">
        <v>167</v>
      </c>
      <c r="R104" t="s">
        <v>82</v>
      </c>
      <c r="S104">
        <v>0</v>
      </c>
      <c r="T104">
        <v>0</v>
      </c>
      <c r="U104">
        <v>0</v>
      </c>
      <c r="V104">
        <v>0</v>
      </c>
      <c r="W104">
        <v>500</v>
      </c>
      <c r="X104">
        <v>190</v>
      </c>
      <c r="Y104" t="s">
        <v>82</v>
      </c>
      <c r="Z104">
        <v>14887</v>
      </c>
      <c r="AA104">
        <v>788</v>
      </c>
      <c r="AB104">
        <v>788</v>
      </c>
      <c r="AC104">
        <v>113</v>
      </c>
      <c r="AD104">
        <v>113</v>
      </c>
      <c r="AE104">
        <v>13.610284810126601</v>
      </c>
      <c r="AF104">
        <v>16.899999999999999</v>
      </c>
      <c r="AG104">
        <v>11.6</v>
      </c>
      <c r="AH104">
        <v>12.9</v>
      </c>
      <c r="AI104">
        <v>1.6321080787981701</v>
      </c>
      <c r="AJ104">
        <v>61.393600441640402</v>
      </c>
      <c r="AK104">
        <v>94.046390000000002</v>
      </c>
      <c r="AL104">
        <v>37.03819</v>
      </c>
      <c r="AM104">
        <v>58.014009999999999</v>
      </c>
      <c r="AN104">
        <v>18.142838354529601</v>
      </c>
      <c r="AO104">
        <v>1714.0664556961999</v>
      </c>
      <c r="AP104">
        <v>1820</v>
      </c>
      <c r="AQ104">
        <v>1490</v>
      </c>
      <c r="AR104">
        <v>1790</v>
      </c>
      <c r="AS104">
        <v>110.613110596857</v>
      </c>
      <c r="AT104">
        <v>15.299364069952301</v>
      </c>
      <c r="AU104">
        <v>49</v>
      </c>
      <c r="AV104">
        <v>4.2</v>
      </c>
      <c r="AW104">
        <v>8</v>
      </c>
      <c r="AX104">
        <v>12.9236846061319</v>
      </c>
      <c r="AY104">
        <v>5.0691455696202503</v>
      </c>
      <c r="AZ104">
        <v>8.4</v>
      </c>
      <c r="BA104">
        <v>2.4</v>
      </c>
      <c r="BB104">
        <v>5</v>
      </c>
      <c r="BC104">
        <v>1.58285602099916</v>
      </c>
      <c r="BD104">
        <v>36.85</v>
      </c>
      <c r="BE104">
        <v>139656.643478018</v>
      </c>
      <c r="BF104">
        <v>11634.574690760101</v>
      </c>
      <c r="BG104">
        <v>0</v>
      </c>
      <c r="BH104">
        <v>30753.7672056632</v>
      </c>
      <c r="BI104">
        <v>14610.925873696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19494148.044270799</v>
      </c>
      <c r="CB104">
        <v>277075867.09375</v>
      </c>
      <c r="CC104">
        <v>189486438.64843801</v>
      </c>
      <c r="CD104">
        <v>33270618.4765625</v>
      </c>
    </row>
    <row r="105" spans="1:82" x14ac:dyDescent="0.25">
      <c r="A105" t="s">
        <v>312</v>
      </c>
      <c r="B105" t="s">
        <v>313</v>
      </c>
      <c r="C105" t="s">
        <v>82</v>
      </c>
      <c r="D105" t="s">
        <v>258</v>
      </c>
      <c r="E105" t="s">
        <v>259</v>
      </c>
      <c r="F105" t="b">
        <v>0</v>
      </c>
      <c r="G105" t="s">
        <v>312</v>
      </c>
      <c r="H105" s="1">
        <v>40622.400694444441</v>
      </c>
      <c r="I105" s="1">
        <v>40623.334027777775</v>
      </c>
      <c r="J105" s="1">
        <v>40622.192361111112</v>
      </c>
      <c r="K105" s="1">
        <v>40623.125694444447</v>
      </c>
      <c r="L105" s="2">
        <v>40622</v>
      </c>
      <c r="N105" t="s">
        <v>125</v>
      </c>
      <c r="O105" t="s">
        <v>14</v>
      </c>
      <c r="P105" t="s">
        <v>87</v>
      </c>
      <c r="Q105" t="s">
        <v>87</v>
      </c>
      <c r="R105" t="s">
        <v>88</v>
      </c>
      <c r="S105">
        <v>0</v>
      </c>
      <c r="T105">
        <v>0.31</v>
      </c>
      <c r="U105">
        <v>0</v>
      </c>
      <c r="V105">
        <v>0.31</v>
      </c>
      <c r="W105" t="s">
        <v>82</v>
      </c>
      <c r="X105" t="s">
        <v>82</v>
      </c>
      <c r="Y105" t="s">
        <v>82</v>
      </c>
      <c r="Z105" t="s">
        <v>82</v>
      </c>
      <c r="AB105" t="s">
        <v>82</v>
      </c>
      <c r="AD105" t="s">
        <v>82</v>
      </c>
      <c r="AE105">
        <v>12.756877323420101</v>
      </c>
      <c r="AF105">
        <v>13</v>
      </c>
      <c r="AG105">
        <v>12.5</v>
      </c>
      <c r="AH105">
        <v>12.7</v>
      </c>
      <c r="AI105">
        <v>0.127252495381698</v>
      </c>
      <c r="AJ105">
        <v>213.74540780669099</v>
      </c>
      <c r="AK105">
        <v>517.53359999999998</v>
      </c>
      <c r="AL105">
        <v>56.925449999999998</v>
      </c>
      <c r="AM105">
        <v>161.3717</v>
      </c>
      <c r="AN105">
        <v>107.588383089994</v>
      </c>
      <c r="AO105">
        <v>1137.43494423792</v>
      </c>
      <c r="AP105">
        <v>1870</v>
      </c>
      <c r="AQ105">
        <v>817</v>
      </c>
      <c r="AR105">
        <v>1140</v>
      </c>
      <c r="AS105">
        <v>174.481535946599</v>
      </c>
      <c r="AT105">
        <v>91.984905660377393</v>
      </c>
      <c r="AU105">
        <v>280</v>
      </c>
      <c r="AV105">
        <v>24</v>
      </c>
      <c r="AW105">
        <v>81</v>
      </c>
      <c r="AX105">
        <v>56.868066997438497</v>
      </c>
      <c r="AY105">
        <v>3.882156133829</v>
      </c>
      <c r="AZ105">
        <v>4.2</v>
      </c>
      <c r="BA105">
        <v>3.7</v>
      </c>
      <c r="BB105">
        <v>3.8</v>
      </c>
      <c r="BC105">
        <v>0.11898747962447601</v>
      </c>
      <c r="BD105">
        <v>41.75</v>
      </c>
      <c r="BE105">
        <v>127507.385014282</v>
      </c>
      <c r="BF105">
        <v>10519.2107319921</v>
      </c>
      <c r="BG105">
        <v>0</v>
      </c>
      <c r="BH105">
        <v>28606.5342449081</v>
      </c>
      <c r="BI105">
        <v>12662.8024238698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19897270.771701399</v>
      </c>
      <c r="CB105">
        <v>289076200.94791698</v>
      </c>
      <c r="CC105">
        <v>163168234.02864599</v>
      </c>
      <c r="CD105">
        <v>33226299.479687501</v>
      </c>
    </row>
    <row r="106" spans="1:82" x14ac:dyDescent="0.25">
      <c r="A106" t="s">
        <v>314</v>
      </c>
      <c r="B106" t="s">
        <v>315</v>
      </c>
      <c r="C106" t="s">
        <v>82</v>
      </c>
      <c r="D106" t="s">
        <v>258</v>
      </c>
      <c r="E106" t="s">
        <v>259</v>
      </c>
      <c r="F106" t="b">
        <v>0</v>
      </c>
      <c r="G106" t="s">
        <v>314</v>
      </c>
      <c r="H106" s="1">
        <v>40624.627083333333</v>
      </c>
      <c r="I106" s="1">
        <v>40625.90902777778</v>
      </c>
      <c r="J106" s="1">
        <v>40624.418749999997</v>
      </c>
      <c r="K106" s="1">
        <v>40625.700694444444</v>
      </c>
      <c r="L106" s="2">
        <v>40624</v>
      </c>
      <c r="M106" t="s">
        <v>82</v>
      </c>
      <c r="N106" t="s">
        <v>125</v>
      </c>
      <c r="O106" t="s">
        <v>14</v>
      </c>
      <c r="P106" t="s">
        <v>87</v>
      </c>
      <c r="Q106" t="s">
        <v>87</v>
      </c>
      <c r="R106" t="s">
        <v>82</v>
      </c>
      <c r="S106">
        <v>0</v>
      </c>
      <c r="T106">
        <v>0</v>
      </c>
      <c r="U106">
        <v>0</v>
      </c>
      <c r="V106">
        <v>0</v>
      </c>
      <c r="W106" t="s">
        <v>82</v>
      </c>
      <c r="X106" t="s">
        <v>82</v>
      </c>
      <c r="Y106" t="s">
        <v>82</v>
      </c>
      <c r="Z106" t="s">
        <v>82</v>
      </c>
      <c r="AA106" t="s">
        <v>82</v>
      </c>
      <c r="AB106" t="s">
        <v>82</v>
      </c>
      <c r="AC106" t="s">
        <v>82</v>
      </c>
      <c r="AD106" t="s">
        <v>82</v>
      </c>
      <c r="AE106">
        <v>12.8178861788618</v>
      </c>
      <c r="AF106">
        <v>13.1</v>
      </c>
      <c r="AG106">
        <v>12.3</v>
      </c>
      <c r="AH106">
        <v>12.8</v>
      </c>
      <c r="AI106">
        <v>0.161867088689605</v>
      </c>
      <c r="AJ106">
        <v>176.591915718157</v>
      </c>
      <c r="AK106">
        <v>546.19929999999999</v>
      </c>
      <c r="AL106">
        <v>101.7805</v>
      </c>
      <c r="AM106">
        <v>147.74780000000001</v>
      </c>
      <c r="AN106">
        <v>81.061365618707001</v>
      </c>
      <c r="AO106">
        <v>1030.92953929539</v>
      </c>
      <c r="AP106">
        <v>1330</v>
      </c>
      <c r="AQ106">
        <v>733</v>
      </c>
      <c r="AR106">
        <v>1070</v>
      </c>
      <c r="AS106">
        <v>149.853190548117</v>
      </c>
      <c r="AT106">
        <v>32.113821138211399</v>
      </c>
      <c r="AU106">
        <v>190</v>
      </c>
      <c r="AV106">
        <v>12</v>
      </c>
      <c r="AW106">
        <v>21</v>
      </c>
      <c r="AX106">
        <v>30.0585126620905</v>
      </c>
      <c r="AY106">
        <v>3.3365853658536602</v>
      </c>
      <c r="AZ106">
        <v>4.5999999999999996</v>
      </c>
      <c r="BA106">
        <v>2.6</v>
      </c>
      <c r="BB106">
        <v>3.3</v>
      </c>
      <c r="BC106">
        <v>0.386793175694092</v>
      </c>
      <c r="BD106">
        <v>41.75</v>
      </c>
      <c r="BE106">
        <v>118011.88949143099</v>
      </c>
      <c r="BF106">
        <v>9647.4757608047694</v>
      </c>
      <c r="BG106">
        <v>0</v>
      </c>
      <c r="BH106">
        <v>26928.321453055101</v>
      </c>
      <c r="BI106">
        <v>11140.2076456781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20212339.388020799</v>
      </c>
      <c r="CB106">
        <v>298455301.46875</v>
      </c>
      <c r="CC106">
        <v>142598715.74218801</v>
      </c>
      <c r="CD106">
        <v>33191661.082812499</v>
      </c>
    </row>
    <row r="107" spans="1:82" x14ac:dyDescent="0.25">
      <c r="A107" t="s">
        <v>316</v>
      </c>
      <c r="B107" t="s">
        <v>317</v>
      </c>
      <c r="C107">
        <v>10600</v>
      </c>
      <c r="D107" t="s">
        <v>258</v>
      </c>
      <c r="E107" t="s">
        <v>259</v>
      </c>
      <c r="F107" t="b">
        <v>0</v>
      </c>
      <c r="G107" t="s">
        <v>316</v>
      </c>
      <c r="H107" s="1">
        <v>40631.359722222223</v>
      </c>
      <c r="I107" s="1">
        <v>40632.442361111112</v>
      </c>
      <c r="J107" s="1">
        <v>40631.151388888888</v>
      </c>
      <c r="K107" s="1">
        <v>40632.234027777777</v>
      </c>
      <c r="L107" s="2">
        <v>40631</v>
      </c>
      <c r="M107" s="2">
        <v>40632</v>
      </c>
      <c r="N107" t="s">
        <v>125</v>
      </c>
      <c r="O107" t="s">
        <v>81</v>
      </c>
      <c r="P107" t="s">
        <v>81</v>
      </c>
      <c r="Q107" t="s">
        <v>81</v>
      </c>
      <c r="R107" t="s">
        <v>81</v>
      </c>
      <c r="S107">
        <v>0</v>
      </c>
      <c r="T107">
        <v>0</v>
      </c>
      <c r="U107">
        <v>0</v>
      </c>
      <c r="V107">
        <v>0</v>
      </c>
      <c r="W107">
        <v>146</v>
      </c>
      <c r="X107">
        <v>153</v>
      </c>
      <c r="Y107" t="s">
        <v>82</v>
      </c>
      <c r="Z107">
        <v>8275</v>
      </c>
      <c r="AA107">
        <v>1095</v>
      </c>
      <c r="AB107">
        <v>1095</v>
      </c>
      <c r="AC107">
        <v>3615</v>
      </c>
      <c r="AD107">
        <v>3615</v>
      </c>
      <c r="AE107">
        <v>13.4814102564103</v>
      </c>
      <c r="AF107">
        <v>15.7</v>
      </c>
      <c r="AG107">
        <v>11.7</v>
      </c>
      <c r="AH107">
        <v>12.95</v>
      </c>
      <c r="AI107">
        <v>1.50023811559891</v>
      </c>
      <c r="AJ107">
        <v>20.517734711538498</v>
      </c>
      <c r="AK107">
        <v>21.489360000000001</v>
      </c>
      <c r="AL107">
        <v>19.29759</v>
      </c>
      <c r="AM107">
        <v>20.736039999999999</v>
      </c>
      <c r="AN107">
        <v>0.64856361485403902</v>
      </c>
      <c r="AO107">
        <v>1923.14102564103</v>
      </c>
      <c r="AP107">
        <v>2010</v>
      </c>
      <c r="AQ107">
        <v>1860</v>
      </c>
      <c r="AR107">
        <v>1920</v>
      </c>
      <c r="AS107">
        <v>34.179486282651503</v>
      </c>
      <c r="AT107">
        <v>5.0351612903225798</v>
      </c>
      <c r="AU107">
        <v>21</v>
      </c>
      <c r="AV107">
        <v>3.2</v>
      </c>
      <c r="AW107">
        <v>3.6</v>
      </c>
      <c r="AX107">
        <v>3.2602671986987399</v>
      </c>
      <c r="AY107">
        <v>5.0823717948717997</v>
      </c>
      <c r="AZ107">
        <v>10.6</v>
      </c>
      <c r="BA107">
        <v>2</v>
      </c>
      <c r="BB107">
        <v>4.2</v>
      </c>
      <c r="BC107">
        <v>2.6581386549449499</v>
      </c>
      <c r="BD107">
        <v>19.62</v>
      </c>
      <c r="BE107">
        <v>89297.345170144006</v>
      </c>
      <c r="BF107">
        <v>7011.3339811226997</v>
      </c>
      <c r="BG107">
        <v>0</v>
      </c>
      <c r="BH107">
        <v>21853.376656731201</v>
      </c>
      <c r="BI107">
        <v>6535.8544408842499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22750100.415624999</v>
      </c>
      <c r="CB107">
        <v>309352346.69756901</v>
      </c>
      <c r="CC107">
        <v>133753174.180903</v>
      </c>
      <c r="CD107">
        <v>29994139.648611099</v>
      </c>
    </row>
    <row r="108" spans="1:82" x14ac:dyDescent="0.25">
      <c r="A108" t="s">
        <v>318</v>
      </c>
      <c r="B108" t="s">
        <v>319</v>
      </c>
      <c r="C108">
        <v>6511</v>
      </c>
      <c r="D108" t="s">
        <v>320</v>
      </c>
      <c r="E108" t="s">
        <v>283</v>
      </c>
      <c r="F108" t="b">
        <v>0</v>
      </c>
      <c r="G108" t="s">
        <v>318</v>
      </c>
      <c r="H108" s="1">
        <v>39909.418055555558</v>
      </c>
      <c r="I108" s="1">
        <v>39910.438194444447</v>
      </c>
      <c r="J108" s="1">
        <v>39909.209722222222</v>
      </c>
      <c r="K108" s="1">
        <v>39910.229861111111</v>
      </c>
      <c r="L108" s="2">
        <v>39909</v>
      </c>
      <c r="M108" s="2">
        <v>39913</v>
      </c>
      <c r="N108" t="s">
        <v>83</v>
      </c>
      <c r="O108" t="s">
        <v>81</v>
      </c>
      <c r="P108" t="s">
        <v>81</v>
      </c>
      <c r="Q108" t="s">
        <v>81</v>
      </c>
      <c r="R108" t="s">
        <v>81</v>
      </c>
      <c r="S108">
        <v>153.94999999999999</v>
      </c>
      <c r="T108">
        <v>62.16</v>
      </c>
      <c r="U108">
        <v>32.04</v>
      </c>
      <c r="V108">
        <v>248.15</v>
      </c>
      <c r="W108">
        <v>46</v>
      </c>
      <c r="X108">
        <v>38</v>
      </c>
      <c r="Y108">
        <v>172369</v>
      </c>
      <c r="Z108">
        <v>10184</v>
      </c>
      <c r="AA108">
        <v>3263</v>
      </c>
      <c r="AB108">
        <v>3263</v>
      </c>
      <c r="AC108">
        <v>2791</v>
      </c>
      <c r="AD108">
        <v>2791</v>
      </c>
      <c r="AE108">
        <v>14.423809523809499</v>
      </c>
      <c r="AF108">
        <v>17.8</v>
      </c>
      <c r="AG108">
        <v>12.1</v>
      </c>
      <c r="AH108">
        <v>13.45</v>
      </c>
      <c r="AI108">
        <v>2.1898098888397901</v>
      </c>
      <c r="AJ108">
        <v>3.40444805102041</v>
      </c>
      <c r="AK108">
        <v>4.2772540000000001</v>
      </c>
      <c r="AL108">
        <v>2.8046630000000001</v>
      </c>
      <c r="AM108">
        <v>3.3809849999999999</v>
      </c>
      <c r="AN108">
        <v>0.25461912182415197</v>
      </c>
      <c r="AO108" t="s">
        <v>82</v>
      </c>
      <c r="AP108" t="e">
        <f>-Inf</f>
        <v>#NAME?</v>
      </c>
      <c r="AQ108" t="s">
        <v>274</v>
      </c>
      <c r="AR108" t="s">
        <v>82</v>
      </c>
      <c r="AS108" t="s">
        <v>82</v>
      </c>
      <c r="AT108">
        <v>3.4714285714285702</v>
      </c>
      <c r="AU108">
        <v>12</v>
      </c>
      <c r="AV108">
        <v>1</v>
      </c>
      <c r="AW108">
        <v>2.2999999999999998</v>
      </c>
      <c r="AX108">
        <v>2.9092062884348602</v>
      </c>
      <c r="AY108">
        <v>5.4704081632653097</v>
      </c>
      <c r="AZ108">
        <v>9.1999999999999993</v>
      </c>
      <c r="BA108">
        <v>3</v>
      </c>
      <c r="BB108">
        <v>4.95</v>
      </c>
      <c r="BC108">
        <v>2.0737532139965702</v>
      </c>
      <c r="BD108">
        <v>3.03</v>
      </c>
      <c r="BE108">
        <v>58550.97</v>
      </c>
      <c r="BF108">
        <v>37668.345000000001</v>
      </c>
      <c r="BG108">
        <v>0</v>
      </c>
      <c r="BH108">
        <v>0</v>
      </c>
      <c r="BI108">
        <v>4012.2350000000001</v>
      </c>
      <c r="BJ108">
        <v>0</v>
      </c>
      <c r="BK108">
        <v>0</v>
      </c>
      <c r="BL108">
        <v>0</v>
      </c>
      <c r="BM108" t="s">
        <v>82</v>
      </c>
      <c r="BN108" t="s">
        <v>82</v>
      </c>
      <c r="BO108" t="s">
        <v>82</v>
      </c>
      <c r="BP108" t="s">
        <v>82</v>
      </c>
      <c r="BQ108" t="s">
        <v>82</v>
      </c>
      <c r="BR108" t="s">
        <v>82</v>
      </c>
      <c r="BS108" t="s">
        <v>82</v>
      </c>
      <c r="BT108" t="s">
        <v>82</v>
      </c>
      <c r="BU108" t="s">
        <v>82</v>
      </c>
      <c r="BV108" t="s">
        <v>82</v>
      </c>
      <c r="BW108" t="s">
        <v>82</v>
      </c>
      <c r="BX108" t="s">
        <v>82</v>
      </c>
      <c r="BY108" t="s">
        <v>82</v>
      </c>
      <c r="BZ108" t="s">
        <v>82</v>
      </c>
      <c r="CA108">
        <v>22334219</v>
      </c>
      <c r="CB108">
        <v>506965336</v>
      </c>
      <c r="CC108">
        <v>34848596</v>
      </c>
      <c r="CD108">
        <v>20869913</v>
      </c>
    </row>
    <row r="109" spans="1:82" x14ac:dyDescent="0.25">
      <c r="A109" t="s">
        <v>321</v>
      </c>
      <c r="B109" t="s">
        <v>322</v>
      </c>
      <c r="C109">
        <v>6516</v>
      </c>
      <c r="D109" t="s">
        <v>320</v>
      </c>
      <c r="E109" t="s">
        <v>283</v>
      </c>
      <c r="F109" t="b">
        <v>0</v>
      </c>
      <c r="G109" t="s">
        <v>321</v>
      </c>
      <c r="H109" s="1">
        <v>39922.779166666667</v>
      </c>
      <c r="I109" s="1">
        <v>39925.238194444442</v>
      </c>
      <c r="J109" s="1">
        <v>39922.570833333331</v>
      </c>
      <c r="K109" s="1">
        <v>39925.029861111114</v>
      </c>
      <c r="L109" s="2">
        <v>39922</v>
      </c>
      <c r="M109" s="2">
        <v>39927</v>
      </c>
      <c r="N109" t="s">
        <v>83</v>
      </c>
      <c r="O109" t="s">
        <v>14</v>
      </c>
      <c r="P109" t="s">
        <v>87</v>
      </c>
      <c r="Q109" t="s">
        <v>87</v>
      </c>
      <c r="R109" t="s">
        <v>88</v>
      </c>
      <c r="S109">
        <v>0</v>
      </c>
      <c r="T109">
        <v>147.47</v>
      </c>
      <c r="U109">
        <v>0</v>
      </c>
      <c r="V109">
        <v>147.47</v>
      </c>
      <c r="W109">
        <v>630</v>
      </c>
      <c r="X109">
        <v>410</v>
      </c>
      <c r="Y109">
        <v>186429</v>
      </c>
      <c r="Z109">
        <v>30116</v>
      </c>
      <c r="AA109">
        <v>4496</v>
      </c>
      <c r="AB109">
        <v>4496</v>
      </c>
      <c r="AC109">
        <v>4170</v>
      </c>
      <c r="AD109">
        <v>4170</v>
      </c>
      <c r="AE109">
        <v>11.756718528995799</v>
      </c>
      <c r="AF109">
        <v>12.6</v>
      </c>
      <c r="AG109">
        <v>11.3</v>
      </c>
      <c r="AH109">
        <v>11.7</v>
      </c>
      <c r="AI109">
        <v>0.35018325228410002</v>
      </c>
      <c r="AJ109">
        <v>44.369722259886998</v>
      </c>
      <c r="AK109">
        <v>171.67949999999999</v>
      </c>
      <c r="AL109">
        <v>10.75604</v>
      </c>
      <c r="AM109">
        <v>26.338249999999999</v>
      </c>
      <c r="AN109">
        <v>42.070940210323897</v>
      </c>
      <c r="AO109">
        <v>1249.58840169731</v>
      </c>
      <c r="AP109">
        <v>2030</v>
      </c>
      <c r="AQ109">
        <v>368</v>
      </c>
      <c r="AR109">
        <v>1310</v>
      </c>
      <c r="AS109">
        <v>497.45611964283302</v>
      </c>
      <c r="AT109">
        <v>19.340624999999999</v>
      </c>
      <c r="AU109">
        <v>74</v>
      </c>
      <c r="AV109">
        <v>4.4000000000000004</v>
      </c>
      <c r="AW109">
        <v>16</v>
      </c>
      <c r="AX109">
        <v>11.926678785174399</v>
      </c>
      <c r="AY109">
        <v>7.4958981612446998</v>
      </c>
      <c r="AZ109">
        <v>9</v>
      </c>
      <c r="BA109">
        <v>5.6</v>
      </c>
      <c r="BB109">
        <v>7.6</v>
      </c>
      <c r="BC109">
        <v>0.80448292885263295</v>
      </c>
      <c r="BD109">
        <v>1.26</v>
      </c>
      <c r="BE109">
        <v>58550.97</v>
      </c>
      <c r="BF109">
        <v>37668.345000000001</v>
      </c>
      <c r="BG109">
        <v>0</v>
      </c>
      <c r="BH109">
        <v>0</v>
      </c>
      <c r="BI109">
        <v>4012.2350000000001</v>
      </c>
      <c r="BJ109">
        <v>0</v>
      </c>
      <c r="BK109">
        <v>0</v>
      </c>
      <c r="BL109">
        <v>0</v>
      </c>
      <c r="BM109" t="s">
        <v>82</v>
      </c>
      <c r="BN109" t="s">
        <v>82</v>
      </c>
      <c r="BO109" t="s">
        <v>82</v>
      </c>
      <c r="BP109" t="s">
        <v>82</v>
      </c>
      <c r="BQ109" t="s">
        <v>82</v>
      </c>
      <c r="BR109" t="s">
        <v>82</v>
      </c>
      <c r="BS109" t="s">
        <v>82</v>
      </c>
      <c r="BT109" t="s">
        <v>82</v>
      </c>
      <c r="BU109" t="s">
        <v>82</v>
      </c>
      <c r="BV109" t="s">
        <v>82</v>
      </c>
      <c r="BW109" t="s">
        <v>82</v>
      </c>
      <c r="BX109" t="s">
        <v>82</v>
      </c>
      <c r="BY109" t="s">
        <v>82</v>
      </c>
      <c r="BZ109" t="s">
        <v>82</v>
      </c>
      <c r="CA109">
        <v>22334219</v>
      </c>
      <c r="CB109">
        <v>506965336</v>
      </c>
      <c r="CC109">
        <v>34848596</v>
      </c>
      <c r="CD109">
        <v>20869913</v>
      </c>
    </row>
    <row r="110" spans="1:82" x14ac:dyDescent="0.25">
      <c r="A110" t="s">
        <v>323</v>
      </c>
      <c r="B110" t="s">
        <v>324</v>
      </c>
      <c r="C110">
        <v>6746</v>
      </c>
      <c r="D110" t="s">
        <v>320</v>
      </c>
      <c r="E110" t="s">
        <v>283</v>
      </c>
      <c r="F110" t="b">
        <v>0</v>
      </c>
      <c r="G110" t="s">
        <v>323</v>
      </c>
      <c r="H110" s="1">
        <v>39946.845138888886</v>
      </c>
      <c r="I110" s="1">
        <v>39948.296527777777</v>
      </c>
      <c r="J110" s="1">
        <v>39946.636805555558</v>
      </c>
      <c r="K110" s="1">
        <v>39948.088194444441</v>
      </c>
      <c r="L110" s="2">
        <v>39946</v>
      </c>
      <c r="M110" s="2">
        <v>39949</v>
      </c>
      <c r="N110" t="s">
        <v>134</v>
      </c>
      <c r="O110" t="s">
        <v>14</v>
      </c>
      <c r="P110" t="s">
        <v>87</v>
      </c>
      <c r="Q110" t="s">
        <v>87</v>
      </c>
      <c r="R110" t="s">
        <v>88</v>
      </c>
      <c r="S110">
        <v>0</v>
      </c>
      <c r="T110">
        <v>0</v>
      </c>
      <c r="U110">
        <v>0</v>
      </c>
      <c r="V110">
        <v>0</v>
      </c>
      <c r="W110">
        <v>4040</v>
      </c>
      <c r="X110">
        <v>3150</v>
      </c>
      <c r="Y110">
        <v>258287</v>
      </c>
      <c r="Z110">
        <v>136511</v>
      </c>
      <c r="AA110">
        <v>7455</v>
      </c>
      <c r="AB110">
        <v>7455</v>
      </c>
      <c r="AC110">
        <v>4620</v>
      </c>
      <c r="AD110">
        <v>4620</v>
      </c>
      <c r="AE110">
        <v>10.7179425837321</v>
      </c>
      <c r="AF110">
        <v>11.6</v>
      </c>
      <c r="AG110">
        <v>10</v>
      </c>
      <c r="AH110">
        <v>10.6</v>
      </c>
      <c r="AI110">
        <v>0.43738768512972598</v>
      </c>
      <c r="AJ110">
        <v>146.07118110047799</v>
      </c>
      <c r="AK110">
        <v>1131.0239999999999</v>
      </c>
      <c r="AL110">
        <v>13.309430000000001</v>
      </c>
      <c r="AM110">
        <v>29.738534999999999</v>
      </c>
      <c r="AN110">
        <v>279.44161547222598</v>
      </c>
      <c r="AO110">
        <v>165.20895522388099</v>
      </c>
      <c r="AP110">
        <v>252</v>
      </c>
      <c r="AQ110">
        <v>92</v>
      </c>
      <c r="AR110">
        <v>166</v>
      </c>
      <c r="AS110">
        <v>37.071812911270797</v>
      </c>
      <c r="AT110">
        <v>43.248732394366201</v>
      </c>
      <c r="AU110">
        <v>350</v>
      </c>
      <c r="AV110">
        <v>4.7</v>
      </c>
      <c r="AW110">
        <v>14</v>
      </c>
      <c r="AX110">
        <v>61.227376703506998</v>
      </c>
      <c r="AY110">
        <v>14.6222488038278</v>
      </c>
      <c r="AZ110">
        <v>17.3</v>
      </c>
      <c r="BA110">
        <v>12.5</v>
      </c>
      <c r="BB110">
        <v>14.5</v>
      </c>
      <c r="BC110">
        <v>1.4419902697134299</v>
      </c>
      <c r="BD110">
        <v>3.5</v>
      </c>
      <c r="BE110">
        <v>58550.97</v>
      </c>
      <c r="BF110">
        <v>37668.345000000001</v>
      </c>
      <c r="BG110">
        <v>0</v>
      </c>
      <c r="BH110">
        <v>0</v>
      </c>
      <c r="BI110">
        <v>4012.2350000000001</v>
      </c>
      <c r="BJ110">
        <v>0</v>
      </c>
      <c r="BK110">
        <v>0</v>
      </c>
      <c r="BL110">
        <v>0</v>
      </c>
      <c r="BM110" t="s">
        <v>82</v>
      </c>
      <c r="BN110" t="s">
        <v>82</v>
      </c>
      <c r="BO110" t="s">
        <v>82</v>
      </c>
      <c r="BP110" t="s">
        <v>82</v>
      </c>
      <c r="BQ110" t="s">
        <v>82</v>
      </c>
      <c r="BR110" t="s">
        <v>82</v>
      </c>
      <c r="BS110" t="s">
        <v>82</v>
      </c>
      <c r="BT110" t="s">
        <v>82</v>
      </c>
      <c r="BU110" t="s">
        <v>82</v>
      </c>
      <c r="BV110" t="s">
        <v>82</v>
      </c>
      <c r="BW110" t="s">
        <v>82</v>
      </c>
      <c r="BX110" t="s">
        <v>82</v>
      </c>
      <c r="BY110" t="s">
        <v>82</v>
      </c>
      <c r="BZ110" t="s">
        <v>82</v>
      </c>
      <c r="CA110">
        <v>22334219</v>
      </c>
      <c r="CB110">
        <v>506965336</v>
      </c>
      <c r="CC110">
        <v>34848596</v>
      </c>
      <c r="CD110">
        <v>20869913</v>
      </c>
    </row>
    <row r="111" spans="1:82" x14ac:dyDescent="0.25">
      <c r="A111" t="s">
        <v>325</v>
      </c>
      <c r="B111" t="s">
        <v>326</v>
      </c>
      <c r="C111">
        <v>6919</v>
      </c>
      <c r="D111" t="s">
        <v>320</v>
      </c>
      <c r="E111" t="s">
        <v>283</v>
      </c>
      <c r="F111" t="b">
        <v>0</v>
      </c>
      <c r="G111" t="s">
        <v>325</v>
      </c>
      <c r="H111" s="1">
        <v>39972.118750000001</v>
      </c>
      <c r="I111" s="1">
        <v>39972.898611111108</v>
      </c>
      <c r="J111" s="1">
        <v>39971.910416666666</v>
      </c>
      <c r="K111" s="1">
        <v>39972.69027777778</v>
      </c>
      <c r="L111" s="2">
        <v>39972</v>
      </c>
      <c r="M111" s="2">
        <v>39976</v>
      </c>
      <c r="N111" t="s">
        <v>91</v>
      </c>
      <c r="O111" t="s">
        <v>14</v>
      </c>
      <c r="P111" t="s">
        <v>87</v>
      </c>
      <c r="Q111" t="s">
        <v>87</v>
      </c>
      <c r="R111" t="s">
        <v>88</v>
      </c>
      <c r="S111">
        <v>0</v>
      </c>
      <c r="T111">
        <v>0</v>
      </c>
      <c r="U111">
        <v>291.85000000000002</v>
      </c>
      <c r="V111">
        <v>291.85000000000002</v>
      </c>
      <c r="W111">
        <v>7200</v>
      </c>
      <c r="X111">
        <v>3200</v>
      </c>
      <c r="Y111">
        <v>2210649</v>
      </c>
      <c r="Z111">
        <v>639176</v>
      </c>
      <c r="AA111" t="s">
        <v>92</v>
      </c>
      <c r="AB111">
        <v>60</v>
      </c>
      <c r="AC111">
        <v>1620</v>
      </c>
      <c r="AD111">
        <v>1620</v>
      </c>
      <c r="AE111">
        <v>11.167410714285699</v>
      </c>
      <c r="AF111">
        <v>12</v>
      </c>
      <c r="AG111">
        <v>10.3</v>
      </c>
      <c r="AH111">
        <v>11.2</v>
      </c>
      <c r="AI111">
        <v>0.505982586303656</v>
      </c>
      <c r="AJ111">
        <v>117.81741883928601</v>
      </c>
      <c r="AK111">
        <v>888.60900000000004</v>
      </c>
      <c r="AL111">
        <v>11.364789999999999</v>
      </c>
      <c r="AM111">
        <v>24.849730000000001</v>
      </c>
      <c r="AN111">
        <v>201.882888589684</v>
      </c>
      <c r="AO111">
        <v>136.30000000000001</v>
      </c>
      <c r="AP111">
        <v>156</v>
      </c>
      <c r="AQ111">
        <v>124</v>
      </c>
      <c r="AR111">
        <v>133.5</v>
      </c>
      <c r="AS111">
        <v>10.000555540124299</v>
      </c>
      <c r="AT111">
        <v>16.206557377049201</v>
      </c>
      <c r="AU111">
        <v>32</v>
      </c>
      <c r="AV111">
        <v>9.6999999999999993</v>
      </c>
      <c r="AW111">
        <v>15</v>
      </c>
      <c r="AX111">
        <v>5.1109317106394299</v>
      </c>
      <c r="AY111">
        <v>14.03125</v>
      </c>
      <c r="AZ111">
        <v>15.6</v>
      </c>
      <c r="BA111">
        <v>12.6</v>
      </c>
      <c r="BB111">
        <v>14.05</v>
      </c>
      <c r="BC111">
        <v>1.0158414524433601</v>
      </c>
      <c r="BD111">
        <v>1.17</v>
      </c>
      <c r="BE111">
        <v>19556.858322649601</v>
      </c>
      <c r="BF111">
        <v>31807.349465277799</v>
      </c>
      <c r="BG111">
        <v>0</v>
      </c>
      <c r="BH111">
        <v>7957.4625280448699</v>
      </c>
      <c r="BI111">
        <v>14532.7104185363</v>
      </c>
      <c r="BJ111">
        <v>0</v>
      </c>
      <c r="BK111">
        <v>0</v>
      </c>
      <c r="BL111">
        <v>0</v>
      </c>
      <c r="BM111" t="s">
        <v>82</v>
      </c>
      <c r="BN111" t="s">
        <v>82</v>
      </c>
      <c r="BO111" t="s">
        <v>82</v>
      </c>
      <c r="BP111" t="s">
        <v>82</v>
      </c>
      <c r="BQ111" t="s">
        <v>82</v>
      </c>
      <c r="BR111" t="s">
        <v>82</v>
      </c>
      <c r="BS111" t="s">
        <v>82</v>
      </c>
      <c r="BT111" t="s">
        <v>82</v>
      </c>
      <c r="BU111" t="s">
        <v>82</v>
      </c>
      <c r="BV111" t="s">
        <v>82</v>
      </c>
      <c r="BW111" t="s">
        <v>82</v>
      </c>
      <c r="BX111" t="s">
        <v>82</v>
      </c>
      <c r="BY111" t="s">
        <v>82</v>
      </c>
      <c r="BZ111" t="s">
        <v>82</v>
      </c>
      <c r="CA111">
        <v>18026743.5324107</v>
      </c>
      <c r="CB111">
        <v>753349938.38003004</v>
      </c>
      <c r="CC111">
        <v>70332659.430833295</v>
      </c>
      <c r="CD111">
        <v>43104321.783184499</v>
      </c>
    </row>
    <row r="112" spans="1:82" x14ac:dyDescent="0.25">
      <c r="A112" t="s">
        <v>327</v>
      </c>
      <c r="B112" t="s">
        <v>328</v>
      </c>
      <c r="C112">
        <v>7004</v>
      </c>
      <c r="D112" t="s">
        <v>320</v>
      </c>
      <c r="E112" t="s">
        <v>283</v>
      </c>
      <c r="F112" t="b">
        <v>0</v>
      </c>
      <c r="G112" t="s">
        <v>327</v>
      </c>
      <c r="H112" s="1">
        <v>39979.868750000001</v>
      </c>
      <c r="I112" s="1">
        <v>39980.487500000003</v>
      </c>
      <c r="J112" s="1">
        <v>39979.660416666666</v>
      </c>
      <c r="K112" s="1">
        <v>39980.279166666667</v>
      </c>
      <c r="L112" s="2">
        <v>39979</v>
      </c>
      <c r="M112" s="2">
        <v>39979</v>
      </c>
      <c r="N112" t="s">
        <v>91</v>
      </c>
      <c r="O112" t="s">
        <v>81</v>
      </c>
      <c r="P112" t="s">
        <v>81</v>
      </c>
      <c r="Q112" t="s">
        <v>81</v>
      </c>
      <c r="R112" t="s">
        <v>81</v>
      </c>
      <c r="S112">
        <v>0</v>
      </c>
      <c r="T112">
        <v>0</v>
      </c>
      <c r="U112">
        <v>0</v>
      </c>
      <c r="V112">
        <v>0</v>
      </c>
      <c r="W112">
        <v>870</v>
      </c>
      <c r="X112">
        <v>660</v>
      </c>
      <c r="Y112">
        <v>235521</v>
      </c>
      <c r="Z112">
        <v>9995</v>
      </c>
      <c r="AA112">
        <v>244</v>
      </c>
      <c r="AB112">
        <v>244</v>
      </c>
      <c r="AC112">
        <v>611</v>
      </c>
      <c r="AD112">
        <v>611</v>
      </c>
      <c r="AE112">
        <v>8.8612359550561806</v>
      </c>
      <c r="AF112">
        <v>11.1</v>
      </c>
      <c r="AG112">
        <v>7.7</v>
      </c>
      <c r="AH112">
        <v>8.4</v>
      </c>
      <c r="AI112">
        <v>1.1582729401560199</v>
      </c>
      <c r="AJ112">
        <v>1.11554740677966</v>
      </c>
      <c r="AK112">
        <v>1.1895899999999999</v>
      </c>
      <c r="AL112">
        <v>1.0549809999999999</v>
      </c>
      <c r="AM112">
        <v>1.121065</v>
      </c>
      <c r="AN112">
        <v>2.5651789740691398E-2</v>
      </c>
      <c r="AO112" t="s">
        <v>82</v>
      </c>
      <c r="AP112" t="e">
        <f>-Inf</f>
        <v>#NAME?</v>
      </c>
      <c r="AQ112" t="s">
        <v>274</v>
      </c>
      <c r="AR112" t="s">
        <v>82</v>
      </c>
      <c r="AS112" t="s">
        <v>82</v>
      </c>
      <c r="AT112">
        <v>3.2365168539325802</v>
      </c>
      <c r="AU112">
        <v>8</v>
      </c>
      <c r="AV112">
        <v>2.4</v>
      </c>
      <c r="AW112">
        <v>3.1</v>
      </c>
      <c r="AX112">
        <v>0.72108142440247003</v>
      </c>
      <c r="AY112">
        <v>16.3893258426966</v>
      </c>
      <c r="AZ112">
        <v>19</v>
      </c>
      <c r="BA112">
        <v>15</v>
      </c>
      <c r="BB112">
        <v>15.8</v>
      </c>
      <c r="BC112">
        <v>1.3171397686133599</v>
      </c>
      <c r="BD112">
        <v>1.1200000000000001</v>
      </c>
      <c r="BE112">
        <v>37001.2339636752</v>
      </c>
      <c r="BF112">
        <v>52181.0402986111</v>
      </c>
      <c r="BG112">
        <v>0</v>
      </c>
      <c r="BH112">
        <v>9407.6514703525609</v>
      </c>
      <c r="BI112">
        <v>11386.479681356799</v>
      </c>
      <c r="BJ112">
        <v>0</v>
      </c>
      <c r="BK112">
        <v>0</v>
      </c>
      <c r="BL112">
        <v>0</v>
      </c>
      <c r="BM112" t="s">
        <v>82</v>
      </c>
      <c r="BN112" t="s">
        <v>82</v>
      </c>
      <c r="BO112" t="s">
        <v>82</v>
      </c>
      <c r="BP112" t="s">
        <v>82</v>
      </c>
      <c r="BQ112" t="s">
        <v>82</v>
      </c>
      <c r="BR112" t="s">
        <v>82</v>
      </c>
      <c r="BS112" t="s">
        <v>82</v>
      </c>
      <c r="BT112" t="s">
        <v>82</v>
      </c>
      <c r="BU112" t="s">
        <v>82</v>
      </c>
      <c r="BV112" t="s">
        <v>82</v>
      </c>
      <c r="BW112" t="s">
        <v>82</v>
      </c>
      <c r="BX112" t="s">
        <v>82</v>
      </c>
      <c r="BY112" t="s">
        <v>82</v>
      </c>
      <c r="BZ112" t="s">
        <v>82</v>
      </c>
      <c r="CA112">
        <v>22176502.843125001</v>
      </c>
      <c r="CB112">
        <v>798561659.97645795</v>
      </c>
      <c r="CC112">
        <v>65481596.530833296</v>
      </c>
      <c r="CD112">
        <v>43669539.8010417</v>
      </c>
    </row>
    <row r="113" spans="1:82" x14ac:dyDescent="0.25">
      <c r="A113" t="s">
        <v>329</v>
      </c>
      <c r="B113" t="s">
        <v>330</v>
      </c>
      <c r="C113">
        <v>7772</v>
      </c>
      <c r="D113" t="s">
        <v>320</v>
      </c>
      <c r="E113" t="s">
        <v>283</v>
      </c>
      <c r="F113" t="b">
        <v>0</v>
      </c>
      <c r="G113" t="s">
        <v>329</v>
      </c>
      <c r="H113" s="1">
        <v>40036.508333333331</v>
      </c>
      <c r="I113" s="1">
        <v>40037.353472222225</v>
      </c>
      <c r="J113" s="1">
        <v>40036.300000000003</v>
      </c>
      <c r="K113" s="1">
        <v>40037.145138888889</v>
      </c>
      <c r="L113" s="2">
        <v>40036</v>
      </c>
      <c r="M113" s="2">
        <v>40039</v>
      </c>
      <c r="N113" t="s">
        <v>98</v>
      </c>
      <c r="O113" t="s">
        <v>81</v>
      </c>
      <c r="P113" t="s">
        <v>81</v>
      </c>
      <c r="Q113" t="s">
        <v>81</v>
      </c>
      <c r="R113" t="s">
        <v>81</v>
      </c>
      <c r="S113">
        <v>7.21</v>
      </c>
      <c r="T113">
        <v>0</v>
      </c>
      <c r="U113">
        <v>0</v>
      </c>
      <c r="V113">
        <v>7.21</v>
      </c>
      <c r="W113">
        <v>740</v>
      </c>
      <c r="X113">
        <v>1070</v>
      </c>
      <c r="Y113">
        <v>62578</v>
      </c>
      <c r="Z113">
        <v>30118</v>
      </c>
      <c r="AA113">
        <v>263</v>
      </c>
      <c r="AB113">
        <v>263</v>
      </c>
      <c r="AC113">
        <v>68</v>
      </c>
      <c r="AD113">
        <v>68</v>
      </c>
      <c r="AE113">
        <v>7.8665236051502099</v>
      </c>
      <c r="AF113">
        <v>8.6</v>
      </c>
      <c r="AG113">
        <v>7.4</v>
      </c>
      <c r="AH113">
        <v>7.8</v>
      </c>
      <c r="AI113">
        <v>0.33834590110394902</v>
      </c>
      <c r="AJ113">
        <v>2.9983483456790099</v>
      </c>
      <c r="AK113">
        <v>4.0387440000000003</v>
      </c>
      <c r="AL113">
        <v>1.8701779999999999</v>
      </c>
      <c r="AM113">
        <v>2.9881310000000001</v>
      </c>
      <c r="AN113">
        <v>0.60238894656999198</v>
      </c>
      <c r="AO113">
        <v>1265.45064377682</v>
      </c>
      <c r="AP113">
        <v>1330</v>
      </c>
      <c r="AQ113">
        <v>1190</v>
      </c>
      <c r="AR113">
        <v>1280</v>
      </c>
      <c r="AS113">
        <v>47.369497788180702</v>
      </c>
      <c r="AT113">
        <v>4.0638095238095202</v>
      </c>
      <c r="AU113">
        <v>23</v>
      </c>
      <c r="AV113">
        <v>1.2</v>
      </c>
      <c r="AW113">
        <v>3.8</v>
      </c>
      <c r="AX113">
        <v>2.5383422917998</v>
      </c>
      <c r="AY113">
        <v>20.584549356223199</v>
      </c>
      <c r="AZ113">
        <v>23.3</v>
      </c>
      <c r="BA113">
        <v>18.2</v>
      </c>
      <c r="BB113">
        <v>20.3</v>
      </c>
      <c r="BC113">
        <v>1.85203101197596</v>
      </c>
      <c r="BD113">
        <v>3.59</v>
      </c>
      <c r="BE113">
        <v>20079.7181916667</v>
      </c>
      <c r="BF113">
        <v>113.658195238095</v>
      </c>
      <c r="BG113">
        <v>0</v>
      </c>
      <c r="BH113">
        <v>308.69774999999998</v>
      </c>
      <c r="BI113">
        <v>6094.6704380952397</v>
      </c>
      <c r="BJ113">
        <v>0</v>
      </c>
      <c r="BK113">
        <v>0</v>
      </c>
      <c r="BL113">
        <v>0</v>
      </c>
      <c r="BM113" t="s">
        <v>82</v>
      </c>
      <c r="BN113" t="s">
        <v>82</v>
      </c>
      <c r="BO113" t="s">
        <v>82</v>
      </c>
      <c r="BP113" t="s">
        <v>82</v>
      </c>
      <c r="BQ113" t="s">
        <v>82</v>
      </c>
      <c r="BR113" t="s">
        <v>82</v>
      </c>
      <c r="BS113" t="s">
        <v>82</v>
      </c>
      <c r="BT113" t="s">
        <v>82</v>
      </c>
      <c r="BU113" t="s">
        <v>82</v>
      </c>
      <c r="BV113" t="s">
        <v>82</v>
      </c>
      <c r="BW113" t="s">
        <v>82</v>
      </c>
      <c r="BX113" t="s">
        <v>82</v>
      </c>
      <c r="BY113" t="s">
        <v>82</v>
      </c>
      <c r="BZ113" t="s">
        <v>82</v>
      </c>
      <c r="CA113">
        <v>17969700.542738099</v>
      </c>
      <c r="CB113">
        <v>625929070.68642902</v>
      </c>
      <c r="CC113">
        <v>35102882.403571397</v>
      </c>
      <c r="CD113">
        <v>31269553.225833301</v>
      </c>
    </row>
    <row r="114" spans="1:82" x14ac:dyDescent="0.25">
      <c r="A114" t="s">
        <v>331</v>
      </c>
      <c r="B114" t="s">
        <v>332</v>
      </c>
      <c r="C114">
        <v>8304</v>
      </c>
      <c r="D114" t="s">
        <v>320</v>
      </c>
      <c r="E114" t="s">
        <v>283</v>
      </c>
      <c r="F114" t="b">
        <v>0</v>
      </c>
      <c r="G114" t="s">
        <v>331</v>
      </c>
      <c r="H114" s="1">
        <v>40070.415972222225</v>
      </c>
      <c r="I114" s="1">
        <v>40071.353472222225</v>
      </c>
      <c r="J114" s="1">
        <v>40070.207638888889</v>
      </c>
      <c r="K114" s="1">
        <v>40071.145138888889</v>
      </c>
      <c r="L114" s="2">
        <v>40070</v>
      </c>
      <c r="M114" s="2">
        <v>40073</v>
      </c>
      <c r="N114" t="s">
        <v>101</v>
      </c>
      <c r="O114" t="s">
        <v>81</v>
      </c>
      <c r="P114" t="s">
        <v>81</v>
      </c>
      <c r="Q114" t="s">
        <v>81</v>
      </c>
      <c r="R114" t="s">
        <v>81</v>
      </c>
      <c r="S114">
        <v>24.81</v>
      </c>
      <c r="T114">
        <v>0</v>
      </c>
      <c r="U114">
        <v>0</v>
      </c>
      <c r="V114">
        <v>24.81</v>
      </c>
      <c r="W114">
        <v>440</v>
      </c>
      <c r="X114">
        <v>320</v>
      </c>
      <c r="Y114">
        <v>243017</v>
      </c>
      <c r="Z114">
        <v>23683</v>
      </c>
      <c r="AA114">
        <v>1819</v>
      </c>
      <c r="AB114">
        <v>1819</v>
      </c>
      <c r="AC114">
        <v>360</v>
      </c>
      <c r="AD114">
        <v>360</v>
      </c>
      <c r="AE114">
        <v>7.55</v>
      </c>
      <c r="AF114">
        <v>9.8000000000000007</v>
      </c>
      <c r="AG114">
        <v>6.2</v>
      </c>
      <c r="AH114">
        <v>7</v>
      </c>
      <c r="AI114">
        <v>1.258450986236</v>
      </c>
      <c r="AJ114">
        <v>0.95313610777777802</v>
      </c>
      <c r="AK114">
        <v>1.3340700000000001</v>
      </c>
      <c r="AL114">
        <v>0.72279300000000002</v>
      </c>
      <c r="AM114">
        <v>0.93</v>
      </c>
      <c r="AN114">
        <v>0.115135161260127</v>
      </c>
      <c r="AO114">
        <v>1659.07407407407</v>
      </c>
      <c r="AP114">
        <v>1700</v>
      </c>
      <c r="AQ114">
        <v>1620</v>
      </c>
      <c r="AR114">
        <v>1650</v>
      </c>
      <c r="AS114">
        <v>21.5624379547424</v>
      </c>
      <c r="AT114">
        <v>2.0444444444444398</v>
      </c>
      <c r="AU114">
        <v>6.4</v>
      </c>
      <c r="AV114">
        <v>1.3</v>
      </c>
      <c r="AW114">
        <v>2.1</v>
      </c>
      <c r="AX114">
        <v>0.52451665364450895</v>
      </c>
      <c r="AY114">
        <v>19.150740740740702</v>
      </c>
      <c r="AZ114">
        <v>19.600000000000001</v>
      </c>
      <c r="BA114">
        <v>18.399999999999999</v>
      </c>
      <c r="BB114">
        <v>19.2</v>
      </c>
      <c r="BC114">
        <v>0.32121315029914299</v>
      </c>
      <c r="BD114">
        <v>0.98</v>
      </c>
      <c r="BE114">
        <v>53411.2390266617</v>
      </c>
      <c r="BF114">
        <v>1672.5120094245999</v>
      </c>
      <c r="BG114">
        <v>0</v>
      </c>
      <c r="BH114">
        <v>2097.6319382440502</v>
      </c>
      <c r="BI114">
        <v>10425.3882681052</v>
      </c>
      <c r="BJ114">
        <v>0</v>
      </c>
      <c r="BK114">
        <v>0</v>
      </c>
      <c r="BL114">
        <v>0</v>
      </c>
      <c r="BM114" t="s">
        <v>82</v>
      </c>
      <c r="BN114" t="s">
        <v>82</v>
      </c>
      <c r="BO114" t="s">
        <v>82</v>
      </c>
      <c r="BP114" t="s">
        <v>82</v>
      </c>
      <c r="BQ114" t="s">
        <v>82</v>
      </c>
      <c r="BR114" t="s">
        <v>82</v>
      </c>
      <c r="BS114" t="s">
        <v>82</v>
      </c>
      <c r="BT114" t="s">
        <v>82</v>
      </c>
      <c r="BU114" t="s">
        <v>82</v>
      </c>
      <c r="BV114" t="s">
        <v>82</v>
      </c>
      <c r="BW114" t="s">
        <v>82</v>
      </c>
      <c r="BX114" t="s">
        <v>82</v>
      </c>
      <c r="BY114" t="s">
        <v>82</v>
      </c>
      <c r="BZ114" t="s">
        <v>82</v>
      </c>
      <c r="CA114">
        <v>19079763.261805601</v>
      </c>
      <c r="CB114">
        <v>790980925.03243995</v>
      </c>
      <c r="CC114">
        <v>41841887.087214798</v>
      </c>
      <c r="CD114">
        <v>40616675.547209799</v>
      </c>
    </row>
    <row r="115" spans="1:82" x14ac:dyDescent="0.25">
      <c r="A115" t="s">
        <v>333</v>
      </c>
      <c r="B115" t="s">
        <v>334</v>
      </c>
      <c r="C115">
        <v>8458</v>
      </c>
      <c r="D115" t="s">
        <v>320</v>
      </c>
      <c r="E115" t="s">
        <v>283</v>
      </c>
      <c r="F115" t="b">
        <v>0</v>
      </c>
      <c r="G115" t="s">
        <v>333</v>
      </c>
      <c r="H115" s="1">
        <v>40078.527083333334</v>
      </c>
      <c r="I115" s="1">
        <v>40079.095833333333</v>
      </c>
      <c r="J115" s="1">
        <v>40078.318749999999</v>
      </c>
      <c r="K115" s="1">
        <v>40078.887499999997</v>
      </c>
      <c r="L115" s="2">
        <v>40078</v>
      </c>
      <c r="N115" t="s">
        <v>101</v>
      </c>
      <c r="O115" t="s">
        <v>14</v>
      </c>
      <c r="P115" t="s">
        <v>87</v>
      </c>
      <c r="Q115" t="s">
        <v>87</v>
      </c>
      <c r="R115" t="s">
        <v>88</v>
      </c>
      <c r="S115">
        <v>0</v>
      </c>
      <c r="T115">
        <v>0</v>
      </c>
      <c r="U115">
        <v>0</v>
      </c>
      <c r="V115">
        <v>0</v>
      </c>
      <c r="X115" t="s">
        <v>82</v>
      </c>
      <c r="Z115" t="s">
        <v>82</v>
      </c>
      <c r="AB115" t="s">
        <v>82</v>
      </c>
      <c r="AD115" t="s">
        <v>82</v>
      </c>
      <c r="AE115">
        <v>8.0914634146341502</v>
      </c>
      <c r="AF115">
        <v>8.5</v>
      </c>
      <c r="AG115">
        <v>7.6</v>
      </c>
      <c r="AH115">
        <v>8.1</v>
      </c>
      <c r="AI115">
        <v>0.29792790312945799</v>
      </c>
      <c r="AJ115">
        <v>37.488681549295798</v>
      </c>
      <c r="AK115">
        <v>147.2808</v>
      </c>
      <c r="AL115">
        <v>5.9287289999999997</v>
      </c>
      <c r="AM115">
        <v>25.095020000000002</v>
      </c>
      <c r="AN115">
        <v>35.545294481525197</v>
      </c>
      <c r="AO115">
        <v>352.14024390243901</v>
      </c>
      <c r="AP115">
        <v>577</v>
      </c>
      <c r="AQ115">
        <v>164</v>
      </c>
      <c r="AR115">
        <v>349.5</v>
      </c>
      <c r="AS115">
        <v>120.79683736135</v>
      </c>
      <c r="AT115">
        <v>83.201219512195095</v>
      </c>
      <c r="AU115">
        <v>310</v>
      </c>
      <c r="AV115">
        <v>20</v>
      </c>
      <c r="AW115">
        <v>81</v>
      </c>
      <c r="AX115">
        <v>58.823243588174599</v>
      </c>
      <c r="AY115">
        <v>19.454268292682901</v>
      </c>
      <c r="AZ115">
        <v>20</v>
      </c>
      <c r="BA115">
        <v>18.7</v>
      </c>
      <c r="BB115">
        <v>19.5</v>
      </c>
      <c r="BC115">
        <v>0.37634839128992598</v>
      </c>
      <c r="BD115">
        <v>5.0199999999999996</v>
      </c>
      <c r="BE115">
        <v>35909.907617931502</v>
      </c>
      <c r="BF115">
        <v>4247.8419300595297</v>
      </c>
      <c r="BG115">
        <v>0</v>
      </c>
      <c r="BH115">
        <v>1505.59324776786</v>
      </c>
      <c r="BI115">
        <v>8036.6167998511901</v>
      </c>
      <c r="BJ115">
        <v>0</v>
      </c>
      <c r="BK115">
        <v>0</v>
      </c>
      <c r="BL115">
        <v>0</v>
      </c>
      <c r="BM115" t="s">
        <v>82</v>
      </c>
      <c r="BN115" t="s">
        <v>82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82</v>
      </c>
      <c r="BU115" t="s">
        <v>82</v>
      </c>
      <c r="BV115" t="s">
        <v>82</v>
      </c>
      <c r="BW115" t="s">
        <v>82</v>
      </c>
      <c r="BX115" t="s">
        <v>82</v>
      </c>
      <c r="BY115" t="s">
        <v>82</v>
      </c>
      <c r="BZ115" t="s">
        <v>82</v>
      </c>
      <c r="CA115">
        <v>19456305.372916698</v>
      </c>
      <c r="CB115">
        <v>760641746.12767899</v>
      </c>
      <c r="CC115">
        <v>39755258.418563999</v>
      </c>
      <c r="CD115">
        <v>37615094.136495501</v>
      </c>
    </row>
    <row r="116" spans="1:82" x14ac:dyDescent="0.25">
      <c r="A116" t="s">
        <v>335</v>
      </c>
      <c r="B116" t="s">
        <v>336</v>
      </c>
      <c r="C116" t="s">
        <v>82</v>
      </c>
      <c r="D116" t="s">
        <v>320</v>
      </c>
      <c r="E116" t="s">
        <v>283</v>
      </c>
      <c r="F116" t="b">
        <v>0</v>
      </c>
      <c r="G116" t="s">
        <v>335</v>
      </c>
      <c r="H116" s="1">
        <v>40083.820138888892</v>
      </c>
      <c r="I116" s="1">
        <v>40084.259722222225</v>
      </c>
      <c r="J116" s="1">
        <v>40083.611805555556</v>
      </c>
      <c r="K116" s="1">
        <v>40084.051388888889</v>
      </c>
      <c r="L116" s="2">
        <v>40083</v>
      </c>
      <c r="M116" s="2">
        <v>40082</v>
      </c>
      <c r="N116" t="s">
        <v>101</v>
      </c>
      <c r="O116" t="s">
        <v>14</v>
      </c>
      <c r="P116" t="s">
        <v>87</v>
      </c>
      <c r="Q116" t="s">
        <v>87</v>
      </c>
      <c r="R116" t="s">
        <v>82</v>
      </c>
      <c r="S116">
        <v>0</v>
      </c>
      <c r="T116">
        <v>0</v>
      </c>
      <c r="U116">
        <v>0</v>
      </c>
      <c r="V116">
        <v>0</v>
      </c>
      <c r="W116">
        <v>22000</v>
      </c>
      <c r="X116">
        <v>16000</v>
      </c>
      <c r="Y116">
        <v>1397199</v>
      </c>
      <c r="Z116">
        <v>121857</v>
      </c>
      <c r="AA116">
        <v>8553</v>
      </c>
      <c r="AB116">
        <v>8553</v>
      </c>
      <c r="AC116">
        <v>3539</v>
      </c>
      <c r="AD116">
        <v>3539</v>
      </c>
      <c r="AE116">
        <v>8.8515873015872995</v>
      </c>
      <c r="AF116">
        <v>9</v>
      </c>
      <c r="AG116">
        <v>8.6999999999999993</v>
      </c>
      <c r="AH116">
        <v>8.8000000000000007</v>
      </c>
      <c r="AI116">
        <v>0.102554669895916</v>
      </c>
      <c r="AJ116">
        <v>55.061132936507903</v>
      </c>
      <c r="AK116">
        <v>195.2244</v>
      </c>
      <c r="AL116">
        <v>14.706200000000001</v>
      </c>
      <c r="AM116">
        <v>21.124400000000001</v>
      </c>
      <c r="AN116">
        <v>58.672009935653399</v>
      </c>
      <c r="AO116">
        <v>307.26190476190499</v>
      </c>
      <c r="AP116">
        <v>608</v>
      </c>
      <c r="AQ116">
        <v>78</v>
      </c>
      <c r="AR116">
        <v>287</v>
      </c>
      <c r="AS116">
        <v>158.558818288807</v>
      </c>
      <c r="AT116">
        <v>115.239669421488</v>
      </c>
      <c r="AU116">
        <v>290</v>
      </c>
      <c r="AV116">
        <v>64</v>
      </c>
      <c r="AW116">
        <v>110</v>
      </c>
      <c r="AX116">
        <v>33.586461755045597</v>
      </c>
      <c r="AY116">
        <v>16.546825396825401</v>
      </c>
      <c r="AZ116">
        <v>17.8</v>
      </c>
      <c r="BA116">
        <v>15.4</v>
      </c>
      <c r="BB116">
        <v>16.5</v>
      </c>
      <c r="BC116">
        <v>0.68686959553458304</v>
      </c>
      <c r="BD116">
        <v>5.26</v>
      </c>
      <c r="BE116">
        <v>24489.090152405701</v>
      </c>
      <c r="BF116">
        <v>5928.4210957341302</v>
      </c>
      <c r="BG116">
        <v>0</v>
      </c>
      <c r="BH116">
        <v>1119.2474516369</v>
      </c>
      <c r="BI116">
        <v>6477.7798023313499</v>
      </c>
      <c r="BJ116">
        <v>0</v>
      </c>
      <c r="BK116">
        <v>0</v>
      </c>
      <c r="BL116">
        <v>0</v>
      </c>
      <c r="BM116" t="s">
        <v>82</v>
      </c>
      <c r="BN116" t="s">
        <v>82</v>
      </c>
      <c r="BO116" t="s">
        <v>82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82</v>
      </c>
      <c r="BV116" t="s">
        <v>82</v>
      </c>
      <c r="BW116" t="s">
        <v>82</v>
      </c>
      <c r="BX116" t="s">
        <v>82</v>
      </c>
      <c r="BY116" t="s">
        <v>82</v>
      </c>
      <c r="BZ116" t="s">
        <v>82</v>
      </c>
      <c r="CA116">
        <v>19702024.890972201</v>
      </c>
      <c r="CB116">
        <v>740843353.86636901</v>
      </c>
      <c r="CC116">
        <v>38393590.292497501</v>
      </c>
      <c r="CD116">
        <v>35656356.678236596</v>
      </c>
    </row>
    <row r="117" spans="1:82" x14ac:dyDescent="0.25">
      <c r="A117" t="s">
        <v>337</v>
      </c>
      <c r="B117" t="s">
        <v>338</v>
      </c>
      <c r="C117" t="s">
        <v>82</v>
      </c>
      <c r="D117" t="s">
        <v>320</v>
      </c>
      <c r="E117" t="s">
        <v>283</v>
      </c>
      <c r="F117" t="b">
        <v>0</v>
      </c>
      <c r="G117" t="s">
        <v>337</v>
      </c>
      <c r="H117" s="1">
        <v>40087.853472222225</v>
      </c>
      <c r="I117" s="1">
        <v>40088.390972222223</v>
      </c>
      <c r="J117" s="1">
        <v>40087.645138888889</v>
      </c>
      <c r="K117" s="1">
        <v>40088.182638888888</v>
      </c>
      <c r="L117" s="2">
        <v>40087</v>
      </c>
      <c r="M117" t="s">
        <v>82</v>
      </c>
      <c r="N117" t="s">
        <v>108</v>
      </c>
      <c r="O117" t="s">
        <v>14</v>
      </c>
      <c r="P117" t="s">
        <v>87</v>
      </c>
      <c r="Q117" t="s">
        <v>87</v>
      </c>
      <c r="R117" t="s">
        <v>82</v>
      </c>
      <c r="S117">
        <v>0</v>
      </c>
      <c r="T117">
        <v>0</v>
      </c>
      <c r="U117">
        <v>0</v>
      </c>
      <c r="V117">
        <v>0</v>
      </c>
      <c r="W117" t="s">
        <v>82</v>
      </c>
      <c r="X117" t="s">
        <v>82</v>
      </c>
      <c r="Y117" t="s">
        <v>82</v>
      </c>
      <c r="Z117" t="s">
        <v>82</v>
      </c>
      <c r="AA117" t="s">
        <v>82</v>
      </c>
      <c r="AB117" t="s">
        <v>82</v>
      </c>
      <c r="AC117" t="s">
        <v>82</v>
      </c>
      <c r="AD117" t="s">
        <v>82</v>
      </c>
      <c r="AE117">
        <v>9.7642857142857</v>
      </c>
      <c r="AF117">
        <v>10.1</v>
      </c>
      <c r="AG117">
        <v>9.5</v>
      </c>
      <c r="AH117">
        <v>9.8000000000000007</v>
      </c>
      <c r="AI117">
        <v>0.18740699529656801</v>
      </c>
      <c r="AJ117">
        <v>75.682089225806493</v>
      </c>
      <c r="AK117">
        <v>199.5487</v>
      </c>
      <c r="AL117">
        <v>21.570879999999999</v>
      </c>
      <c r="AM117">
        <v>55.002049999999997</v>
      </c>
      <c r="AN117">
        <v>49.398476646586801</v>
      </c>
      <c r="AO117">
        <v>255.11038961039</v>
      </c>
      <c r="AP117">
        <v>470</v>
      </c>
      <c r="AQ117">
        <v>107</v>
      </c>
      <c r="AR117">
        <v>226.5</v>
      </c>
      <c r="AS117">
        <v>124.15768814430101</v>
      </c>
      <c r="AT117">
        <v>47.924999999999997</v>
      </c>
      <c r="AU117">
        <v>82</v>
      </c>
      <c r="AV117">
        <v>19</v>
      </c>
      <c r="AW117">
        <v>55.5</v>
      </c>
      <c r="AX117">
        <v>22.571126893240599</v>
      </c>
      <c r="AY117">
        <v>13.779870129870099</v>
      </c>
      <c r="AZ117">
        <v>14.2</v>
      </c>
      <c r="BA117">
        <v>13.3</v>
      </c>
      <c r="BB117">
        <v>13.8</v>
      </c>
      <c r="BC117">
        <v>0.27733085173519001</v>
      </c>
      <c r="BD117">
        <v>1.76</v>
      </c>
      <c r="BE117">
        <v>15786.373301215301</v>
      </c>
      <c r="BF117">
        <v>7209.0303576388897</v>
      </c>
      <c r="BG117">
        <v>0</v>
      </c>
      <c r="BH117">
        <v>824.85013020833298</v>
      </c>
      <c r="BI117">
        <v>5289.93864756944</v>
      </c>
      <c r="BJ117">
        <v>0</v>
      </c>
      <c r="BK117">
        <v>0</v>
      </c>
      <c r="BL117">
        <v>0</v>
      </c>
      <c r="BM117" t="s">
        <v>82</v>
      </c>
      <c r="BN117" t="s">
        <v>82</v>
      </c>
      <c r="BO117" t="s">
        <v>82</v>
      </c>
      <c r="BP117" t="s">
        <v>82</v>
      </c>
      <c r="BQ117" t="s">
        <v>82</v>
      </c>
      <c r="BR117" t="s">
        <v>82</v>
      </c>
      <c r="BS117" t="s">
        <v>82</v>
      </c>
      <c r="BT117" t="s">
        <v>82</v>
      </c>
      <c r="BU117" t="s">
        <v>82</v>
      </c>
      <c r="BV117" t="s">
        <v>82</v>
      </c>
      <c r="BW117" t="s">
        <v>82</v>
      </c>
      <c r="BX117" t="s">
        <v>82</v>
      </c>
      <c r="BY117" t="s">
        <v>82</v>
      </c>
      <c r="BZ117" t="s">
        <v>82</v>
      </c>
      <c r="CA117">
        <v>19889264.324305601</v>
      </c>
      <c r="CB117">
        <v>725756885.45208299</v>
      </c>
      <c r="CC117">
        <v>37355992.749045096</v>
      </c>
      <c r="CD117">
        <v>34163789.483593702</v>
      </c>
    </row>
    <row r="118" spans="1:82" x14ac:dyDescent="0.25">
      <c r="A118" t="s">
        <v>339</v>
      </c>
      <c r="B118" t="s">
        <v>340</v>
      </c>
      <c r="C118">
        <v>8657</v>
      </c>
      <c r="D118" t="s">
        <v>320</v>
      </c>
      <c r="E118" t="s">
        <v>283</v>
      </c>
      <c r="F118" t="b">
        <v>0</v>
      </c>
      <c r="G118" t="s">
        <v>339</v>
      </c>
      <c r="H118" s="1">
        <v>40108.382638888892</v>
      </c>
      <c r="I118" s="1">
        <v>40110.068055555559</v>
      </c>
      <c r="J118" s="1">
        <v>40108.174305555556</v>
      </c>
      <c r="K118" s="1">
        <v>40109.859722222223</v>
      </c>
      <c r="L118" s="2">
        <v>40108</v>
      </c>
      <c r="M118" s="2">
        <v>40111</v>
      </c>
      <c r="N118" t="s">
        <v>108</v>
      </c>
      <c r="O118" t="s">
        <v>14</v>
      </c>
      <c r="P118" t="s">
        <v>87</v>
      </c>
      <c r="Q118" t="s">
        <v>87</v>
      </c>
      <c r="R118" t="s">
        <v>88</v>
      </c>
      <c r="S118">
        <v>0.81</v>
      </c>
      <c r="T118">
        <v>0</v>
      </c>
      <c r="U118">
        <v>0</v>
      </c>
      <c r="V118">
        <v>0.81</v>
      </c>
      <c r="W118">
        <v>3700</v>
      </c>
      <c r="X118">
        <v>3400</v>
      </c>
      <c r="Y118">
        <v>611698</v>
      </c>
      <c r="Z118">
        <v>125457</v>
      </c>
      <c r="AA118">
        <v>4293</v>
      </c>
      <c r="AB118">
        <v>4293</v>
      </c>
      <c r="AC118">
        <v>5788</v>
      </c>
      <c r="AD118">
        <v>5788</v>
      </c>
      <c r="AE118">
        <v>10.6400826446281</v>
      </c>
      <c r="AF118">
        <v>11.4</v>
      </c>
      <c r="AG118">
        <v>10</v>
      </c>
      <c r="AH118">
        <v>10.6</v>
      </c>
      <c r="AI118">
        <v>0.38362549860042999</v>
      </c>
      <c r="AJ118">
        <v>81.430928144329897</v>
      </c>
      <c r="AK118">
        <v>240.77420000000001</v>
      </c>
      <c r="AL118">
        <v>20.24774</v>
      </c>
      <c r="AM118">
        <v>60.582210000000003</v>
      </c>
      <c r="AN118">
        <v>59.617977221849898</v>
      </c>
      <c r="AO118">
        <v>243.82680412371101</v>
      </c>
      <c r="AP118">
        <v>380</v>
      </c>
      <c r="AQ118">
        <v>112</v>
      </c>
      <c r="AR118">
        <v>235</v>
      </c>
      <c r="AS118">
        <v>70.4365292441028</v>
      </c>
      <c r="AT118">
        <v>33.508695652173898</v>
      </c>
      <c r="AU118">
        <v>74</v>
      </c>
      <c r="AV118">
        <v>12</v>
      </c>
      <c r="AW118">
        <v>35</v>
      </c>
      <c r="AX118">
        <v>11.3898021521979</v>
      </c>
      <c r="AY118">
        <v>10.610103092783501</v>
      </c>
      <c r="AZ118">
        <v>11.7</v>
      </c>
      <c r="BA118">
        <v>9</v>
      </c>
      <c r="BB118">
        <v>10.8</v>
      </c>
      <c r="BC118">
        <v>0.78871232912276001</v>
      </c>
      <c r="BD118">
        <v>1.64</v>
      </c>
      <c r="BE118">
        <v>2374.0847065378898</v>
      </c>
      <c r="BF118">
        <v>7279.9608500495297</v>
      </c>
      <c r="BG118">
        <v>0</v>
      </c>
      <c r="BH118">
        <v>160.770126300149</v>
      </c>
      <c r="BI118">
        <v>1668.4045905151099</v>
      </c>
      <c r="BJ118">
        <v>0</v>
      </c>
      <c r="BK118">
        <v>0</v>
      </c>
      <c r="BL118">
        <v>0</v>
      </c>
      <c r="BM118" t="s">
        <v>82</v>
      </c>
      <c r="BN118" t="s">
        <v>82</v>
      </c>
      <c r="BO118" t="s">
        <v>82</v>
      </c>
      <c r="BP118" t="s">
        <v>82</v>
      </c>
      <c r="BQ118" t="s">
        <v>82</v>
      </c>
      <c r="BR118" t="s">
        <v>82</v>
      </c>
      <c r="BS118" t="s">
        <v>82</v>
      </c>
      <c r="BT118" t="s">
        <v>82</v>
      </c>
      <c r="BU118" t="s">
        <v>82</v>
      </c>
      <c r="BV118" t="s">
        <v>82</v>
      </c>
      <c r="BW118" t="s">
        <v>82</v>
      </c>
      <c r="BX118" t="s">
        <v>82</v>
      </c>
      <c r="BY118" t="s">
        <v>82</v>
      </c>
      <c r="BZ118" t="s">
        <v>82</v>
      </c>
      <c r="CA118">
        <v>20255957.0871347</v>
      </c>
      <c r="CB118">
        <v>725543111.52425694</v>
      </c>
      <c r="CC118">
        <v>38292880.282627501</v>
      </c>
      <c r="CD118">
        <v>32313799.069378398</v>
      </c>
    </row>
    <row r="119" spans="1:82" x14ac:dyDescent="0.25">
      <c r="A119" t="s">
        <v>341</v>
      </c>
      <c r="B119" t="s">
        <v>342</v>
      </c>
      <c r="C119">
        <v>8666</v>
      </c>
      <c r="D119" t="s">
        <v>320</v>
      </c>
      <c r="E119" t="s">
        <v>283</v>
      </c>
      <c r="F119" t="b">
        <v>0</v>
      </c>
      <c r="G119" t="s">
        <v>341</v>
      </c>
      <c r="H119" s="1">
        <v>40134.738194444442</v>
      </c>
      <c r="I119" s="1">
        <v>40135.643055555556</v>
      </c>
      <c r="J119" s="1">
        <v>40134.529861111114</v>
      </c>
      <c r="K119" s="1">
        <v>40135.43472222222</v>
      </c>
      <c r="L119" s="2">
        <v>40134</v>
      </c>
      <c r="M119" s="2">
        <v>40138</v>
      </c>
      <c r="N119" t="s">
        <v>113</v>
      </c>
      <c r="O119" t="s">
        <v>81</v>
      </c>
      <c r="P119" t="s">
        <v>81</v>
      </c>
      <c r="Q119" t="s">
        <v>81</v>
      </c>
      <c r="R119" t="s">
        <v>88</v>
      </c>
      <c r="S119">
        <v>0</v>
      </c>
      <c r="T119">
        <v>0</v>
      </c>
      <c r="U119">
        <v>0</v>
      </c>
      <c r="V119">
        <v>0</v>
      </c>
      <c r="W119">
        <v>25600</v>
      </c>
      <c r="X119">
        <v>10600</v>
      </c>
      <c r="Y119">
        <v>1726738</v>
      </c>
      <c r="Z119">
        <v>687646</v>
      </c>
      <c r="AA119">
        <v>6128</v>
      </c>
      <c r="AB119">
        <v>6128</v>
      </c>
      <c r="AC119">
        <v>6848</v>
      </c>
      <c r="AD119">
        <v>6848</v>
      </c>
      <c r="AE119">
        <v>10.1007662835249</v>
      </c>
      <c r="AF119">
        <v>11.5</v>
      </c>
      <c r="AG119">
        <v>9.6</v>
      </c>
      <c r="AH119">
        <v>10.1</v>
      </c>
      <c r="AI119">
        <v>0.480463905405275</v>
      </c>
      <c r="AJ119">
        <v>11.8697696083333</v>
      </c>
      <c r="AK119">
        <v>34.550269999999998</v>
      </c>
      <c r="AL119">
        <v>1.3340700000000001</v>
      </c>
      <c r="AM119">
        <v>1.488658</v>
      </c>
      <c r="AN119">
        <v>13.4278540667723</v>
      </c>
      <c r="AO119">
        <v>1355.57088122605</v>
      </c>
      <c r="AP119">
        <v>1650</v>
      </c>
      <c r="AQ119">
        <v>372</v>
      </c>
      <c r="AR119">
        <v>1430</v>
      </c>
      <c r="AS119">
        <v>335.88557998393401</v>
      </c>
      <c r="AT119">
        <v>17.396168582375498</v>
      </c>
      <c r="AU119">
        <v>150</v>
      </c>
      <c r="AV119">
        <v>1.4</v>
      </c>
      <c r="AW119">
        <v>1.8</v>
      </c>
      <c r="AX119">
        <v>37.118459857419403</v>
      </c>
      <c r="AY119">
        <v>7.9582375478927201</v>
      </c>
      <c r="AZ119">
        <v>9.6999999999999993</v>
      </c>
      <c r="BA119">
        <v>7.5</v>
      </c>
      <c r="BB119">
        <v>7.7</v>
      </c>
      <c r="BC119">
        <v>0.61760950219383604</v>
      </c>
      <c r="BD119">
        <v>1.69</v>
      </c>
      <c r="BE119">
        <v>3244.56192797619</v>
      </c>
      <c r="BF119">
        <v>3270.2679693452401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">
        <v>82</v>
      </c>
      <c r="BN119" t="s">
        <v>82</v>
      </c>
      <c r="BO119" t="s">
        <v>82</v>
      </c>
      <c r="BP119" t="s">
        <v>82</v>
      </c>
      <c r="BQ119" t="s">
        <v>82</v>
      </c>
      <c r="BR119" t="s">
        <v>82</v>
      </c>
      <c r="BS119" t="s">
        <v>82</v>
      </c>
      <c r="BT119" t="s">
        <v>82</v>
      </c>
      <c r="BU119" t="s">
        <v>82</v>
      </c>
      <c r="BV119" t="s">
        <v>82</v>
      </c>
      <c r="BW119" t="s">
        <v>82</v>
      </c>
      <c r="BX119" t="s">
        <v>82</v>
      </c>
      <c r="BY119" t="s">
        <v>82</v>
      </c>
      <c r="BZ119" t="s">
        <v>82</v>
      </c>
      <c r="CA119">
        <v>20740350.064256001</v>
      </c>
      <c r="CB119">
        <v>635091078.75743997</v>
      </c>
      <c r="CC119">
        <v>61746859.868680596</v>
      </c>
      <c r="CD119">
        <v>34440684.910009898</v>
      </c>
    </row>
    <row r="120" spans="1:82" x14ac:dyDescent="0.25">
      <c r="A120" t="s">
        <v>343</v>
      </c>
      <c r="B120" t="s">
        <v>344</v>
      </c>
      <c r="C120" t="s">
        <v>82</v>
      </c>
      <c r="D120" t="s">
        <v>320</v>
      </c>
      <c r="E120" t="s">
        <v>283</v>
      </c>
      <c r="F120" t="b">
        <v>0</v>
      </c>
      <c r="G120" t="s">
        <v>343</v>
      </c>
      <c r="H120" s="1">
        <v>40171.916666666664</v>
      </c>
      <c r="I120" s="1">
        <v>40174.200694444444</v>
      </c>
      <c r="J120" s="1">
        <v>40171.708333333336</v>
      </c>
      <c r="K120" s="1">
        <v>40173.992361111108</v>
      </c>
      <c r="L120" s="2">
        <v>40171</v>
      </c>
      <c r="M120" t="s">
        <v>82</v>
      </c>
      <c r="N120" t="s">
        <v>117</v>
      </c>
      <c r="O120" t="s">
        <v>14</v>
      </c>
      <c r="P120" t="s">
        <v>116</v>
      </c>
      <c r="Q120" t="s">
        <v>116</v>
      </c>
      <c r="R120" t="s">
        <v>82</v>
      </c>
      <c r="S120">
        <v>0.68</v>
      </c>
      <c r="T120">
        <v>0</v>
      </c>
      <c r="U120">
        <v>0</v>
      </c>
      <c r="V120">
        <v>0.68</v>
      </c>
      <c r="W120" t="s">
        <v>82</v>
      </c>
      <c r="X120" t="s">
        <v>82</v>
      </c>
      <c r="Y120" t="s">
        <v>82</v>
      </c>
      <c r="Z120" t="s">
        <v>82</v>
      </c>
      <c r="AA120" t="s">
        <v>82</v>
      </c>
      <c r="AB120" t="s">
        <v>82</v>
      </c>
      <c r="AC120" t="s">
        <v>82</v>
      </c>
      <c r="AD120" t="s">
        <v>82</v>
      </c>
      <c r="AE120">
        <v>12.774012158054701</v>
      </c>
      <c r="AF120">
        <v>13.3</v>
      </c>
      <c r="AG120">
        <v>12.3</v>
      </c>
      <c r="AH120">
        <v>12.8</v>
      </c>
      <c r="AI120">
        <v>0.24284465818759901</v>
      </c>
      <c r="AJ120">
        <v>93.933447446808501</v>
      </c>
      <c r="AK120">
        <v>540.15309999999999</v>
      </c>
      <c r="AL120">
        <v>12.97287</v>
      </c>
      <c r="AM120">
        <v>44.086750000000002</v>
      </c>
      <c r="AN120">
        <v>118.023220784228</v>
      </c>
      <c r="AO120">
        <v>2016.81914893617</v>
      </c>
      <c r="AP120">
        <v>4660</v>
      </c>
      <c r="AQ120">
        <v>510</v>
      </c>
      <c r="AR120">
        <v>1610</v>
      </c>
      <c r="AS120">
        <v>1198.5181791239499</v>
      </c>
      <c r="AT120">
        <v>24.199543378995401</v>
      </c>
      <c r="AU120">
        <v>140</v>
      </c>
      <c r="AV120">
        <v>3.3</v>
      </c>
      <c r="AW120">
        <v>11</v>
      </c>
      <c r="AX120">
        <v>25.864893155818599</v>
      </c>
      <c r="AY120">
        <v>1.9998480243161101</v>
      </c>
      <c r="AZ120">
        <v>2.6</v>
      </c>
      <c r="BA120">
        <v>1</v>
      </c>
      <c r="BB120">
        <v>2.1</v>
      </c>
      <c r="BC120">
        <v>0.39734657359423697</v>
      </c>
      <c r="BD120">
        <v>2.0099999999999998</v>
      </c>
      <c r="BE120">
        <v>4233.4602901785702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">
        <v>82</v>
      </c>
      <c r="BN120" t="s">
        <v>82</v>
      </c>
      <c r="BO120" t="s">
        <v>82</v>
      </c>
      <c r="BP120" t="s">
        <v>82</v>
      </c>
      <c r="BQ120" t="s">
        <v>82</v>
      </c>
      <c r="BR120" t="s">
        <v>82</v>
      </c>
      <c r="BS120" t="s">
        <v>82</v>
      </c>
      <c r="BT120" t="s">
        <v>82</v>
      </c>
      <c r="BU120" t="s">
        <v>82</v>
      </c>
      <c r="BV120" t="s">
        <v>82</v>
      </c>
      <c r="BW120" t="s">
        <v>82</v>
      </c>
      <c r="BX120" t="s">
        <v>82</v>
      </c>
      <c r="BY120" t="s">
        <v>82</v>
      </c>
      <c r="BZ120" t="s">
        <v>82</v>
      </c>
      <c r="CA120">
        <v>23160567.580357101</v>
      </c>
      <c r="CB120">
        <v>493520062.91294599</v>
      </c>
      <c r="CC120">
        <v>91595065.563988104</v>
      </c>
      <c r="CD120">
        <v>35760141.974702403</v>
      </c>
    </row>
    <row r="121" spans="1:82" x14ac:dyDescent="0.25">
      <c r="A121" t="s">
        <v>345</v>
      </c>
      <c r="B121" t="s">
        <v>346</v>
      </c>
      <c r="C121">
        <v>8695</v>
      </c>
      <c r="D121" t="s">
        <v>320</v>
      </c>
      <c r="E121" t="s">
        <v>283</v>
      </c>
      <c r="F121" t="b">
        <v>0</v>
      </c>
      <c r="G121" t="s">
        <v>345</v>
      </c>
      <c r="H121" s="1">
        <v>40198.515972222223</v>
      </c>
      <c r="I121" s="1">
        <v>40199.46875</v>
      </c>
      <c r="J121" s="1">
        <v>40198.307638888888</v>
      </c>
      <c r="K121" s="1">
        <v>40199.260416666664</v>
      </c>
      <c r="L121" s="2">
        <v>40198</v>
      </c>
      <c r="M121" s="2">
        <v>40201</v>
      </c>
      <c r="N121" t="s">
        <v>120</v>
      </c>
      <c r="O121" t="s">
        <v>81</v>
      </c>
      <c r="P121" t="s">
        <v>81</v>
      </c>
      <c r="Q121" t="s">
        <v>81</v>
      </c>
      <c r="R121" t="s">
        <v>81</v>
      </c>
      <c r="S121">
        <v>0</v>
      </c>
      <c r="T121">
        <v>0</v>
      </c>
      <c r="U121">
        <v>0</v>
      </c>
      <c r="V121">
        <v>0</v>
      </c>
      <c r="W121">
        <v>147</v>
      </c>
      <c r="X121">
        <v>49</v>
      </c>
      <c r="Y121">
        <v>274039</v>
      </c>
      <c r="Z121">
        <v>36537</v>
      </c>
      <c r="AA121">
        <v>5848</v>
      </c>
      <c r="AB121">
        <v>5848</v>
      </c>
      <c r="AC121">
        <v>11368</v>
      </c>
      <c r="AD121">
        <v>11368</v>
      </c>
      <c r="AE121">
        <v>13.458909090909099</v>
      </c>
      <c r="AF121">
        <v>15.7</v>
      </c>
      <c r="AG121">
        <v>12.3</v>
      </c>
      <c r="AH121">
        <v>12.9</v>
      </c>
      <c r="AI121">
        <v>1.16020648918405</v>
      </c>
      <c r="AJ121">
        <v>1.59090109782609</v>
      </c>
      <c r="AK121">
        <v>1.653586</v>
      </c>
      <c r="AL121">
        <v>1.488658</v>
      </c>
      <c r="AM121">
        <v>1.569817</v>
      </c>
      <c r="AN121">
        <v>4.5515265142239303E-2</v>
      </c>
      <c r="AO121">
        <v>3140.50909090909</v>
      </c>
      <c r="AP121">
        <v>3200</v>
      </c>
      <c r="AQ121">
        <v>3080</v>
      </c>
      <c r="AR121">
        <v>3150</v>
      </c>
      <c r="AS121">
        <v>31.036164875712899</v>
      </c>
      <c r="AT121">
        <v>4.1810909090909103</v>
      </c>
      <c r="AU121">
        <v>9.1999999999999993</v>
      </c>
      <c r="AV121">
        <v>2.4</v>
      </c>
      <c r="AW121">
        <v>3.3</v>
      </c>
      <c r="AX121">
        <v>2.0306247220445202</v>
      </c>
      <c r="AY121">
        <v>1.35781818181818</v>
      </c>
      <c r="AZ121">
        <v>1.8</v>
      </c>
      <c r="BA121">
        <v>1</v>
      </c>
      <c r="BB121">
        <v>1.4</v>
      </c>
      <c r="BC121">
        <v>0.240973473637</v>
      </c>
      <c r="BD121">
        <v>1.6</v>
      </c>
      <c r="BE121">
        <v>4312.2154692460299</v>
      </c>
      <c r="BF121">
        <v>0</v>
      </c>
      <c r="BG121">
        <v>0</v>
      </c>
      <c r="BH121">
        <v>688.73267460317504</v>
      </c>
      <c r="BI121">
        <v>0</v>
      </c>
      <c r="BJ121">
        <v>0</v>
      </c>
      <c r="BK121">
        <v>0</v>
      </c>
      <c r="BL121">
        <v>0</v>
      </c>
      <c r="BM121" t="s">
        <v>82</v>
      </c>
      <c r="BN121" t="s">
        <v>82</v>
      </c>
      <c r="BO121" t="s">
        <v>82</v>
      </c>
      <c r="BP121" t="s">
        <v>82</v>
      </c>
      <c r="BQ121" t="s">
        <v>82</v>
      </c>
      <c r="BR121" t="s">
        <v>82</v>
      </c>
      <c r="BS121" t="s">
        <v>82</v>
      </c>
      <c r="BT121" t="s">
        <v>82</v>
      </c>
      <c r="BU121" t="s">
        <v>82</v>
      </c>
      <c r="BV121" t="s">
        <v>82</v>
      </c>
      <c r="BW121" t="s">
        <v>82</v>
      </c>
      <c r="BX121" t="s">
        <v>82</v>
      </c>
      <c r="BY121" t="s">
        <v>82</v>
      </c>
      <c r="BZ121" t="s">
        <v>82</v>
      </c>
      <c r="CA121">
        <v>21905922.746024899</v>
      </c>
      <c r="CB121">
        <v>446641169.78684199</v>
      </c>
      <c r="CC121">
        <v>85430085.133608699</v>
      </c>
      <c r="CD121">
        <v>29463838.456190102</v>
      </c>
    </row>
    <row r="122" spans="1:82" x14ac:dyDescent="0.25">
      <c r="A122" t="s">
        <v>347</v>
      </c>
      <c r="B122" t="s">
        <v>348</v>
      </c>
      <c r="C122">
        <v>8704</v>
      </c>
      <c r="D122" t="s">
        <v>320</v>
      </c>
      <c r="E122" t="s">
        <v>283</v>
      </c>
      <c r="F122" t="b">
        <v>0</v>
      </c>
      <c r="G122" t="s">
        <v>347</v>
      </c>
      <c r="H122" s="1">
        <v>40202.213888888888</v>
      </c>
      <c r="I122" s="1">
        <v>40203.461111111108</v>
      </c>
      <c r="J122" s="1">
        <v>40202.005555555559</v>
      </c>
      <c r="K122" s="1">
        <v>40203.25277777778</v>
      </c>
      <c r="L122" s="2">
        <v>40202</v>
      </c>
      <c r="M122" s="2">
        <v>40206</v>
      </c>
      <c r="N122" t="s">
        <v>120</v>
      </c>
      <c r="O122" t="s">
        <v>14</v>
      </c>
      <c r="P122" t="s">
        <v>116</v>
      </c>
      <c r="Q122" t="s">
        <v>116</v>
      </c>
      <c r="R122" t="s">
        <v>88</v>
      </c>
      <c r="S122">
        <v>0</v>
      </c>
      <c r="T122">
        <v>0</v>
      </c>
      <c r="U122">
        <v>0</v>
      </c>
      <c r="V122">
        <v>0</v>
      </c>
      <c r="W122">
        <v>1600</v>
      </c>
      <c r="X122">
        <v>820</v>
      </c>
      <c r="Y122">
        <v>176010</v>
      </c>
      <c r="Z122">
        <v>137340</v>
      </c>
      <c r="AA122">
        <v>9975</v>
      </c>
      <c r="AB122">
        <v>9975</v>
      </c>
      <c r="AC122">
        <v>578</v>
      </c>
      <c r="AD122">
        <v>578</v>
      </c>
      <c r="AE122">
        <v>13.108356545961</v>
      </c>
      <c r="AF122">
        <v>13.5</v>
      </c>
      <c r="AG122">
        <v>12.9</v>
      </c>
      <c r="AH122">
        <v>13</v>
      </c>
      <c r="AI122">
        <v>0.21439098076087901</v>
      </c>
      <c r="AJ122">
        <v>55.082766852367698</v>
      </c>
      <c r="AK122">
        <v>139.99260000000001</v>
      </c>
      <c r="AL122">
        <v>16.56737</v>
      </c>
      <c r="AM122">
        <v>46.860550000000003</v>
      </c>
      <c r="AN122">
        <v>34.313488395416698</v>
      </c>
      <c r="AO122">
        <v>1901.7270194986099</v>
      </c>
      <c r="AP122">
        <v>2620</v>
      </c>
      <c r="AQ122">
        <v>1190</v>
      </c>
      <c r="AR122">
        <v>1950</v>
      </c>
      <c r="AS122">
        <v>386.88820598812799</v>
      </c>
      <c r="AT122">
        <v>44.907022471910103</v>
      </c>
      <c r="AU122">
        <v>210</v>
      </c>
      <c r="AV122">
        <v>5.4</v>
      </c>
      <c r="AW122">
        <v>20</v>
      </c>
      <c r="AX122">
        <v>52.8205986399891</v>
      </c>
      <c r="AY122">
        <v>1.78161559888579</v>
      </c>
      <c r="AZ122">
        <v>2.2999999999999998</v>
      </c>
      <c r="BA122">
        <v>1.1000000000000001</v>
      </c>
      <c r="BB122">
        <v>1.9</v>
      </c>
      <c r="BC122">
        <v>0.36463291004187198</v>
      </c>
      <c r="BD122">
        <v>1.57</v>
      </c>
      <c r="BE122">
        <v>3395.4015555555602</v>
      </c>
      <c r="BF122">
        <v>0</v>
      </c>
      <c r="BG122">
        <v>0</v>
      </c>
      <c r="BH122">
        <v>891.54755555555596</v>
      </c>
      <c r="BI122">
        <v>0</v>
      </c>
      <c r="BJ122">
        <v>0</v>
      </c>
      <c r="BK122">
        <v>0</v>
      </c>
      <c r="BL122">
        <v>0</v>
      </c>
      <c r="BM122" t="s">
        <v>82</v>
      </c>
      <c r="BN122" t="s">
        <v>82</v>
      </c>
      <c r="BO122" t="s">
        <v>82</v>
      </c>
      <c r="BP122" t="s">
        <v>82</v>
      </c>
      <c r="BQ122" t="s">
        <v>82</v>
      </c>
      <c r="BR122" t="s">
        <v>82</v>
      </c>
      <c r="BS122" t="s">
        <v>82</v>
      </c>
      <c r="BT122" t="s">
        <v>82</v>
      </c>
      <c r="BU122" t="s">
        <v>82</v>
      </c>
      <c r="BV122" t="s">
        <v>82</v>
      </c>
      <c r="BW122" t="s">
        <v>82</v>
      </c>
      <c r="BX122" t="s">
        <v>82</v>
      </c>
      <c r="BY122" t="s">
        <v>82</v>
      </c>
      <c r="BZ122" t="s">
        <v>82</v>
      </c>
      <c r="CA122">
        <v>21077839.0858238</v>
      </c>
      <c r="CB122">
        <v>405393854.88831401</v>
      </c>
      <c r="CC122">
        <v>86727412.040038303</v>
      </c>
      <c r="CD122">
        <v>27978051.689846698</v>
      </c>
    </row>
    <row r="123" spans="1:82" x14ac:dyDescent="0.25">
      <c r="A123" t="s">
        <v>349</v>
      </c>
      <c r="B123" t="s">
        <v>350</v>
      </c>
      <c r="C123">
        <v>8720</v>
      </c>
      <c r="D123" t="s">
        <v>320</v>
      </c>
      <c r="E123" t="s">
        <v>283</v>
      </c>
      <c r="F123" t="b">
        <v>0</v>
      </c>
      <c r="G123" t="s">
        <v>349</v>
      </c>
      <c r="H123" s="1">
        <v>40238.37777777778</v>
      </c>
      <c r="I123" s="1">
        <v>40239.388194444444</v>
      </c>
      <c r="J123" s="1">
        <v>40238.169444444444</v>
      </c>
      <c r="K123" s="1">
        <v>40239.179861111108</v>
      </c>
      <c r="L123" s="2">
        <v>40238</v>
      </c>
      <c r="M123" s="2">
        <v>40241</v>
      </c>
      <c r="N123" t="s">
        <v>125</v>
      </c>
      <c r="O123" t="s">
        <v>81</v>
      </c>
      <c r="P123" t="s">
        <v>81</v>
      </c>
      <c r="Q123" t="s">
        <v>81</v>
      </c>
      <c r="R123" t="s">
        <v>81</v>
      </c>
      <c r="S123">
        <v>0</v>
      </c>
      <c r="T123">
        <v>0</v>
      </c>
      <c r="U123">
        <v>0</v>
      </c>
      <c r="V123">
        <v>0</v>
      </c>
      <c r="W123">
        <v>200</v>
      </c>
      <c r="X123">
        <v>310</v>
      </c>
      <c r="Y123">
        <v>326590</v>
      </c>
      <c r="Z123">
        <v>51731</v>
      </c>
      <c r="AA123">
        <v>9066</v>
      </c>
      <c r="AB123">
        <v>9066</v>
      </c>
      <c r="AC123">
        <v>8636</v>
      </c>
      <c r="AD123">
        <v>8636</v>
      </c>
      <c r="AE123">
        <v>14.253608247422701</v>
      </c>
      <c r="AF123">
        <v>19.3</v>
      </c>
      <c r="AG123">
        <v>12</v>
      </c>
      <c r="AH123">
        <v>12.5</v>
      </c>
      <c r="AI123">
        <v>2.73317026441394</v>
      </c>
      <c r="AJ123">
        <v>3.5484626185566999</v>
      </c>
      <c r="AK123">
        <v>6.2431960000000002</v>
      </c>
      <c r="AL123">
        <v>2.007288</v>
      </c>
      <c r="AM123">
        <v>3.1801539999999999</v>
      </c>
      <c r="AN123">
        <v>1.2949836492139</v>
      </c>
      <c r="AO123">
        <v>5016.4604810996598</v>
      </c>
      <c r="AP123">
        <v>5380</v>
      </c>
      <c r="AQ123">
        <v>4630</v>
      </c>
      <c r="AR123">
        <v>5040</v>
      </c>
      <c r="AS123">
        <v>246.81456319529599</v>
      </c>
      <c r="AT123">
        <v>6.1639175257731997</v>
      </c>
      <c r="AU123">
        <v>11</v>
      </c>
      <c r="AV123">
        <v>3</v>
      </c>
      <c r="AW123">
        <v>6</v>
      </c>
      <c r="AX123">
        <v>2.3330541874226598</v>
      </c>
      <c r="AY123">
        <v>2.4560137457044702</v>
      </c>
      <c r="AZ123">
        <v>4.8</v>
      </c>
      <c r="BA123">
        <v>0.8</v>
      </c>
      <c r="BB123">
        <v>2.1</v>
      </c>
      <c r="BC123">
        <v>1.3184329464531599</v>
      </c>
      <c r="BD123">
        <v>2.44</v>
      </c>
      <c r="BE123">
        <v>7717.4058152929501</v>
      </c>
      <c r="BF123">
        <v>0</v>
      </c>
      <c r="BG123">
        <v>0</v>
      </c>
      <c r="BH123">
        <v>30343.525103277101</v>
      </c>
      <c r="BI123">
        <v>33841.8231241311</v>
      </c>
      <c r="BJ123">
        <v>0</v>
      </c>
      <c r="BK123">
        <v>0</v>
      </c>
      <c r="BL123">
        <v>0</v>
      </c>
      <c r="BM123" t="s">
        <v>82</v>
      </c>
      <c r="BN123" t="s">
        <v>82</v>
      </c>
      <c r="BO123" t="s">
        <v>82</v>
      </c>
      <c r="BP123" t="s">
        <v>82</v>
      </c>
      <c r="BQ123" t="s">
        <v>82</v>
      </c>
      <c r="BR123" t="s">
        <v>82</v>
      </c>
      <c r="BS123" t="s">
        <v>82</v>
      </c>
      <c r="BT123" t="s">
        <v>82</v>
      </c>
      <c r="BU123" t="s">
        <v>82</v>
      </c>
      <c r="BV123" t="s">
        <v>82</v>
      </c>
      <c r="BW123" t="s">
        <v>82</v>
      </c>
      <c r="BX123" t="s">
        <v>82</v>
      </c>
      <c r="BY123" t="s">
        <v>82</v>
      </c>
      <c r="BZ123" t="s">
        <v>82</v>
      </c>
      <c r="CA123">
        <v>24398966.264403298</v>
      </c>
      <c r="CB123">
        <v>285538643.16970199</v>
      </c>
      <c r="CC123">
        <v>164099942.29207799</v>
      </c>
      <c r="CD123">
        <v>38731111.105555601</v>
      </c>
    </row>
    <row r="124" spans="1:82" x14ac:dyDescent="0.25">
      <c r="A124" t="s">
        <v>351</v>
      </c>
      <c r="B124" t="s">
        <v>352</v>
      </c>
      <c r="C124">
        <v>8750</v>
      </c>
      <c r="D124" t="s">
        <v>320</v>
      </c>
      <c r="E124" t="s">
        <v>283</v>
      </c>
      <c r="F124" t="b">
        <v>0</v>
      </c>
      <c r="G124" t="s">
        <v>351</v>
      </c>
      <c r="H124" s="1">
        <v>40246.724305555559</v>
      </c>
      <c r="I124" s="1">
        <v>40251.448611111111</v>
      </c>
      <c r="J124" s="1">
        <v>40246.515972222223</v>
      </c>
      <c r="K124" s="1">
        <v>40251.240277777775</v>
      </c>
      <c r="L124" s="2">
        <v>40246</v>
      </c>
      <c r="M124" s="2">
        <v>40254</v>
      </c>
      <c r="N124" t="s">
        <v>125</v>
      </c>
      <c r="O124" t="s">
        <v>14</v>
      </c>
      <c r="P124" t="s">
        <v>116</v>
      </c>
      <c r="Q124" t="s">
        <v>116</v>
      </c>
      <c r="R124" t="s">
        <v>88</v>
      </c>
      <c r="S124">
        <v>0</v>
      </c>
      <c r="T124">
        <v>0</v>
      </c>
      <c r="U124">
        <v>0</v>
      </c>
      <c r="V124">
        <v>0</v>
      </c>
      <c r="W124">
        <v>790</v>
      </c>
      <c r="X124">
        <v>34</v>
      </c>
      <c r="Y124">
        <v>119751</v>
      </c>
      <c r="Z124">
        <v>41753</v>
      </c>
      <c r="AA124">
        <v>3225</v>
      </c>
      <c r="AB124">
        <v>3225</v>
      </c>
      <c r="AC124">
        <v>240</v>
      </c>
      <c r="AD124">
        <v>240</v>
      </c>
      <c r="AE124">
        <v>12.3823876197494</v>
      </c>
      <c r="AF124">
        <v>13.9</v>
      </c>
      <c r="AG124">
        <v>11.8</v>
      </c>
      <c r="AH124">
        <v>12.3</v>
      </c>
      <c r="AI124">
        <v>0.37891424621186998</v>
      </c>
      <c r="AJ124">
        <v>32.165114202792097</v>
      </c>
      <c r="AK124">
        <v>132.90289999999999</v>
      </c>
      <c r="AL124">
        <v>14.706200000000001</v>
      </c>
      <c r="AM124">
        <v>22.022790000000001</v>
      </c>
      <c r="AN124">
        <v>21.951861591320601</v>
      </c>
      <c r="AO124">
        <v>1644.5689019896799</v>
      </c>
      <c r="AP124">
        <v>2900</v>
      </c>
      <c r="AQ124">
        <v>781</v>
      </c>
      <c r="AR124">
        <v>1660</v>
      </c>
      <c r="AS124">
        <v>366.60316774616399</v>
      </c>
      <c r="AT124">
        <v>40.196282527881003</v>
      </c>
      <c r="AU124">
        <v>400</v>
      </c>
      <c r="AV124">
        <v>3.4</v>
      </c>
      <c r="AW124">
        <v>16</v>
      </c>
      <c r="AX124">
        <v>59.042570657624601</v>
      </c>
      <c r="AY124">
        <v>4.2927044952100202</v>
      </c>
      <c r="AZ124">
        <v>5.8</v>
      </c>
      <c r="BA124">
        <v>2.8</v>
      </c>
      <c r="BB124">
        <v>4.5</v>
      </c>
      <c r="BC124">
        <v>0.79942723527562398</v>
      </c>
      <c r="BD124">
        <v>6.65</v>
      </c>
      <c r="BE124">
        <v>10189.897324478699</v>
      </c>
      <c r="BF124">
        <v>0</v>
      </c>
      <c r="BG124">
        <v>0</v>
      </c>
      <c r="BH124">
        <v>40190.001337388298</v>
      </c>
      <c r="BI124">
        <v>45408.905143495504</v>
      </c>
      <c r="BJ124">
        <v>0</v>
      </c>
      <c r="BK124">
        <v>0</v>
      </c>
      <c r="BL124">
        <v>0</v>
      </c>
      <c r="BM124" t="s">
        <v>82</v>
      </c>
      <c r="BN124" t="s">
        <v>82</v>
      </c>
      <c r="BO124" t="s">
        <v>82</v>
      </c>
      <c r="BP124" t="s">
        <v>82</v>
      </c>
      <c r="BQ124" t="s">
        <v>82</v>
      </c>
      <c r="BR124" t="s">
        <v>82</v>
      </c>
      <c r="BS124" t="s">
        <v>82</v>
      </c>
      <c r="BT124" t="s">
        <v>82</v>
      </c>
      <c r="BU124" t="s">
        <v>82</v>
      </c>
      <c r="BV124" t="s">
        <v>82</v>
      </c>
      <c r="BW124" t="s">
        <v>82</v>
      </c>
      <c r="BX124" t="s">
        <v>82</v>
      </c>
      <c r="BY124" t="s">
        <v>82</v>
      </c>
      <c r="BZ124" t="s">
        <v>82</v>
      </c>
      <c r="CA124">
        <v>24333390.067173202</v>
      </c>
      <c r="CB124">
        <v>296177106.25875998</v>
      </c>
      <c r="CC124">
        <v>178414258.690117</v>
      </c>
      <c r="CD124">
        <v>40472528.768931299</v>
      </c>
    </row>
    <row r="125" spans="1:82" x14ac:dyDescent="0.25">
      <c r="A125" t="s">
        <v>353</v>
      </c>
      <c r="B125" t="s">
        <v>354</v>
      </c>
      <c r="C125">
        <v>8802</v>
      </c>
      <c r="D125" t="s">
        <v>320</v>
      </c>
      <c r="E125" t="s">
        <v>283</v>
      </c>
      <c r="F125" t="b">
        <v>0</v>
      </c>
      <c r="G125" t="s">
        <v>353</v>
      </c>
      <c r="H125" s="1">
        <v>40273.936111111114</v>
      </c>
      <c r="I125" s="1">
        <v>40274.690972222219</v>
      </c>
      <c r="J125" s="1">
        <v>40273.727777777778</v>
      </c>
      <c r="K125" s="1">
        <v>40274.482638888891</v>
      </c>
      <c r="L125" s="2">
        <v>40273</v>
      </c>
      <c r="M125" s="2">
        <v>40278</v>
      </c>
      <c r="N125" t="s">
        <v>83</v>
      </c>
      <c r="O125" t="s">
        <v>14</v>
      </c>
      <c r="P125" t="s">
        <v>87</v>
      </c>
      <c r="Q125" t="s">
        <v>87</v>
      </c>
      <c r="R125" t="s">
        <v>88</v>
      </c>
      <c r="S125">
        <v>0</v>
      </c>
      <c r="T125">
        <v>0</v>
      </c>
      <c r="U125">
        <v>0</v>
      </c>
      <c r="V125">
        <v>0</v>
      </c>
      <c r="W125">
        <v>3400</v>
      </c>
      <c r="X125">
        <v>1730</v>
      </c>
      <c r="Y125">
        <v>1527018</v>
      </c>
      <c r="Z125">
        <v>48806</v>
      </c>
      <c r="AA125">
        <v>4890</v>
      </c>
      <c r="AB125">
        <v>4890</v>
      </c>
      <c r="AC125">
        <v>1005</v>
      </c>
      <c r="AD125">
        <v>1005</v>
      </c>
      <c r="AE125">
        <v>10.5330275229358</v>
      </c>
      <c r="AF125">
        <v>11.2</v>
      </c>
      <c r="AG125">
        <v>9.8000000000000007</v>
      </c>
      <c r="AH125">
        <v>10.7</v>
      </c>
      <c r="AI125">
        <v>0.442563759549567</v>
      </c>
      <c r="AJ125">
        <v>172.63611605504599</v>
      </c>
      <c r="AK125">
        <v>1094.4649999999999</v>
      </c>
      <c r="AL125">
        <v>17.348210000000002</v>
      </c>
      <c r="AM125">
        <v>66.047939999999997</v>
      </c>
      <c r="AN125">
        <v>251.18919919417999</v>
      </c>
      <c r="AO125">
        <v>589.25229357798196</v>
      </c>
      <c r="AP125">
        <v>1020</v>
      </c>
      <c r="AQ125">
        <v>152</v>
      </c>
      <c r="AR125">
        <v>639</v>
      </c>
      <c r="AS125">
        <v>211.229766831375</v>
      </c>
      <c r="AT125">
        <v>139.94470046082901</v>
      </c>
      <c r="AU125">
        <v>480</v>
      </c>
      <c r="AV125">
        <v>20</v>
      </c>
      <c r="AW125">
        <v>110</v>
      </c>
      <c r="AX125">
        <v>101.45354110073001</v>
      </c>
      <c r="AY125">
        <v>10.258715596330299</v>
      </c>
      <c r="AZ125">
        <v>11.8</v>
      </c>
      <c r="BA125">
        <v>9.1999999999999993</v>
      </c>
      <c r="BB125">
        <v>9.8000000000000007</v>
      </c>
      <c r="BC125">
        <v>0.78361222061054903</v>
      </c>
      <c r="BD125">
        <v>3.4</v>
      </c>
      <c r="BE125">
        <v>8615.1022731481498</v>
      </c>
      <c r="BF125">
        <v>9375.5512671957695</v>
      </c>
      <c r="BG125">
        <v>6952.65676719577</v>
      </c>
      <c r="BH125">
        <v>9284.8968432539696</v>
      </c>
      <c r="BI125">
        <v>10600.809656746</v>
      </c>
      <c r="BJ125">
        <v>0</v>
      </c>
      <c r="BK125">
        <v>0</v>
      </c>
      <c r="BL125">
        <v>0</v>
      </c>
      <c r="BM125" t="s">
        <v>82</v>
      </c>
      <c r="BN125" t="s">
        <v>82</v>
      </c>
      <c r="BO125" t="s">
        <v>82</v>
      </c>
      <c r="BP125" t="s">
        <v>82</v>
      </c>
      <c r="BQ125" t="s">
        <v>82</v>
      </c>
      <c r="BR125" t="s">
        <v>82</v>
      </c>
      <c r="BS125" t="s">
        <v>82</v>
      </c>
      <c r="BT125" t="s">
        <v>82</v>
      </c>
      <c r="BU125" t="s">
        <v>82</v>
      </c>
      <c r="BV125" t="s">
        <v>82</v>
      </c>
      <c r="BW125" t="s">
        <v>82</v>
      </c>
      <c r="BX125" t="s">
        <v>82</v>
      </c>
      <c r="BY125" t="s">
        <v>82</v>
      </c>
      <c r="BZ125" t="s">
        <v>82</v>
      </c>
      <c r="CA125">
        <v>18568610.6401271</v>
      </c>
      <c r="CB125">
        <v>337453095.38808101</v>
      </c>
      <c r="CC125">
        <v>196505417.018435</v>
      </c>
      <c r="CD125">
        <v>36558735.016646802</v>
      </c>
    </row>
    <row r="126" spans="1:82" x14ac:dyDescent="0.25">
      <c r="A126" t="s">
        <v>355</v>
      </c>
      <c r="B126" t="s">
        <v>356</v>
      </c>
      <c r="C126">
        <v>8946</v>
      </c>
      <c r="D126" t="s">
        <v>320</v>
      </c>
      <c r="E126" t="s">
        <v>283</v>
      </c>
      <c r="F126" t="b">
        <v>0</v>
      </c>
      <c r="G126" t="s">
        <v>355</v>
      </c>
      <c r="H126" s="1">
        <v>40309.201388888891</v>
      </c>
      <c r="I126" s="1">
        <v>40310.290277777778</v>
      </c>
      <c r="J126" s="1">
        <v>40308.993055555555</v>
      </c>
      <c r="K126" s="1">
        <v>40310.081944444442</v>
      </c>
      <c r="L126" s="2">
        <v>40309</v>
      </c>
      <c r="M126" s="2">
        <v>40312</v>
      </c>
      <c r="N126" t="s">
        <v>134</v>
      </c>
      <c r="O126" t="s">
        <v>14</v>
      </c>
      <c r="P126" t="s">
        <v>87</v>
      </c>
      <c r="Q126" t="s">
        <v>87</v>
      </c>
      <c r="R126" t="s">
        <v>82</v>
      </c>
      <c r="S126">
        <v>0</v>
      </c>
      <c r="T126">
        <v>0</v>
      </c>
      <c r="U126">
        <v>0</v>
      </c>
      <c r="V126">
        <v>0</v>
      </c>
      <c r="W126">
        <v>2500</v>
      </c>
      <c r="X126">
        <v>1800</v>
      </c>
      <c r="Y126">
        <v>1315096</v>
      </c>
      <c r="Z126">
        <v>131051</v>
      </c>
      <c r="AA126">
        <v>4792</v>
      </c>
      <c r="AB126">
        <v>4792</v>
      </c>
      <c r="AC126">
        <v>5764</v>
      </c>
      <c r="AD126">
        <v>5764</v>
      </c>
      <c r="AE126">
        <v>10.730254777070099</v>
      </c>
      <c r="AF126">
        <v>11.2</v>
      </c>
      <c r="AG126">
        <v>10.4</v>
      </c>
      <c r="AH126">
        <v>10.6</v>
      </c>
      <c r="AI126">
        <v>0.29120538088932302</v>
      </c>
      <c r="AJ126">
        <v>92.744012675159198</v>
      </c>
      <c r="AK126">
        <v>305.911</v>
      </c>
      <c r="AL126">
        <v>16.18477</v>
      </c>
      <c r="AM126">
        <v>37.896974999999998</v>
      </c>
      <c r="AN126">
        <v>90.873974061941496</v>
      </c>
      <c r="AO126">
        <v>731.50318471337596</v>
      </c>
      <c r="AP126">
        <v>1240</v>
      </c>
      <c r="AQ126">
        <v>174</v>
      </c>
      <c r="AR126">
        <v>816.5</v>
      </c>
      <c r="AS126">
        <v>370.07595497396102</v>
      </c>
      <c r="AT126">
        <v>26.8803827751196</v>
      </c>
      <c r="AU126">
        <v>110</v>
      </c>
      <c r="AV126">
        <v>11</v>
      </c>
      <c r="AW126">
        <v>22</v>
      </c>
      <c r="AX126">
        <v>16.340136046148</v>
      </c>
      <c r="AY126">
        <v>9.3401273885350307</v>
      </c>
      <c r="AZ126">
        <v>9.6999999999999993</v>
      </c>
      <c r="BA126">
        <v>8.6999999999999993</v>
      </c>
      <c r="BB126">
        <v>9.5</v>
      </c>
      <c r="BC126">
        <v>0.32536239271881801</v>
      </c>
      <c r="BD126">
        <v>1.95</v>
      </c>
      <c r="BE126">
        <v>78446.557487599202</v>
      </c>
      <c r="BF126">
        <v>14584.351775793701</v>
      </c>
      <c r="BG126">
        <v>0</v>
      </c>
      <c r="BH126">
        <v>1705.09023561508</v>
      </c>
      <c r="BI126">
        <v>4526.8996056547603</v>
      </c>
      <c r="BJ126">
        <v>0</v>
      </c>
      <c r="BK126">
        <v>0</v>
      </c>
      <c r="BL126">
        <v>0</v>
      </c>
      <c r="BM126" t="s">
        <v>82</v>
      </c>
      <c r="BN126" t="s">
        <v>82</v>
      </c>
      <c r="BO126" t="s">
        <v>82</v>
      </c>
      <c r="BP126" t="s">
        <v>82</v>
      </c>
      <c r="BQ126" t="s">
        <v>82</v>
      </c>
      <c r="BR126" t="s">
        <v>82</v>
      </c>
      <c r="BS126" t="s">
        <v>82</v>
      </c>
      <c r="BT126" t="s">
        <v>82</v>
      </c>
      <c r="BU126" t="s">
        <v>82</v>
      </c>
      <c r="BV126" t="s">
        <v>82</v>
      </c>
      <c r="BW126" t="s">
        <v>82</v>
      </c>
      <c r="BX126" t="s">
        <v>82</v>
      </c>
      <c r="BY126" t="s">
        <v>82</v>
      </c>
      <c r="BZ126" t="s">
        <v>82</v>
      </c>
      <c r="CA126">
        <v>14265536.157242101</v>
      </c>
      <c r="CB126">
        <v>262320553.96850201</v>
      </c>
      <c r="CC126">
        <v>134013449.075397</v>
      </c>
      <c r="CD126">
        <v>35760829.944196403</v>
      </c>
    </row>
    <row r="127" spans="1:82" x14ac:dyDescent="0.25">
      <c r="A127" t="s">
        <v>357</v>
      </c>
      <c r="B127" t="s">
        <v>358</v>
      </c>
      <c r="C127" t="s">
        <v>82</v>
      </c>
      <c r="D127" t="s">
        <v>320</v>
      </c>
      <c r="E127" t="s">
        <v>283</v>
      </c>
      <c r="F127" t="b">
        <v>0</v>
      </c>
      <c r="G127" t="s">
        <v>357</v>
      </c>
      <c r="H127" s="1">
        <v>40311.01458333333</v>
      </c>
      <c r="I127" s="1">
        <v>40312.268055555556</v>
      </c>
      <c r="J127" s="1">
        <v>40310.806250000001</v>
      </c>
      <c r="K127" s="1">
        <v>40312.05972222222</v>
      </c>
      <c r="L127" s="2">
        <v>40311</v>
      </c>
      <c r="N127" t="s">
        <v>134</v>
      </c>
      <c r="O127" t="s">
        <v>14</v>
      </c>
      <c r="P127" t="s">
        <v>87</v>
      </c>
      <c r="Q127" t="s">
        <v>87</v>
      </c>
      <c r="R127" t="s">
        <v>88</v>
      </c>
      <c r="S127">
        <v>0</v>
      </c>
      <c r="T127">
        <v>0</v>
      </c>
      <c r="U127">
        <v>0</v>
      </c>
      <c r="V127">
        <v>0</v>
      </c>
      <c r="X127" t="s">
        <v>82</v>
      </c>
      <c r="Z127" t="s">
        <v>82</v>
      </c>
      <c r="AB127" t="s">
        <v>82</v>
      </c>
      <c r="AD127" t="s">
        <v>82</v>
      </c>
      <c r="AE127">
        <v>10.8731843575419</v>
      </c>
      <c r="AF127">
        <v>11.3</v>
      </c>
      <c r="AG127">
        <v>10.5</v>
      </c>
      <c r="AH127">
        <v>10.85</v>
      </c>
      <c r="AI127">
        <v>0.25361570121009103</v>
      </c>
      <c r="AJ127">
        <v>142.48861398892001</v>
      </c>
      <c r="AK127">
        <v>593.54250000000002</v>
      </c>
      <c r="AL127">
        <v>28.40183</v>
      </c>
      <c r="AM127">
        <v>68.222489999999993</v>
      </c>
      <c r="AN127">
        <v>153.143094249928</v>
      </c>
      <c r="AO127">
        <v>762.55586592178804</v>
      </c>
      <c r="AP127">
        <v>1300</v>
      </c>
      <c r="AQ127">
        <v>179</v>
      </c>
      <c r="AR127">
        <v>812.5</v>
      </c>
      <c r="AS127">
        <v>371.84776855145901</v>
      </c>
      <c r="AT127">
        <v>31.654802259886999</v>
      </c>
      <c r="AU127">
        <v>96</v>
      </c>
      <c r="AV127">
        <v>5.4</v>
      </c>
      <c r="AW127">
        <v>25</v>
      </c>
      <c r="AX127">
        <v>22.614316258050899</v>
      </c>
      <c r="AY127">
        <v>10.5326815642458</v>
      </c>
      <c r="AZ127">
        <v>12.1</v>
      </c>
      <c r="BA127">
        <v>9</v>
      </c>
      <c r="BB127">
        <v>10.55</v>
      </c>
      <c r="BC127">
        <v>1.0060149991062199</v>
      </c>
      <c r="BD127">
        <v>1.95</v>
      </c>
      <c r="BE127">
        <v>110967.61090253</v>
      </c>
      <c r="BF127">
        <v>14496.6216577381</v>
      </c>
      <c r="BG127">
        <v>0</v>
      </c>
      <c r="BH127">
        <v>1386.8636019345199</v>
      </c>
      <c r="BI127">
        <v>3682.0293504464298</v>
      </c>
      <c r="BJ127">
        <v>0</v>
      </c>
      <c r="BK127">
        <v>0</v>
      </c>
      <c r="BL127">
        <v>0</v>
      </c>
      <c r="BM127" t="s">
        <v>82</v>
      </c>
      <c r="BN127" t="s">
        <v>82</v>
      </c>
      <c r="BO127" t="s">
        <v>82</v>
      </c>
      <c r="BP127" t="s">
        <v>82</v>
      </c>
      <c r="BQ127" t="s">
        <v>82</v>
      </c>
      <c r="BR127" t="s">
        <v>82</v>
      </c>
      <c r="BS127" t="s">
        <v>82</v>
      </c>
      <c r="BT127" t="s">
        <v>82</v>
      </c>
      <c r="BU127" t="s">
        <v>82</v>
      </c>
      <c r="BV127" t="s">
        <v>82</v>
      </c>
      <c r="BW127" t="s">
        <v>82</v>
      </c>
      <c r="BX127" t="s">
        <v>82</v>
      </c>
      <c r="BY127" t="s">
        <v>82</v>
      </c>
      <c r="BZ127" t="s">
        <v>82</v>
      </c>
      <c r="CA127">
        <v>13826022.6159226</v>
      </c>
      <c r="CB127">
        <v>253964087.38742599</v>
      </c>
      <c r="CC127">
        <v>128435487.922619</v>
      </c>
      <c r="CD127">
        <v>33105787.386383899</v>
      </c>
    </row>
    <row r="128" spans="1:82" x14ac:dyDescent="0.25">
      <c r="A128" t="s">
        <v>359</v>
      </c>
      <c r="B128" t="s">
        <v>360</v>
      </c>
      <c r="C128">
        <v>8974</v>
      </c>
      <c r="D128" t="s">
        <v>320</v>
      </c>
      <c r="E128" t="s">
        <v>283</v>
      </c>
      <c r="F128" t="b">
        <v>0</v>
      </c>
      <c r="G128" t="s">
        <v>359</v>
      </c>
      <c r="H128" s="1">
        <v>40316.322222222225</v>
      </c>
      <c r="I128" s="1">
        <v>40317.259027777778</v>
      </c>
      <c r="J128" s="1">
        <v>40316.113888888889</v>
      </c>
      <c r="K128" s="1">
        <v>40317.050694444442</v>
      </c>
      <c r="L128" s="2">
        <v>40317</v>
      </c>
      <c r="M128" s="2">
        <v>40319</v>
      </c>
      <c r="N128" t="s">
        <v>134</v>
      </c>
      <c r="O128" t="s">
        <v>81</v>
      </c>
      <c r="P128" t="s">
        <v>81</v>
      </c>
      <c r="Q128" t="s">
        <v>81</v>
      </c>
      <c r="R128" t="s">
        <v>81</v>
      </c>
      <c r="S128">
        <v>0</v>
      </c>
      <c r="T128">
        <v>0</v>
      </c>
      <c r="U128">
        <v>0</v>
      </c>
      <c r="V128">
        <v>0</v>
      </c>
      <c r="W128">
        <v>70</v>
      </c>
      <c r="X128">
        <v>170</v>
      </c>
      <c r="Y128" t="s">
        <v>92</v>
      </c>
      <c r="Z128">
        <v>9388</v>
      </c>
      <c r="AA128">
        <v>825</v>
      </c>
      <c r="AB128">
        <v>825</v>
      </c>
      <c r="AC128">
        <v>1482</v>
      </c>
      <c r="AD128">
        <v>1482</v>
      </c>
      <c r="AE128">
        <v>9.9948148148148004</v>
      </c>
      <c r="AF128">
        <v>12.2</v>
      </c>
      <c r="AG128">
        <v>8.6999999999999993</v>
      </c>
      <c r="AH128">
        <v>9.4</v>
      </c>
      <c r="AI128">
        <v>1.20363875315929</v>
      </c>
      <c r="AJ128">
        <v>6.9671078333333298</v>
      </c>
      <c r="AK128">
        <v>7.6231080000000002</v>
      </c>
      <c r="AL128">
        <v>6.2431960000000002</v>
      </c>
      <c r="AM128">
        <v>6.9081799999999998</v>
      </c>
      <c r="AN128">
        <v>0.31711500470919601</v>
      </c>
      <c r="AO128">
        <v>1929.1481481481501</v>
      </c>
      <c r="AP128">
        <v>1970</v>
      </c>
      <c r="AQ128">
        <v>1900</v>
      </c>
      <c r="AR128">
        <v>1925</v>
      </c>
      <c r="AS128">
        <v>21.059666878861201</v>
      </c>
      <c r="AT128">
        <v>1.1197026022304799</v>
      </c>
      <c r="AU128">
        <v>1.7</v>
      </c>
      <c r="AV128">
        <v>0.7</v>
      </c>
      <c r="AW128">
        <v>1.1000000000000001</v>
      </c>
      <c r="AX128">
        <v>0.245143699924363</v>
      </c>
      <c r="AY128">
        <v>13.6259259259259</v>
      </c>
      <c r="AZ128">
        <v>17.7</v>
      </c>
      <c r="BA128">
        <v>10.7</v>
      </c>
      <c r="BB128">
        <v>13.1</v>
      </c>
      <c r="BC128">
        <v>2.37743302769691</v>
      </c>
      <c r="BD128">
        <v>8.24</v>
      </c>
      <c r="BE128">
        <v>206164.24485515899</v>
      </c>
      <c r="BF128">
        <v>14239.815341269799</v>
      </c>
      <c r="BG128">
        <v>0</v>
      </c>
      <c r="BH128">
        <v>455.340751984127</v>
      </c>
      <c r="BI128">
        <v>1208.8989940476199</v>
      </c>
      <c r="BJ128">
        <v>0</v>
      </c>
      <c r="BK128">
        <v>0</v>
      </c>
      <c r="BL128">
        <v>0</v>
      </c>
      <c r="BM128" t="s">
        <v>82</v>
      </c>
      <c r="BN128" t="s">
        <v>82</v>
      </c>
      <c r="BO128" t="s">
        <v>82</v>
      </c>
      <c r="BP128" t="s">
        <v>82</v>
      </c>
      <c r="BQ128" t="s">
        <v>82</v>
      </c>
      <c r="BR128" t="s">
        <v>82</v>
      </c>
      <c r="BS128" t="s">
        <v>82</v>
      </c>
      <c r="BT128" t="s">
        <v>82</v>
      </c>
      <c r="BU128" t="s">
        <v>82</v>
      </c>
      <c r="BV128" t="s">
        <v>82</v>
      </c>
      <c r="BW128" t="s">
        <v>82</v>
      </c>
      <c r="BX128" t="s">
        <v>82</v>
      </c>
      <c r="BY128" t="s">
        <v>82</v>
      </c>
      <c r="BZ128" t="s">
        <v>82</v>
      </c>
      <c r="CA128">
        <v>12539464.976587299</v>
      </c>
      <c r="CB128">
        <v>229502779.812103</v>
      </c>
      <c r="CC128">
        <v>112107507.420635</v>
      </c>
      <c r="CD128">
        <v>25333864.648214299</v>
      </c>
    </row>
    <row r="129" spans="1:82" x14ac:dyDescent="0.25">
      <c r="A129" t="s">
        <v>361</v>
      </c>
      <c r="B129" t="s">
        <v>362</v>
      </c>
      <c r="C129">
        <v>9029</v>
      </c>
      <c r="D129" t="s">
        <v>320</v>
      </c>
      <c r="E129" t="s">
        <v>283</v>
      </c>
      <c r="F129" t="b">
        <v>0</v>
      </c>
      <c r="G129" t="s">
        <v>361</v>
      </c>
      <c r="H129" s="1">
        <v>40331.73333333333</v>
      </c>
      <c r="I129" s="1">
        <v>40332.429861111108</v>
      </c>
      <c r="J129" s="1">
        <v>40331.525000000001</v>
      </c>
      <c r="K129" s="1">
        <v>40332.22152777778</v>
      </c>
      <c r="L129" s="2">
        <v>40331</v>
      </c>
      <c r="M129" s="2">
        <v>40333</v>
      </c>
      <c r="N129" t="s">
        <v>91</v>
      </c>
      <c r="O129" t="s">
        <v>14</v>
      </c>
      <c r="P129" t="s">
        <v>87</v>
      </c>
      <c r="Q129" t="s">
        <v>87</v>
      </c>
      <c r="R129" t="s">
        <v>88</v>
      </c>
      <c r="S129">
        <v>0</v>
      </c>
      <c r="T129">
        <v>0</v>
      </c>
      <c r="U129">
        <v>926.09</v>
      </c>
      <c r="V129">
        <v>926.09</v>
      </c>
      <c r="W129">
        <v>23000</v>
      </c>
      <c r="X129">
        <v>6500</v>
      </c>
      <c r="Y129">
        <v>1686507</v>
      </c>
      <c r="Z129">
        <v>426242</v>
      </c>
      <c r="AA129">
        <v>2534</v>
      </c>
      <c r="AB129">
        <v>2534</v>
      </c>
      <c r="AC129">
        <v>1310</v>
      </c>
      <c r="AD129">
        <v>1310</v>
      </c>
      <c r="AE129">
        <v>8.9440000000000008</v>
      </c>
      <c r="AF129">
        <v>9.5</v>
      </c>
      <c r="AG129">
        <v>8.6999999999999993</v>
      </c>
      <c r="AH129">
        <v>8.9</v>
      </c>
      <c r="AI129">
        <v>0.214462047573099</v>
      </c>
      <c r="AJ129">
        <v>169.76145425000001</v>
      </c>
      <c r="AK129">
        <v>1319.5519999999999</v>
      </c>
      <c r="AL129">
        <v>12.31476</v>
      </c>
      <c r="AM129">
        <v>27.35868</v>
      </c>
      <c r="AN129">
        <v>334.36212543474602</v>
      </c>
      <c r="AO129">
        <v>697.64</v>
      </c>
      <c r="AP129">
        <v>1150</v>
      </c>
      <c r="AQ129">
        <v>89</v>
      </c>
      <c r="AR129">
        <v>786.5</v>
      </c>
      <c r="AS129">
        <v>379.69902177340202</v>
      </c>
      <c r="AT129">
        <v>65.875</v>
      </c>
      <c r="AU129">
        <v>280</v>
      </c>
      <c r="AV129">
        <v>6.9</v>
      </c>
      <c r="AW129">
        <v>52.5</v>
      </c>
      <c r="AX129">
        <v>57.947048042885001</v>
      </c>
      <c r="AY129">
        <v>16.4255</v>
      </c>
      <c r="AZ129">
        <v>17.7</v>
      </c>
      <c r="BA129">
        <v>15.8</v>
      </c>
      <c r="BB129">
        <v>16.5</v>
      </c>
      <c r="BC129">
        <v>0.36145956215789499</v>
      </c>
      <c r="BD129">
        <v>3.05</v>
      </c>
      <c r="BE129">
        <v>132166.788691667</v>
      </c>
      <c r="BF129">
        <v>8637.0696833333295</v>
      </c>
      <c r="BG129">
        <v>0</v>
      </c>
      <c r="BH129">
        <v>0</v>
      </c>
      <c r="BI129">
        <v>49011.686312500002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11638307.641666699</v>
      </c>
      <c r="CB129">
        <v>261070877.904365</v>
      </c>
      <c r="CC129">
        <v>75704428.467460304</v>
      </c>
      <c r="CD129">
        <v>19085023.890476201</v>
      </c>
    </row>
    <row r="130" spans="1:82" x14ac:dyDescent="0.25">
      <c r="A130" t="s">
        <v>363</v>
      </c>
      <c r="B130" t="s">
        <v>364</v>
      </c>
      <c r="C130">
        <v>9313</v>
      </c>
      <c r="D130" t="s">
        <v>320</v>
      </c>
      <c r="E130" t="s">
        <v>283</v>
      </c>
      <c r="F130" t="b">
        <v>0</v>
      </c>
      <c r="G130" t="s">
        <v>363</v>
      </c>
      <c r="H130" s="1">
        <v>40344.632638888892</v>
      </c>
      <c r="I130" s="1">
        <v>40345.239583333336</v>
      </c>
      <c r="J130" s="1">
        <v>40344.424305555556</v>
      </c>
      <c r="K130" s="1">
        <v>40345.03125</v>
      </c>
      <c r="L130" s="2">
        <v>40344</v>
      </c>
      <c r="M130" s="2">
        <v>40347</v>
      </c>
      <c r="N130" t="s">
        <v>91</v>
      </c>
      <c r="O130" t="s">
        <v>14</v>
      </c>
      <c r="P130" t="s">
        <v>87</v>
      </c>
      <c r="Q130" t="s">
        <v>137</v>
      </c>
      <c r="R130" t="s">
        <v>137</v>
      </c>
      <c r="S130">
        <v>0</v>
      </c>
      <c r="T130">
        <v>0</v>
      </c>
      <c r="U130">
        <v>0</v>
      </c>
      <c r="V130">
        <v>0</v>
      </c>
      <c r="W130" t="s">
        <v>365</v>
      </c>
      <c r="X130">
        <v>24500</v>
      </c>
      <c r="Y130">
        <v>221617</v>
      </c>
      <c r="Z130">
        <v>335050</v>
      </c>
      <c r="AA130">
        <v>3737</v>
      </c>
      <c r="AB130">
        <v>3737</v>
      </c>
      <c r="AC130">
        <v>6461</v>
      </c>
      <c r="AD130">
        <v>6461</v>
      </c>
      <c r="AE130">
        <v>8.8360000000000003</v>
      </c>
      <c r="AF130">
        <v>9.1</v>
      </c>
      <c r="AG130">
        <v>8.6999999999999993</v>
      </c>
      <c r="AH130">
        <v>8.8000000000000007</v>
      </c>
      <c r="AI130">
        <v>9.9516070440216001E-2</v>
      </c>
      <c r="AJ130">
        <v>244.26302605714301</v>
      </c>
      <c r="AK130">
        <v>1748.6130000000001</v>
      </c>
      <c r="AL130">
        <v>24.849730000000001</v>
      </c>
      <c r="AM130">
        <v>46.15784</v>
      </c>
      <c r="AN130">
        <v>449.80767655126698</v>
      </c>
      <c r="AO130">
        <v>602.36</v>
      </c>
      <c r="AP130">
        <v>947</v>
      </c>
      <c r="AQ130">
        <v>71</v>
      </c>
      <c r="AR130">
        <v>714</v>
      </c>
      <c r="AS130">
        <v>301.110323845658</v>
      </c>
      <c r="AT130">
        <v>75.735632183907995</v>
      </c>
      <c r="AU130">
        <v>240</v>
      </c>
      <c r="AV130">
        <v>10</v>
      </c>
      <c r="AW130">
        <v>45</v>
      </c>
      <c r="AX130">
        <v>66.686733741520797</v>
      </c>
      <c r="AY130">
        <v>18.1937142857143</v>
      </c>
      <c r="AZ130">
        <v>19</v>
      </c>
      <c r="BA130">
        <v>17.399999999999999</v>
      </c>
      <c r="BB130">
        <v>18.2</v>
      </c>
      <c r="BC130">
        <v>0.52282986460557201</v>
      </c>
      <c r="BD130">
        <v>4.49</v>
      </c>
      <c r="BE130">
        <v>43004.9613858796</v>
      </c>
      <c r="BF130">
        <v>9110.7143106481508</v>
      </c>
      <c r="BG130">
        <v>0</v>
      </c>
      <c r="BH130">
        <v>4079.0473398148101</v>
      </c>
      <c r="BI130">
        <v>67633.215822222206</v>
      </c>
      <c r="BJ130">
        <v>0</v>
      </c>
      <c r="BK130">
        <v>0</v>
      </c>
      <c r="BL130">
        <v>0</v>
      </c>
      <c r="BM130" t="s">
        <v>82</v>
      </c>
      <c r="BN130" t="s">
        <v>82</v>
      </c>
      <c r="BO130" t="s">
        <v>82</v>
      </c>
      <c r="BP130" t="s">
        <v>82</v>
      </c>
      <c r="BQ130" t="s">
        <v>82</v>
      </c>
      <c r="BR130" t="s">
        <v>82</v>
      </c>
      <c r="BS130" t="s">
        <v>82</v>
      </c>
      <c r="BT130" t="s">
        <v>82</v>
      </c>
      <c r="BU130" t="s">
        <v>82</v>
      </c>
      <c r="BV130" t="s">
        <v>82</v>
      </c>
      <c r="BW130" t="s">
        <v>82</v>
      </c>
      <c r="BX130" t="s">
        <v>82</v>
      </c>
      <c r="BY130" t="s">
        <v>82</v>
      </c>
      <c r="BZ130" t="s">
        <v>82</v>
      </c>
      <c r="CA130">
        <v>13699825.2223958</v>
      </c>
      <c r="CB130">
        <v>298726010.76220202</v>
      </c>
      <c r="CC130">
        <v>81264575.682117999</v>
      </c>
      <c r="CD130">
        <v>26271668.771850199</v>
      </c>
    </row>
    <row r="131" spans="1:82" x14ac:dyDescent="0.25">
      <c r="A131" t="s">
        <v>366</v>
      </c>
      <c r="B131" t="s">
        <v>367</v>
      </c>
      <c r="C131">
        <v>9453</v>
      </c>
      <c r="D131" t="s">
        <v>320</v>
      </c>
      <c r="E131" t="s">
        <v>283</v>
      </c>
      <c r="F131" t="b">
        <v>0</v>
      </c>
      <c r="G131" t="s">
        <v>366</v>
      </c>
      <c r="H131" s="1">
        <v>40372.368750000001</v>
      </c>
      <c r="I131" s="1">
        <v>40373.34375</v>
      </c>
      <c r="J131" s="1">
        <v>40372.160416666666</v>
      </c>
      <c r="K131" s="1">
        <v>40373.135416666664</v>
      </c>
      <c r="L131" s="2">
        <v>40372</v>
      </c>
      <c r="M131" s="2">
        <v>40375</v>
      </c>
      <c r="N131" t="s">
        <v>95</v>
      </c>
      <c r="O131" t="s">
        <v>81</v>
      </c>
      <c r="P131" t="s">
        <v>81</v>
      </c>
      <c r="Q131" t="s">
        <v>81</v>
      </c>
      <c r="R131" t="s">
        <v>81</v>
      </c>
      <c r="S131">
        <v>0</v>
      </c>
      <c r="T131">
        <v>0</v>
      </c>
      <c r="U131">
        <v>0</v>
      </c>
      <c r="V131">
        <v>0</v>
      </c>
      <c r="W131">
        <v>690</v>
      </c>
      <c r="X131">
        <v>400</v>
      </c>
      <c r="Y131">
        <v>5644</v>
      </c>
      <c r="Z131">
        <v>5662</v>
      </c>
      <c r="AA131">
        <v>368</v>
      </c>
      <c r="AB131">
        <v>368</v>
      </c>
      <c r="AC131">
        <v>90</v>
      </c>
      <c r="AD131">
        <v>90</v>
      </c>
      <c r="AE131">
        <v>7.5042704626334498</v>
      </c>
      <c r="AF131">
        <v>8.6999999999999993</v>
      </c>
      <c r="AG131">
        <v>6.6</v>
      </c>
      <c r="AH131">
        <v>7.3</v>
      </c>
      <c r="AI131">
        <v>0.72480262201128098</v>
      </c>
      <c r="AJ131">
        <v>1.75480304255319</v>
      </c>
      <c r="AK131">
        <v>2.1515409999999999</v>
      </c>
      <c r="AL131">
        <v>1.5698129999999999</v>
      </c>
      <c r="AM131">
        <v>1.653586</v>
      </c>
      <c r="AN131">
        <v>0.17058213275418399</v>
      </c>
      <c r="AO131">
        <v>1821.8505338078301</v>
      </c>
      <c r="AP131">
        <v>1850</v>
      </c>
      <c r="AQ131">
        <v>1780</v>
      </c>
      <c r="AR131">
        <v>1830</v>
      </c>
      <c r="AS131">
        <v>20.825612872128101</v>
      </c>
      <c r="AT131">
        <v>1.3989323843416399</v>
      </c>
      <c r="AU131">
        <v>6.1</v>
      </c>
      <c r="AV131">
        <v>1</v>
      </c>
      <c r="AW131">
        <v>1.3</v>
      </c>
      <c r="AX131">
        <v>0.48898466129647</v>
      </c>
      <c r="AY131">
        <v>21.393238434163699</v>
      </c>
      <c r="AZ131">
        <v>23.1</v>
      </c>
      <c r="BA131">
        <v>19.3</v>
      </c>
      <c r="BB131">
        <v>21.6</v>
      </c>
      <c r="BC131">
        <v>1.2578001672774799</v>
      </c>
      <c r="BD131">
        <v>1.92</v>
      </c>
      <c r="BE131">
        <v>14852.205445932501</v>
      </c>
      <c r="BF131">
        <v>11267.0532594246</v>
      </c>
      <c r="BG131">
        <v>0</v>
      </c>
      <c r="BH131">
        <v>16740.332779761899</v>
      </c>
      <c r="BI131">
        <v>25315.246619543701</v>
      </c>
      <c r="BJ131">
        <v>0</v>
      </c>
      <c r="BK131">
        <v>0</v>
      </c>
      <c r="BL131">
        <v>0</v>
      </c>
      <c r="BM131" t="s">
        <v>82</v>
      </c>
      <c r="BN131" t="s">
        <v>82</v>
      </c>
      <c r="BO131" t="s">
        <v>82</v>
      </c>
      <c r="BP131" t="s">
        <v>82</v>
      </c>
      <c r="BQ131" t="s">
        <v>82</v>
      </c>
      <c r="BR131" t="s">
        <v>82</v>
      </c>
      <c r="BS131" t="s">
        <v>82</v>
      </c>
      <c r="BT131" t="s">
        <v>82</v>
      </c>
      <c r="BU131" t="s">
        <v>82</v>
      </c>
      <c r="BV131" t="s">
        <v>82</v>
      </c>
      <c r="BW131" t="s">
        <v>82</v>
      </c>
      <c r="BX131" t="s">
        <v>82</v>
      </c>
      <c r="BY131" t="s">
        <v>82</v>
      </c>
      <c r="BZ131" t="s">
        <v>82</v>
      </c>
      <c r="CA131">
        <v>15070069.3815972</v>
      </c>
      <c r="CB131">
        <v>383876046.295982</v>
      </c>
      <c r="CC131">
        <v>75017943.732837304</v>
      </c>
      <c r="CD131">
        <v>26228813.823611099</v>
      </c>
    </row>
    <row r="132" spans="1:82" x14ac:dyDescent="0.25">
      <c r="A132" t="s">
        <v>368</v>
      </c>
      <c r="B132" t="s">
        <v>369</v>
      </c>
      <c r="C132">
        <v>9496</v>
      </c>
      <c r="D132" t="s">
        <v>320</v>
      </c>
      <c r="E132" t="s">
        <v>283</v>
      </c>
      <c r="F132" t="b">
        <v>0</v>
      </c>
      <c r="G132" t="s">
        <v>368</v>
      </c>
      <c r="H132" s="1">
        <v>40374.301388888889</v>
      </c>
      <c r="I132" s="1">
        <v>40374.640972222223</v>
      </c>
      <c r="J132" s="1">
        <v>40374.093055555553</v>
      </c>
      <c r="K132" s="1">
        <v>40374.432638888888</v>
      </c>
      <c r="L132" s="2">
        <v>40374</v>
      </c>
      <c r="M132" s="2">
        <v>40375</v>
      </c>
      <c r="N132" t="s">
        <v>95</v>
      </c>
      <c r="O132" t="s">
        <v>14</v>
      </c>
      <c r="P132" t="s">
        <v>87</v>
      </c>
      <c r="Q132" t="s">
        <v>137</v>
      </c>
      <c r="R132" t="s">
        <v>137</v>
      </c>
      <c r="S132">
        <v>0</v>
      </c>
      <c r="T132">
        <v>0</v>
      </c>
      <c r="U132">
        <v>0</v>
      </c>
      <c r="V132">
        <v>0</v>
      </c>
      <c r="W132">
        <v>27000</v>
      </c>
      <c r="X132">
        <v>9800</v>
      </c>
      <c r="Y132">
        <v>22725</v>
      </c>
      <c r="Z132">
        <v>145109</v>
      </c>
      <c r="AA132">
        <v>8385</v>
      </c>
      <c r="AB132">
        <v>8385</v>
      </c>
      <c r="AC132">
        <v>2378</v>
      </c>
      <c r="AD132">
        <v>2378</v>
      </c>
      <c r="AE132">
        <v>8.2346938775510203</v>
      </c>
      <c r="AF132">
        <v>8.3000000000000007</v>
      </c>
      <c r="AG132">
        <v>8.1</v>
      </c>
      <c r="AH132">
        <v>8.3000000000000007</v>
      </c>
      <c r="AI132">
        <v>8.7463737188357205E-2</v>
      </c>
      <c r="AJ132">
        <v>217.024837755102</v>
      </c>
      <c r="AK132">
        <v>247.23689999999999</v>
      </c>
      <c r="AL132">
        <v>181.17750000000001</v>
      </c>
      <c r="AM132">
        <v>220.40799999999999</v>
      </c>
      <c r="AN132">
        <v>24.5463393967432</v>
      </c>
      <c r="AO132">
        <v>687.87755102040796</v>
      </c>
      <c r="AP132">
        <v>835</v>
      </c>
      <c r="AQ132">
        <v>465</v>
      </c>
      <c r="AR132">
        <v>712.5</v>
      </c>
      <c r="AS132">
        <v>110.293073994971</v>
      </c>
      <c r="AT132">
        <v>28.0510204081633</v>
      </c>
      <c r="AU132">
        <v>68</v>
      </c>
      <c r="AV132">
        <v>15</v>
      </c>
      <c r="AW132">
        <v>27</v>
      </c>
      <c r="AX132">
        <v>10.5833680537154</v>
      </c>
      <c r="AY132">
        <v>22.785714285714299</v>
      </c>
      <c r="AZ132">
        <v>23.8</v>
      </c>
      <c r="BA132">
        <v>22</v>
      </c>
      <c r="BB132">
        <v>22.5</v>
      </c>
      <c r="BC132">
        <v>0.71666466874172097</v>
      </c>
      <c r="BD132">
        <v>28.72</v>
      </c>
      <c r="BE132">
        <v>15579.4790869709</v>
      </c>
      <c r="BF132">
        <v>10890.0980261243</v>
      </c>
      <c r="BG132">
        <v>0</v>
      </c>
      <c r="BH132">
        <v>17372.532091269801</v>
      </c>
      <c r="BI132">
        <v>22388.138480489401</v>
      </c>
      <c r="BJ132">
        <v>0</v>
      </c>
      <c r="BK132">
        <v>0</v>
      </c>
      <c r="BL132">
        <v>0</v>
      </c>
      <c r="BM132" t="s">
        <v>82</v>
      </c>
      <c r="BN132" t="s">
        <v>82</v>
      </c>
      <c r="BO132" t="s">
        <v>82</v>
      </c>
      <c r="BP132" t="s">
        <v>82</v>
      </c>
      <c r="BQ132" t="s">
        <v>82</v>
      </c>
      <c r="BR132" t="s">
        <v>82</v>
      </c>
      <c r="BS132" t="s">
        <v>82</v>
      </c>
      <c r="BT132" t="s">
        <v>82</v>
      </c>
      <c r="BU132" t="s">
        <v>82</v>
      </c>
      <c r="BV132" t="s">
        <v>82</v>
      </c>
      <c r="BW132" t="s">
        <v>82</v>
      </c>
      <c r="BX132" t="s">
        <v>82</v>
      </c>
      <c r="BY132" t="s">
        <v>82</v>
      </c>
      <c r="BZ132" t="s">
        <v>82</v>
      </c>
      <c r="CA132">
        <v>14752674.3516204</v>
      </c>
      <c r="CB132">
        <v>390760492.131845</v>
      </c>
      <c r="CC132">
        <v>69475464.040145501</v>
      </c>
      <c r="CD132">
        <v>24419978.493518502</v>
      </c>
    </row>
    <row r="133" spans="1:82" x14ac:dyDescent="0.25">
      <c r="A133" t="s">
        <v>370</v>
      </c>
      <c r="B133" t="s">
        <v>371</v>
      </c>
      <c r="C133">
        <v>9574</v>
      </c>
      <c r="D133" t="s">
        <v>320</v>
      </c>
      <c r="E133" t="s">
        <v>283</v>
      </c>
      <c r="F133" t="b">
        <v>0</v>
      </c>
      <c r="G133" t="s">
        <v>370</v>
      </c>
      <c r="H133" s="1">
        <v>40381.427083333336</v>
      </c>
      <c r="I133" s="1">
        <v>40381.73541666667</v>
      </c>
      <c r="J133" s="1">
        <v>40381.21875</v>
      </c>
      <c r="K133" s="1">
        <v>40381.527083333334</v>
      </c>
      <c r="L133" s="2">
        <v>40381</v>
      </c>
      <c r="M133" s="2">
        <v>40382</v>
      </c>
      <c r="N133" t="s">
        <v>95</v>
      </c>
      <c r="O133" t="s">
        <v>14</v>
      </c>
      <c r="P133" t="s">
        <v>87</v>
      </c>
      <c r="Q133" t="s">
        <v>137</v>
      </c>
      <c r="R133" t="s">
        <v>137</v>
      </c>
      <c r="S133">
        <v>0</v>
      </c>
      <c r="T133">
        <v>0</v>
      </c>
      <c r="U133">
        <v>1457.13</v>
      </c>
      <c r="V133">
        <v>1457.13</v>
      </c>
      <c r="W133">
        <v>43000</v>
      </c>
      <c r="X133">
        <v>25000</v>
      </c>
      <c r="Y133">
        <v>138238</v>
      </c>
      <c r="Z133">
        <v>485815</v>
      </c>
      <c r="AA133">
        <v>10350</v>
      </c>
      <c r="AB133">
        <v>10350</v>
      </c>
      <c r="AC133">
        <v>4163</v>
      </c>
      <c r="AD133">
        <v>4163</v>
      </c>
      <c r="AE133">
        <v>8.2865168539325804</v>
      </c>
      <c r="AF133">
        <v>8.6</v>
      </c>
      <c r="AG133">
        <v>8</v>
      </c>
      <c r="AH133">
        <v>8.3000000000000007</v>
      </c>
      <c r="AI133">
        <v>0.173984724535828</v>
      </c>
      <c r="AJ133">
        <v>265.65833101123599</v>
      </c>
      <c r="AK133">
        <v>1090.845</v>
      </c>
      <c r="AL133">
        <v>52.706209999999999</v>
      </c>
      <c r="AM133">
        <v>156.0359</v>
      </c>
      <c r="AN133">
        <v>256.18260271744703</v>
      </c>
      <c r="AO133">
        <v>244.415730337079</v>
      </c>
      <c r="AP133">
        <v>527</v>
      </c>
      <c r="AQ133">
        <v>86</v>
      </c>
      <c r="AR133">
        <v>215</v>
      </c>
      <c r="AS133">
        <v>116.825122705689</v>
      </c>
      <c r="AT133">
        <v>126.123595505618</v>
      </c>
      <c r="AU133">
        <v>270</v>
      </c>
      <c r="AV133">
        <v>54</v>
      </c>
      <c r="AW133">
        <v>130</v>
      </c>
      <c r="AX133">
        <v>51.855748393701603</v>
      </c>
      <c r="AY133">
        <v>22.361797752809</v>
      </c>
      <c r="AZ133">
        <v>23.7</v>
      </c>
      <c r="BA133">
        <v>21.7</v>
      </c>
      <c r="BB133">
        <v>22.4</v>
      </c>
      <c r="BC133">
        <v>0.31855698005277999</v>
      </c>
      <c r="BD133">
        <v>6.41</v>
      </c>
      <c r="BE133">
        <v>16512.019464285699</v>
      </c>
      <c r="BF133">
        <v>59028.693050595197</v>
      </c>
      <c r="BG133">
        <v>0</v>
      </c>
      <c r="BH133">
        <v>20019.9681547619</v>
      </c>
      <c r="BI133">
        <v>135044.23433035699</v>
      </c>
      <c r="BJ133">
        <v>0</v>
      </c>
      <c r="BK133">
        <v>0</v>
      </c>
      <c r="BL133">
        <v>0</v>
      </c>
      <c r="BM133" t="s">
        <v>82</v>
      </c>
      <c r="BN133" t="s">
        <v>82</v>
      </c>
      <c r="BO133" t="s">
        <v>82</v>
      </c>
      <c r="BP133" t="s">
        <v>82</v>
      </c>
      <c r="BQ133" t="s">
        <v>82</v>
      </c>
      <c r="BR133" t="s">
        <v>82</v>
      </c>
      <c r="BS133" t="s">
        <v>82</v>
      </c>
      <c r="BT133" t="s">
        <v>82</v>
      </c>
      <c r="BU133" t="s">
        <v>82</v>
      </c>
      <c r="BV133" t="s">
        <v>82</v>
      </c>
      <c r="BW133" t="s">
        <v>82</v>
      </c>
      <c r="BX133" t="s">
        <v>82</v>
      </c>
      <c r="BY133" t="s">
        <v>82</v>
      </c>
      <c r="BZ133" t="s">
        <v>82</v>
      </c>
      <c r="CA133">
        <v>11460058.524553601</v>
      </c>
      <c r="CB133">
        <v>352502078.25</v>
      </c>
      <c r="CC133">
        <v>42230311.188988097</v>
      </c>
      <c r="CD133">
        <v>15636763.8095238</v>
      </c>
    </row>
    <row r="134" spans="1:82" x14ac:dyDescent="0.25">
      <c r="A134" t="s">
        <v>372</v>
      </c>
      <c r="B134" t="s">
        <v>373</v>
      </c>
      <c r="C134">
        <v>9611</v>
      </c>
      <c r="D134" t="s">
        <v>320</v>
      </c>
      <c r="E134" t="s">
        <v>283</v>
      </c>
      <c r="F134" t="b">
        <v>0</v>
      </c>
      <c r="G134" t="s">
        <v>372</v>
      </c>
      <c r="H134" s="1">
        <v>40382.413194444445</v>
      </c>
      <c r="I134" s="1">
        <v>40385.185416666667</v>
      </c>
      <c r="J134" s="1">
        <v>40382.204861111109</v>
      </c>
      <c r="K134" s="1">
        <v>40384.977083333331</v>
      </c>
      <c r="L134" s="2">
        <v>40382</v>
      </c>
      <c r="M134" s="2">
        <v>40385</v>
      </c>
      <c r="N134" t="s">
        <v>95</v>
      </c>
      <c r="O134" t="s">
        <v>14</v>
      </c>
      <c r="P134" t="s">
        <v>87</v>
      </c>
      <c r="Q134" t="s">
        <v>137</v>
      </c>
      <c r="R134" t="s">
        <v>137</v>
      </c>
      <c r="S134">
        <v>0</v>
      </c>
      <c r="T134">
        <v>0</v>
      </c>
      <c r="U134">
        <v>343.12</v>
      </c>
      <c r="V134">
        <v>343.12</v>
      </c>
      <c r="W134">
        <v>6000</v>
      </c>
      <c r="X134">
        <v>3400</v>
      </c>
      <c r="Y134">
        <v>8295</v>
      </c>
      <c r="Z134">
        <v>51784</v>
      </c>
      <c r="AA134">
        <v>5560</v>
      </c>
      <c r="AB134">
        <v>5560</v>
      </c>
      <c r="AC134">
        <v>5793</v>
      </c>
      <c r="AD134">
        <v>5793</v>
      </c>
      <c r="AE134">
        <v>8.2769712140175198</v>
      </c>
      <c r="AF134">
        <v>8.6</v>
      </c>
      <c r="AG134">
        <v>8.1</v>
      </c>
      <c r="AH134">
        <v>8.3000000000000007</v>
      </c>
      <c r="AI134">
        <v>0.131485966250033</v>
      </c>
      <c r="AJ134">
        <v>116.932782415519</v>
      </c>
      <c r="AK134">
        <v>596.15229999999997</v>
      </c>
      <c r="AL134">
        <v>28.401800000000001</v>
      </c>
      <c r="AM134">
        <v>67.347359999999995</v>
      </c>
      <c r="AN134">
        <v>122.08351420160299</v>
      </c>
      <c r="AO134">
        <v>993.56821026282898</v>
      </c>
      <c r="AP134">
        <v>1470</v>
      </c>
      <c r="AQ134">
        <v>232</v>
      </c>
      <c r="AR134">
        <v>1020</v>
      </c>
      <c r="AS134">
        <v>329.03890582199699</v>
      </c>
      <c r="AT134">
        <v>19.1726474278545</v>
      </c>
      <c r="AU134">
        <v>260</v>
      </c>
      <c r="AV134">
        <v>1.8</v>
      </c>
      <c r="AW134">
        <v>8</v>
      </c>
      <c r="AX134">
        <v>27.1308277372985</v>
      </c>
      <c r="AY134">
        <v>22.045431789737201</v>
      </c>
      <c r="AZ134">
        <v>23.6</v>
      </c>
      <c r="BA134">
        <v>19.399999999999999</v>
      </c>
      <c r="BB134">
        <v>22.2</v>
      </c>
      <c r="BC134">
        <v>1.1125851188369</v>
      </c>
      <c r="BD134">
        <v>6.41</v>
      </c>
      <c r="BE134">
        <v>17181.126356646801</v>
      </c>
      <c r="BF134">
        <v>61746.258106398796</v>
      </c>
      <c r="BG134">
        <v>0</v>
      </c>
      <c r="BH134">
        <v>20162.8030667163</v>
      </c>
      <c r="BI134">
        <v>139506.173994296</v>
      </c>
      <c r="BJ134">
        <v>0</v>
      </c>
      <c r="BK134">
        <v>0</v>
      </c>
      <c r="BL134">
        <v>0</v>
      </c>
      <c r="BM134" t="s">
        <v>82</v>
      </c>
      <c r="BN134" t="s">
        <v>82</v>
      </c>
      <c r="BO134" t="s">
        <v>82</v>
      </c>
      <c r="BP134" t="s">
        <v>82</v>
      </c>
      <c r="BQ134" t="s">
        <v>82</v>
      </c>
      <c r="BR134" t="s">
        <v>82</v>
      </c>
      <c r="BS134" t="s">
        <v>82</v>
      </c>
      <c r="BT134" t="s">
        <v>82</v>
      </c>
      <c r="BU134" t="s">
        <v>82</v>
      </c>
      <c r="BV134" t="s">
        <v>82</v>
      </c>
      <c r="BW134" t="s">
        <v>82</v>
      </c>
      <c r="BX134" t="s">
        <v>82</v>
      </c>
      <c r="BY134" t="s">
        <v>82</v>
      </c>
      <c r="BZ134" t="s">
        <v>82</v>
      </c>
      <c r="CA134">
        <v>11297007.744295601</v>
      </c>
      <c r="CB134">
        <v>349068741.65625</v>
      </c>
      <c r="CC134">
        <v>40597561.044890903</v>
      </c>
      <c r="CD134">
        <v>15397854.9257192</v>
      </c>
    </row>
    <row r="135" spans="1:82" x14ac:dyDescent="0.25">
      <c r="A135" t="s">
        <v>374</v>
      </c>
      <c r="B135" t="s">
        <v>375</v>
      </c>
      <c r="C135">
        <v>9827</v>
      </c>
      <c r="D135" t="s">
        <v>320</v>
      </c>
      <c r="E135" t="s">
        <v>283</v>
      </c>
      <c r="F135" t="b">
        <v>0</v>
      </c>
      <c r="G135" t="s">
        <v>374</v>
      </c>
      <c r="H135" s="1">
        <v>40394.443749999999</v>
      </c>
      <c r="I135" s="1">
        <v>40395.368055555555</v>
      </c>
      <c r="J135" s="1">
        <v>40394.23541666667</v>
      </c>
      <c r="K135" s="1">
        <v>40395.159722222219</v>
      </c>
      <c r="L135" s="2">
        <v>40394</v>
      </c>
      <c r="M135" s="2">
        <v>40395</v>
      </c>
      <c r="N135" t="s">
        <v>98</v>
      </c>
      <c r="O135" t="s">
        <v>81</v>
      </c>
      <c r="P135" t="s">
        <v>81</v>
      </c>
      <c r="Q135" t="s">
        <v>81</v>
      </c>
      <c r="R135" t="s">
        <v>81</v>
      </c>
      <c r="S135">
        <v>0</v>
      </c>
      <c r="T135">
        <v>0</v>
      </c>
      <c r="U135">
        <v>0</v>
      </c>
      <c r="V135">
        <v>0</v>
      </c>
      <c r="W135">
        <v>580</v>
      </c>
      <c r="X135">
        <v>920</v>
      </c>
      <c r="Y135">
        <v>4139</v>
      </c>
      <c r="Z135">
        <v>19789</v>
      </c>
      <c r="AA135">
        <v>2648</v>
      </c>
      <c r="AB135">
        <v>2648</v>
      </c>
      <c r="AC135">
        <v>1688</v>
      </c>
      <c r="AD135">
        <v>1688</v>
      </c>
      <c r="AE135">
        <v>8.3607692307692307</v>
      </c>
      <c r="AF135">
        <v>9.4</v>
      </c>
      <c r="AG135">
        <v>7.7</v>
      </c>
      <c r="AH135">
        <v>8.1</v>
      </c>
      <c r="AI135">
        <v>0.61644091849860705</v>
      </c>
      <c r="AJ135">
        <v>6.5922101797752797</v>
      </c>
      <c r="AK135">
        <v>11.057969999999999</v>
      </c>
      <c r="AL135">
        <v>4.0387329999999997</v>
      </c>
      <c r="AM135">
        <v>5.6259160000000001</v>
      </c>
      <c r="AN135">
        <v>2.3816972224412498</v>
      </c>
      <c r="AO135">
        <v>1332.8461538461499</v>
      </c>
      <c r="AP135">
        <v>1610</v>
      </c>
      <c r="AQ135">
        <v>1080</v>
      </c>
      <c r="AR135">
        <v>1315</v>
      </c>
      <c r="AS135">
        <v>188.30983511381999</v>
      </c>
      <c r="AT135">
        <v>1.6307692307692301</v>
      </c>
      <c r="AU135">
        <v>3</v>
      </c>
      <c r="AV135">
        <v>1.3</v>
      </c>
      <c r="AW135">
        <v>1.5</v>
      </c>
      <c r="AX135">
        <v>0.273923629930233</v>
      </c>
      <c r="AY135">
        <v>21.0780769230769</v>
      </c>
      <c r="AZ135">
        <v>22.4</v>
      </c>
      <c r="BA135">
        <v>19.7</v>
      </c>
      <c r="BB135">
        <v>21.3</v>
      </c>
      <c r="BC135">
        <v>0.93895744053768204</v>
      </c>
      <c r="BD135">
        <v>5.82</v>
      </c>
      <c r="BE135">
        <v>32115.900989583301</v>
      </c>
      <c r="BF135">
        <v>39661.625484374999</v>
      </c>
      <c r="BG135">
        <v>0</v>
      </c>
      <c r="BH135">
        <v>19166.565651041699</v>
      </c>
      <c r="BI135">
        <v>40653.346130208301</v>
      </c>
      <c r="BJ135">
        <v>0</v>
      </c>
      <c r="BK135">
        <v>0</v>
      </c>
      <c r="BL135">
        <v>0</v>
      </c>
      <c r="BM135" t="s">
        <v>82</v>
      </c>
      <c r="BN135" t="s">
        <v>82</v>
      </c>
      <c r="BO135" t="s">
        <v>82</v>
      </c>
      <c r="BP135" t="s">
        <v>82</v>
      </c>
      <c r="BQ135" t="s">
        <v>82</v>
      </c>
      <c r="BR135" t="s">
        <v>82</v>
      </c>
      <c r="BS135" t="s">
        <v>82</v>
      </c>
      <c r="BT135" t="s">
        <v>82</v>
      </c>
      <c r="BU135" t="s">
        <v>82</v>
      </c>
      <c r="BV135" t="s">
        <v>82</v>
      </c>
      <c r="BW135" t="s">
        <v>82</v>
      </c>
      <c r="BX135" t="s">
        <v>82</v>
      </c>
      <c r="BY135" t="s">
        <v>82</v>
      </c>
      <c r="BZ135" t="s">
        <v>82</v>
      </c>
      <c r="CA135">
        <v>13161584.8802083</v>
      </c>
      <c r="CB135">
        <v>339583310.28125</v>
      </c>
      <c r="CC135">
        <v>47464020.392708302</v>
      </c>
      <c r="CD135">
        <v>24563436.365104198</v>
      </c>
    </row>
    <row r="136" spans="1:82" x14ac:dyDescent="0.25">
      <c r="A136" t="s">
        <v>376</v>
      </c>
      <c r="B136" t="s">
        <v>377</v>
      </c>
      <c r="C136">
        <v>9889</v>
      </c>
      <c r="D136" t="s">
        <v>320</v>
      </c>
      <c r="E136" t="s">
        <v>283</v>
      </c>
      <c r="F136" t="b">
        <v>0</v>
      </c>
      <c r="G136" t="s">
        <v>376</v>
      </c>
      <c r="H136" s="1">
        <v>40410.779861111114</v>
      </c>
      <c r="I136" s="1">
        <v>40411.371527777781</v>
      </c>
      <c r="J136" s="1">
        <v>40410.571527777778</v>
      </c>
      <c r="K136" s="1">
        <v>40411.163194444445</v>
      </c>
      <c r="L136" s="2">
        <v>40410</v>
      </c>
      <c r="M136" s="2">
        <v>40413</v>
      </c>
      <c r="N136" t="s">
        <v>98</v>
      </c>
      <c r="O136" t="s">
        <v>14</v>
      </c>
      <c r="P136" t="s">
        <v>87</v>
      </c>
      <c r="Q136" t="s">
        <v>87</v>
      </c>
      <c r="R136" t="s">
        <v>88</v>
      </c>
      <c r="S136">
        <v>0</v>
      </c>
      <c r="T136">
        <v>0</v>
      </c>
      <c r="U136">
        <v>0</v>
      </c>
      <c r="V136">
        <v>0</v>
      </c>
      <c r="W136">
        <v>11000</v>
      </c>
      <c r="X136">
        <v>20500</v>
      </c>
      <c r="Y136">
        <v>435646</v>
      </c>
      <c r="Z136">
        <v>381479</v>
      </c>
      <c r="AA136">
        <v>25580</v>
      </c>
      <c r="AB136">
        <v>25580</v>
      </c>
      <c r="AC136">
        <v>8525</v>
      </c>
      <c r="AD136">
        <v>8525</v>
      </c>
      <c r="AE136">
        <v>7.7216374269005801</v>
      </c>
      <c r="AF136">
        <v>8.1</v>
      </c>
      <c r="AG136">
        <v>6.6</v>
      </c>
      <c r="AH136">
        <v>7.8</v>
      </c>
      <c r="AI136">
        <v>0.32093559478928502</v>
      </c>
      <c r="AJ136">
        <v>74.933985321637394</v>
      </c>
      <c r="AK136">
        <v>341.642</v>
      </c>
      <c r="AL136">
        <v>20.247710000000001</v>
      </c>
      <c r="AM136">
        <v>45.461309999999997</v>
      </c>
      <c r="AN136">
        <v>73.792501574562905</v>
      </c>
      <c r="AO136">
        <v>372.953216374269</v>
      </c>
      <c r="AP136">
        <v>622</v>
      </c>
      <c r="AQ136">
        <v>120</v>
      </c>
      <c r="AR136">
        <v>404</v>
      </c>
      <c r="AS136">
        <v>157.27756703527399</v>
      </c>
      <c r="AT136">
        <v>105.135802469136</v>
      </c>
      <c r="AU136">
        <v>300</v>
      </c>
      <c r="AV136">
        <v>30</v>
      </c>
      <c r="AW136">
        <v>88</v>
      </c>
      <c r="AX136">
        <v>59.210804177443997</v>
      </c>
      <c r="AY136">
        <v>22.732748538011698</v>
      </c>
      <c r="AZ136">
        <v>23.6</v>
      </c>
      <c r="BA136">
        <v>22</v>
      </c>
      <c r="BB136">
        <v>22.8</v>
      </c>
      <c r="BC136">
        <v>0.44574199994229402</v>
      </c>
      <c r="BD136">
        <v>3.32</v>
      </c>
      <c r="BE136">
        <v>322.020345568783</v>
      </c>
      <c r="BF136">
        <v>319.01568882275097</v>
      </c>
      <c r="BG136">
        <v>0</v>
      </c>
      <c r="BH136">
        <v>2714.2491448412702</v>
      </c>
      <c r="BI136">
        <v>8159.8049055886204</v>
      </c>
      <c r="BJ136">
        <v>0</v>
      </c>
      <c r="BK136">
        <v>0</v>
      </c>
      <c r="BL136">
        <v>0</v>
      </c>
      <c r="BM136" t="s">
        <v>82</v>
      </c>
      <c r="BN136" t="s">
        <v>82</v>
      </c>
      <c r="BO136" t="s">
        <v>82</v>
      </c>
      <c r="BP136" t="s">
        <v>82</v>
      </c>
      <c r="BQ136" t="s">
        <v>82</v>
      </c>
      <c r="BR136" t="s">
        <v>82</v>
      </c>
      <c r="BS136" t="s">
        <v>82</v>
      </c>
      <c r="BT136" t="s">
        <v>82</v>
      </c>
      <c r="BU136" t="s">
        <v>82</v>
      </c>
      <c r="BV136" t="s">
        <v>82</v>
      </c>
      <c r="BW136" t="s">
        <v>82</v>
      </c>
      <c r="BX136" t="s">
        <v>82</v>
      </c>
      <c r="BY136" t="s">
        <v>82</v>
      </c>
      <c r="BZ136" t="s">
        <v>82</v>
      </c>
      <c r="CA136">
        <v>9838324.3476521205</v>
      </c>
      <c r="CB136">
        <v>331474246.01046598</v>
      </c>
      <c r="CC136">
        <v>35507065.8605159</v>
      </c>
      <c r="CD136">
        <v>23117113.788954999</v>
      </c>
    </row>
    <row r="137" spans="1:82" x14ac:dyDescent="0.25">
      <c r="A137" t="s">
        <v>378</v>
      </c>
      <c r="B137" t="s">
        <v>379</v>
      </c>
      <c r="C137">
        <v>10124</v>
      </c>
      <c r="D137" t="s">
        <v>320</v>
      </c>
      <c r="E137" t="s">
        <v>283</v>
      </c>
      <c r="F137" t="b">
        <v>0</v>
      </c>
      <c r="G137" t="s">
        <v>378</v>
      </c>
      <c r="H137" s="1">
        <v>40464.52847222222</v>
      </c>
      <c r="I137" s="1">
        <v>40465.455555555556</v>
      </c>
      <c r="J137" s="1">
        <v>40464.320138888892</v>
      </c>
      <c r="K137" s="1">
        <v>40465.24722222222</v>
      </c>
      <c r="L137" s="2">
        <v>40464</v>
      </c>
      <c r="M137" s="2">
        <v>40465</v>
      </c>
      <c r="N137" t="s">
        <v>108</v>
      </c>
      <c r="O137" t="s">
        <v>81</v>
      </c>
      <c r="P137" t="s">
        <v>81</v>
      </c>
      <c r="Q137" t="s">
        <v>81</v>
      </c>
      <c r="R137" t="s">
        <v>81</v>
      </c>
      <c r="S137">
        <v>0</v>
      </c>
      <c r="T137">
        <v>0</v>
      </c>
      <c r="U137">
        <v>2.73</v>
      </c>
      <c r="V137">
        <v>2.73</v>
      </c>
      <c r="W137">
        <v>20</v>
      </c>
      <c r="X137">
        <v>150</v>
      </c>
      <c r="Y137">
        <v>76760</v>
      </c>
      <c r="Z137">
        <v>8342</v>
      </c>
      <c r="AA137">
        <v>255</v>
      </c>
      <c r="AB137">
        <v>255</v>
      </c>
      <c r="AC137" t="s">
        <v>92</v>
      </c>
      <c r="AD137">
        <v>60</v>
      </c>
      <c r="AE137">
        <v>8.1757692307692302</v>
      </c>
      <c r="AF137">
        <v>10.199999999999999</v>
      </c>
      <c r="AG137">
        <v>7.2</v>
      </c>
      <c r="AH137">
        <v>7.8</v>
      </c>
      <c r="AI137">
        <v>0.99344831795094402</v>
      </c>
      <c r="AJ137">
        <v>1.05260454606742</v>
      </c>
      <c r="AK137">
        <v>1.121065</v>
      </c>
      <c r="AL137">
        <v>0.93</v>
      </c>
      <c r="AM137">
        <v>1.0549809999999999</v>
      </c>
      <c r="AN137">
        <v>4.33661059340101E-2</v>
      </c>
      <c r="AO137">
        <v>1557.38461538462</v>
      </c>
      <c r="AP137">
        <v>1570</v>
      </c>
      <c r="AQ137">
        <v>1540</v>
      </c>
      <c r="AR137">
        <v>1560</v>
      </c>
      <c r="AS137">
        <v>6.9252875723400802</v>
      </c>
      <c r="AT137">
        <v>1.12038461538462</v>
      </c>
      <c r="AU137">
        <v>2.2000000000000002</v>
      </c>
      <c r="AV137">
        <v>0.9</v>
      </c>
      <c r="AW137">
        <v>1.1000000000000001</v>
      </c>
      <c r="AX137">
        <v>0.16110096043636599</v>
      </c>
      <c r="AY137">
        <v>13.316538461538499</v>
      </c>
      <c r="AZ137">
        <v>15.1</v>
      </c>
      <c r="BA137">
        <v>11.8</v>
      </c>
      <c r="BB137">
        <v>13.35</v>
      </c>
      <c r="BC137">
        <v>1.0554123873611201</v>
      </c>
      <c r="BD137">
        <v>1.06</v>
      </c>
      <c r="BE137">
        <v>187.06536516203701</v>
      </c>
      <c r="BF137">
        <v>115.453546296296</v>
      </c>
      <c r="BG137">
        <v>0</v>
      </c>
      <c r="BH137">
        <v>2037.2312418981501</v>
      </c>
      <c r="BI137">
        <v>28003.103048032401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14655089.636009</v>
      </c>
      <c r="CB137">
        <v>490523270.92524499</v>
      </c>
      <c r="CC137">
        <v>45718256.1778799</v>
      </c>
      <c r="CD137">
        <v>27767254.641625799</v>
      </c>
    </row>
    <row r="138" spans="1:82" x14ac:dyDescent="0.25">
      <c r="A138" t="s">
        <v>380</v>
      </c>
      <c r="B138" t="s">
        <v>381</v>
      </c>
      <c r="C138">
        <v>10329</v>
      </c>
      <c r="D138" t="s">
        <v>320</v>
      </c>
      <c r="E138" t="s">
        <v>283</v>
      </c>
      <c r="F138" t="b">
        <v>0</v>
      </c>
      <c r="G138" t="s">
        <v>380</v>
      </c>
      <c r="H138" s="1">
        <v>40492.400694444441</v>
      </c>
      <c r="I138" s="1">
        <v>40493.324305555558</v>
      </c>
      <c r="J138" s="1">
        <v>40492.192361111112</v>
      </c>
      <c r="K138" s="1">
        <v>40493.115972222222</v>
      </c>
      <c r="L138" s="2">
        <v>40492</v>
      </c>
      <c r="M138" s="2">
        <v>40493</v>
      </c>
      <c r="N138" t="s">
        <v>113</v>
      </c>
      <c r="O138" t="s">
        <v>81</v>
      </c>
      <c r="P138" t="s">
        <v>81</v>
      </c>
      <c r="Q138" t="s">
        <v>81</v>
      </c>
      <c r="R138" t="s">
        <v>81</v>
      </c>
      <c r="S138">
        <v>0</v>
      </c>
      <c r="T138">
        <v>0</v>
      </c>
      <c r="U138">
        <v>0</v>
      </c>
      <c r="V138">
        <v>0</v>
      </c>
      <c r="W138">
        <v>240</v>
      </c>
      <c r="X138">
        <v>210</v>
      </c>
      <c r="Y138">
        <v>154729</v>
      </c>
      <c r="Z138">
        <v>5039</v>
      </c>
      <c r="AA138" t="s">
        <v>92</v>
      </c>
      <c r="AB138">
        <v>60</v>
      </c>
      <c r="AC138">
        <v>363</v>
      </c>
      <c r="AD138">
        <v>363</v>
      </c>
      <c r="AE138">
        <v>9.5917293233082699</v>
      </c>
      <c r="AF138">
        <v>11</v>
      </c>
      <c r="AG138">
        <v>8.6</v>
      </c>
      <c r="AH138">
        <v>9.3000000000000007</v>
      </c>
      <c r="AI138">
        <v>0.90479186496701203</v>
      </c>
      <c r="AJ138">
        <v>1.07205888764045</v>
      </c>
      <c r="AK138">
        <v>1.121065</v>
      </c>
      <c r="AL138">
        <v>1.0549809999999999</v>
      </c>
      <c r="AM138">
        <v>1.0549809999999999</v>
      </c>
      <c r="AN138">
        <v>2.9093493174997001E-2</v>
      </c>
      <c r="AO138">
        <v>1370.7518796992499</v>
      </c>
      <c r="AP138">
        <v>1420</v>
      </c>
      <c r="AQ138">
        <v>1340</v>
      </c>
      <c r="AR138">
        <v>1370</v>
      </c>
      <c r="AS138">
        <v>24.094908572038801</v>
      </c>
      <c r="AT138">
        <v>1.09022556390977</v>
      </c>
      <c r="AU138">
        <v>2</v>
      </c>
      <c r="AV138">
        <v>0.9</v>
      </c>
      <c r="AW138">
        <v>1.1000000000000001</v>
      </c>
      <c r="AX138">
        <v>0.12430313625827399</v>
      </c>
      <c r="AY138">
        <v>9.2406015037594003</v>
      </c>
      <c r="AZ138">
        <v>9.6</v>
      </c>
      <c r="BA138">
        <v>8.5</v>
      </c>
      <c r="BB138">
        <v>9.3000000000000007</v>
      </c>
      <c r="BC138">
        <v>0.207241575920912</v>
      </c>
      <c r="BD138">
        <v>1.07</v>
      </c>
      <c r="BE138">
        <v>28485.366560830898</v>
      </c>
      <c r="BF138">
        <v>16022.920762858599</v>
      </c>
      <c r="BG138">
        <v>0</v>
      </c>
      <c r="BH138">
        <v>25439.6679411474</v>
      </c>
      <c r="BI138">
        <v>128388.664312315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5146.9420024727997</v>
      </c>
      <c r="BY138">
        <v>0</v>
      </c>
      <c r="BZ138">
        <v>0</v>
      </c>
      <c r="CA138">
        <v>12653445.558754999</v>
      </c>
      <c r="CB138">
        <v>405250614.46830398</v>
      </c>
      <c r="CC138">
        <v>79819183.827777803</v>
      </c>
      <c r="CD138">
        <v>29532882.235788699</v>
      </c>
    </row>
    <row r="139" spans="1:82" x14ac:dyDescent="0.25">
      <c r="A139" t="s">
        <v>382</v>
      </c>
      <c r="B139" t="s">
        <v>383</v>
      </c>
      <c r="C139">
        <v>10339</v>
      </c>
      <c r="D139" t="s">
        <v>320</v>
      </c>
      <c r="E139" t="s">
        <v>283</v>
      </c>
      <c r="F139" t="b">
        <v>0</v>
      </c>
      <c r="G139" t="s">
        <v>382</v>
      </c>
      <c r="H139" s="1">
        <v>40504.313888888886</v>
      </c>
      <c r="I139" s="1">
        <v>40505.260416666664</v>
      </c>
      <c r="J139" s="1">
        <v>40504.105555555558</v>
      </c>
      <c r="K139" s="1">
        <v>40505.052083333336</v>
      </c>
      <c r="L139" s="2">
        <v>40504</v>
      </c>
      <c r="M139" s="2">
        <v>40505</v>
      </c>
      <c r="N139" t="s">
        <v>113</v>
      </c>
      <c r="O139" t="s">
        <v>14</v>
      </c>
      <c r="P139" t="s">
        <v>87</v>
      </c>
      <c r="Q139" t="s">
        <v>87</v>
      </c>
      <c r="R139" t="s">
        <v>88</v>
      </c>
      <c r="S139">
        <v>0</v>
      </c>
      <c r="T139">
        <v>0</v>
      </c>
      <c r="U139">
        <v>0</v>
      </c>
      <c r="V139">
        <v>0</v>
      </c>
      <c r="W139">
        <v>26800</v>
      </c>
      <c r="X139">
        <v>18600</v>
      </c>
      <c r="Y139">
        <v>17568593</v>
      </c>
      <c r="Z139">
        <v>735921</v>
      </c>
      <c r="AA139">
        <v>29592</v>
      </c>
      <c r="AB139">
        <v>29592</v>
      </c>
      <c r="AC139">
        <v>27202</v>
      </c>
      <c r="AD139">
        <v>27202</v>
      </c>
      <c r="AE139">
        <v>9.6417582417582395</v>
      </c>
      <c r="AF139">
        <v>10.3</v>
      </c>
      <c r="AG139">
        <v>8.4</v>
      </c>
      <c r="AH139">
        <v>9.6</v>
      </c>
      <c r="AI139">
        <v>0.35315779282381898</v>
      </c>
      <c r="AJ139">
        <v>37.263775419047597</v>
      </c>
      <c r="AK139">
        <v>132.90299999999999</v>
      </c>
      <c r="AL139">
        <v>1.8701779999999999</v>
      </c>
      <c r="AM139">
        <v>25.588384999999999</v>
      </c>
      <c r="AN139">
        <v>30.549036362104399</v>
      </c>
      <c r="AO139">
        <v>349.28571428571399</v>
      </c>
      <c r="AP139">
        <v>1460</v>
      </c>
      <c r="AQ139">
        <v>147</v>
      </c>
      <c r="AR139">
        <v>272</v>
      </c>
      <c r="AS139">
        <v>262.706569382341</v>
      </c>
      <c r="AT139">
        <v>60.318450184501799</v>
      </c>
      <c r="AU139">
        <v>380</v>
      </c>
      <c r="AV139">
        <v>3.5</v>
      </c>
      <c r="AW139">
        <v>43</v>
      </c>
      <c r="AX139">
        <v>47.9815276086876</v>
      </c>
      <c r="AY139">
        <v>10.612087912087899</v>
      </c>
      <c r="AZ139">
        <v>12.3</v>
      </c>
      <c r="BA139">
        <v>7.6</v>
      </c>
      <c r="BB139">
        <v>10.8</v>
      </c>
      <c r="BC139">
        <v>1.18834739098246</v>
      </c>
      <c r="BD139">
        <v>0.93</v>
      </c>
      <c r="BE139">
        <v>59346.421116402104</v>
      </c>
      <c r="BF139">
        <v>1341.2528095238099</v>
      </c>
      <c r="BG139">
        <v>0</v>
      </c>
      <c r="BH139">
        <v>9922.5591851851805</v>
      </c>
      <c r="BI139">
        <v>303297.93828571402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11072.787915343901</v>
      </c>
      <c r="BY139">
        <v>0</v>
      </c>
      <c r="BZ139">
        <v>0</v>
      </c>
      <c r="CA139">
        <v>14529144.6931217</v>
      </c>
      <c r="CB139">
        <v>279270100.86243403</v>
      </c>
      <c r="CC139">
        <v>129761927.251323</v>
      </c>
      <c r="CD139">
        <v>44628341.3349206</v>
      </c>
    </row>
    <row r="140" spans="1:82" x14ac:dyDescent="0.25">
      <c r="A140" t="s">
        <v>384</v>
      </c>
      <c r="B140" t="s">
        <v>385</v>
      </c>
      <c r="C140">
        <v>10341</v>
      </c>
      <c r="D140" t="s">
        <v>320</v>
      </c>
      <c r="E140" t="s">
        <v>283</v>
      </c>
      <c r="F140" t="b">
        <v>0</v>
      </c>
      <c r="G140" t="s">
        <v>384</v>
      </c>
      <c r="H140" s="1">
        <v>40511.865277777775</v>
      </c>
      <c r="I140" s="1">
        <v>40512.756944444445</v>
      </c>
      <c r="J140" s="1">
        <v>40511.656944444447</v>
      </c>
      <c r="K140" s="1">
        <v>40512.548611111109</v>
      </c>
      <c r="L140" s="2">
        <v>40511</v>
      </c>
      <c r="M140" s="2">
        <v>40513</v>
      </c>
      <c r="N140" t="s">
        <v>113</v>
      </c>
      <c r="O140" t="s">
        <v>14</v>
      </c>
      <c r="P140" t="s">
        <v>87</v>
      </c>
      <c r="Q140" t="s">
        <v>87</v>
      </c>
      <c r="R140" t="s">
        <v>88</v>
      </c>
      <c r="S140">
        <v>0</v>
      </c>
      <c r="T140">
        <v>0</v>
      </c>
      <c r="U140">
        <v>0</v>
      </c>
      <c r="V140">
        <v>0</v>
      </c>
      <c r="W140">
        <v>9000</v>
      </c>
      <c r="X140">
        <v>10400</v>
      </c>
      <c r="Y140">
        <v>7832827</v>
      </c>
      <c r="Z140">
        <v>331233</v>
      </c>
      <c r="AA140">
        <v>44008</v>
      </c>
      <c r="AB140">
        <v>44008</v>
      </c>
      <c r="AC140">
        <v>47981</v>
      </c>
      <c r="AD140">
        <v>47981</v>
      </c>
      <c r="AE140">
        <v>10.725</v>
      </c>
      <c r="AF140">
        <v>11</v>
      </c>
      <c r="AG140">
        <v>10.3</v>
      </c>
      <c r="AH140">
        <v>10.7</v>
      </c>
      <c r="AI140">
        <v>0.201117396490992</v>
      </c>
      <c r="AJ140">
        <v>21.737883420765002</v>
      </c>
      <c r="AK140">
        <v>45.461309999999997</v>
      </c>
      <c r="AL140">
        <v>3.5908530000000001</v>
      </c>
      <c r="AM140">
        <v>22.480160000000001</v>
      </c>
      <c r="AN140">
        <v>11.0664412549243</v>
      </c>
      <c r="AO140">
        <v>468.17857142857099</v>
      </c>
      <c r="AP140">
        <v>1340</v>
      </c>
      <c r="AQ140">
        <v>241</v>
      </c>
      <c r="AR140">
        <v>428</v>
      </c>
      <c r="AS140">
        <v>206.69068604644301</v>
      </c>
      <c r="AT140">
        <v>15.411507936507901</v>
      </c>
      <c r="AU140">
        <v>43</v>
      </c>
      <c r="AV140">
        <v>4.8</v>
      </c>
      <c r="AW140">
        <v>9.65</v>
      </c>
      <c r="AX140">
        <v>10.068917227359201</v>
      </c>
      <c r="AY140">
        <v>7.3230158730158701</v>
      </c>
      <c r="AZ140">
        <v>8.5</v>
      </c>
      <c r="BA140">
        <v>5.5</v>
      </c>
      <c r="BB140">
        <v>7.75</v>
      </c>
      <c r="BC140">
        <v>0.84652208075937296</v>
      </c>
      <c r="BD140">
        <v>1.1000000000000001</v>
      </c>
      <c r="BE140">
        <v>36250.526966931197</v>
      </c>
      <c r="BF140">
        <v>1393.90756547619</v>
      </c>
      <c r="BG140">
        <v>0</v>
      </c>
      <c r="BH140">
        <v>5675.9475439814796</v>
      </c>
      <c r="BI140">
        <v>293906.39458928601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6333.9066263227496</v>
      </c>
      <c r="BY140">
        <v>0</v>
      </c>
      <c r="BZ140">
        <v>0</v>
      </c>
      <c r="CA140">
        <v>18447534.317295</v>
      </c>
      <c r="CB140">
        <v>345081141.84589899</v>
      </c>
      <c r="CC140">
        <v>105775155.300761</v>
      </c>
      <c r="CD140">
        <v>33286937.871329401</v>
      </c>
    </row>
    <row r="141" spans="1:82" x14ac:dyDescent="0.25">
      <c r="A141" t="s">
        <v>386</v>
      </c>
      <c r="B141" t="s">
        <v>387</v>
      </c>
      <c r="C141">
        <v>10359</v>
      </c>
      <c r="D141" t="s">
        <v>320</v>
      </c>
      <c r="E141" t="s">
        <v>283</v>
      </c>
      <c r="F141" t="b">
        <v>0</v>
      </c>
      <c r="G141" t="s">
        <v>386</v>
      </c>
      <c r="H141" s="1">
        <v>40523.68472222222</v>
      </c>
      <c r="I141" s="1">
        <v>40524.763194444444</v>
      </c>
      <c r="J141" s="1">
        <v>40523.476388888892</v>
      </c>
      <c r="K141" s="1">
        <v>40524.554861111108</v>
      </c>
      <c r="L141" s="2">
        <v>40523</v>
      </c>
      <c r="M141" s="2">
        <v>40525</v>
      </c>
      <c r="N141" t="s">
        <v>117</v>
      </c>
      <c r="O141" t="s">
        <v>14</v>
      </c>
      <c r="P141" t="s">
        <v>116</v>
      </c>
      <c r="Q141" t="s">
        <v>116</v>
      </c>
      <c r="R141" t="s">
        <v>88</v>
      </c>
      <c r="S141">
        <v>0</v>
      </c>
      <c r="T141">
        <v>0</v>
      </c>
      <c r="U141">
        <v>0</v>
      </c>
      <c r="V141">
        <v>0</v>
      </c>
      <c r="W141">
        <v>2700</v>
      </c>
      <c r="X141">
        <v>3500</v>
      </c>
      <c r="Y141">
        <v>4901986</v>
      </c>
      <c r="Z141">
        <v>327318</v>
      </c>
      <c r="AA141">
        <v>31290</v>
      </c>
      <c r="AB141">
        <v>31290</v>
      </c>
      <c r="AC141">
        <v>19862</v>
      </c>
      <c r="AD141">
        <v>19862</v>
      </c>
      <c r="AE141">
        <v>12.8748387096774</v>
      </c>
      <c r="AF141">
        <v>13.4</v>
      </c>
      <c r="AG141">
        <v>11.7</v>
      </c>
      <c r="AH141">
        <v>12.8</v>
      </c>
      <c r="AI141">
        <v>0.30072050445169601</v>
      </c>
      <c r="AJ141">
        <v>74.691988794788301</v>
      </c>
      <c r="AK141">
        <v>202.46</v>
      </c>
      <c r="AL141">
        <v>10.756019999999999</v>
      </c>
      <c r="AM141">
        <v>41.411059999999999</v>
      </c>
      <c r="AN141">
        <v>66.601783751809293</v>
      </c>
      <c r="AO141">
        <v>3303.42258064516</v>
      </c>
      <c r="AP141">
        <v>7120</v>
      </c>
      <c r="AQ141">
        <v>681</v>
      </c>
      <c r="AR141">
        <v>2890</v>
      </c>
      <c r="AS141">
        <v>2122.0678210247902</v>
      </c>
      <c r="AT141">
        <v>88.309446254071702</v>
      </c>
      <c r="AU141">
        <v>330</v>
      </c>
      <c r="AV141">
        <v>29</v>
      </c>
      <c r="AW141">
        <v>66</v>
      </c>
      <c r="AX141">
        <v>67.849641596142902</v>
      </c>
      <c r="AY141">
        <v>2.2241935483870998</v>
      </c>
      <c r="AZ141">
        <v>3.4</v>
      </c>
      <c r="BA141">
        <v>1.1000000000000001</v>
      </c>
      <c r="BB141">
        <v>2.2000000000000002</v>
      </c>
      <c r="BC141">
        <v>0.38854366036524401</v>
      </c>
      <c r="BD141">
        <v>1.04</v>
      </c>
      <c r="BE141">
        <v>47789.051892857096</v>
      </c>
      <c r="BF141">
        <v>1103.15280654762</v>
      </c>
      <c r="BG141">
        <v>0</v>
      </c>
      <c r="BH141">
        <v>0</v>
      </c>
      <c r="BI141">
        <v>211964.375900794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24984607.254067499</v>
      </c>
      <c r="CB141">
        <v>433227344.57837301</v>
      </c>
      <c r="CC141">
        <v>85249173.568849206</v>
      </c>
      <c r="CD141">
        <v>22983379.8988095</v>
      </c>
    </row>
    <row r="142" spans="1:82" x14ac:dyDescent="0.25">
      <c r="A142" t="s">
        <v>388</v>
      </c>
      <c r="B142" t="s">
        <v>389</v>
      </c>
      <c r="C142">
        <v>10364</v>
      </c>
      <c r="D142" t="s">
        <v>320</v>
      </c>
      <c r="E142" t="s">
        <v>283</v>
      </c>
      <c r="F142" t="b">
        <v>0</v>
      </c>
      <c r="G142" t="s">
        <v>388</v>
      </c>
      <c r="H142" s="1">
        <v>40531.530555555553</v>
      </c>
      <c r="I142" s="1">
        <v>40532.379861111112</v>
      </c>
      <c r="J142" s="1">
        <v>40531.322222222225</v>
      </c>
      <c r="K142" s="1">
        <v>40532.171527777777</v>
      </c>
      <c r="L142" s="2">
        <v>40531</v>
      </c>
      <c r="M142" s="2">
        <v>40532</v>
      </c>
      <c r="N142" t="s">
        <v>117</v>
      </c>
      <c r="O142" t="s">
        <v>81</v>
      </c>
      <c r="P142" t="s">
        <v>81</v>
      </c>
      <c r="Q142" t="s">
        <v>81</v>
      </c>
      <c r="R142" t="s">
        <v>81</v>
      </c>
      <c r="S142">
        <v>0</v>
      </c>
      <c r="T142">
        <v>0</v>
      </c>
      <c r="U142">
        <v>0</v>
      </c>
      <c r="V142">
        <v>0</v>
      </c>
      <c r="W142">
        <v>190</v>
      </c>
      <c r="X142">
        <v>280</v>
      </c>
      <c r="Y142">
        <v>641767</v>
      </c>
      <c r="Z142">
        <v>53372</v>
      </c>
      <c r="AA142">
        <v>16043</v>
      </c>
      <c r="AB142">
        <v>16043</v>
      </c>
      <c r="AC142">
        <v>28381</v>
      </c>
      <c r="AD142">
        <v>28381</v>
      </c>
      <c r="AE142">
        <v>12.9208163265306</v>
      </c>
      <c r="AF142">
        <v>13.4</v>
      </c>
      <c r="AG142">
        <v>12.3</v>
      </c>
      <c r="AH142">
        <v>13</v>
      </c>
      <c r="AI142">
        <v>0.35703604960278001</v>
      </c>
      <c r="AJ142">
        <v>1.7816962926829301</v>
      </c>
      <c r="AK142">
        <v>2.007288</v>
      </c>
      <c r="AL142">
        <v>1.653586</v>
      </c>
      <c r="AM142">
        <v>1.74</v>
      </c>
      <c r="AN142">
        <v>0.116507160453131</v>
      </c>
      <c r="AO142">
        <v>2561.51020408163</v>
      </c>
      <c r="AP142">
        <v>2640</v>
      </c>
      <c r="AQ142">
        <v>2510</v>
      </c>
      <c r="AR142">
        <v>2560</v>
      </c>
      <c r="AS142">
        <v>37.511813685048402</v>
      </c>
      <c r="AT142">
        <v>2.0257142857142898</v>
      </c>
      <c r="AU142">
        <v>2.4</v>
      </c>
      <c r="AV142">
        <v>1.8</v>
      </c>
      <c r="AW142">
        <v>2</v>
      </c>
      <c r="AX142">
        <v>9.2948072934811804E-2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1.2</v>
      </c>
      <c r="BE142">
        <v>234505.858661376</v>
      </c>
      <c r="BF142">
        <v>62.774470899470899</v>
      </c>
      <c r="BG142">
        <v>0</v>
      </c>
      <c r="BH142">
        <v>1988.0362592592601</v>
      </c>
      <c r="BI142">
        <v>116022.476112434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656.17940079365098</v>
      </c>
      <c r="BY142">
        <v>0</v>
      </c>
      <c r="BZ142">
        <v>0</v>
      </c>
      <c r="CA142">
        <v>27716859.1670455</v>
      </c>
      <c r="CB142">
        <v>407008014.99697</v>
      </c>
      <c r="CC142">
        <v>127234825.138889</v>
      </c>
      <c r="CD142">
        <v>37574584.440656602</v>
      </c>
    </row>
    <row r="143" spans="1:82" x14ac:dyDescent="0.25">
      <c r="A143" t="s">
        <v>390</v>
      </c>
      <c r="B143" t="s">
        <v>391</v>
      </c>
      <c r="C143">
        <v>10454</v>
      </c>
      <c r="D143" t="s">
        <v>320</v>
      </c>
      <c r="E143" t="s">
        <v>283</v>
      </c>
      <c r="F143" t="b">
        <v>0</v>
      </c>
      <c r="G143" t="s">
        <v>390</v>
      </c>
      <c r="H143" s="1">
        <v>40548.417361111111</v>
      </c>
      <c r="I143" s="1">
        <v>40549.347222222219</v>
      </c>
      <c r="J143" s="1">
        <v>40548.209027777775</v>
      </c>
      <c r="K143" s="1">
        <v>40549.138888888891</v>
      </c>
      <c r="L143" s="2">
        <v>40548</v>
      </c>
      <c r="M143" s="2">
        <v>40549</v>
      </c>
      <c r="N143" t="s">
        <v>120</v>
      </c>
      <c r="O143" t="s">
        <v>81</v>
      </c>
      <c r="P143" t="s">
        <v>81</v>
      </c>
      <c r="Q143" t="s">
        <v>81</v>
      </c>
      <c r="R143" t="s">
        <v>81</v>
      </c>
      <c r="S143">
        <v>0</v>
      </c>
      <c r="T143">
        <v>0</v>
      </c>
      <c r="U143">
        <v>0</v>
      </c>
      <c r="V143">
        <v>0</v>
      </c>
      <c r="W143">
        <v>210</v>
      </c>
      <c r="X143">
        <v>130</v>
      </c>
      <c r="Y143">
        <v>387152</v>
      </c>
      <c r="Z143">
        <v>105559</v>
      </c>
      <c r="AA143">
        <v>10058</v>
      </c>
      <c r="AB143">
        <v>10058</v>
      </c>
      <c r="AC143">
        <v>12584</v>
      </c>
      <c r="AD143">
        <v>12584</v>
      </c>
      <c r="AE143">
        <v>13.6332089552239</v>
      </c>
      <c r="AF143">
        <v>14.5</v>
      </c>
      <c r="AG143">
        <v>12.8</v>
      </c>
      <c r="AH143">
        <v>13.7</v>
      </c>
      <c r="AI143">
        <v>0.57992134394497796</v>
      </c>
      <c r="AJ143">
        <v>1.68886621348315</v>
      </c>
      <c r="AK143">
        <v>2.3031779999999999</v>
      </c>
      <c r="AL143">
        <v>1.569817</v>
      </c>
      <c r="AM143">
        <v>1.653586</v>
      </c>
      <c r="AN143">
        <v>0.17937817468495501</v>
      </c>
      <c r="AO143">
        <v>4188.4701492537297</v>
      </c>
      <c r="AP143">
        <v>4860</v>
      </c>
      <c r="AQ143">
        <v>3790</v>
      </c>
      <c r="AR143">
        <v>4100</v>
      </c>
      <c r="AS143">
        <v>367.07811148250897</v>
      </c>
      <c r="AT143">
        <v>5.9201492537313403</v>
      </c>
      <c r="AU143">
        <v>9</v>
      </c>
      <c r="AV143">
        <v>4.5999999999999996</v>
      </c>
      <c r="AW143">
        <v>5.6</v>
      </c>
      <c r="AX143">
        <v>1.0727667230387801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1.56</v>
      </c>
      <c r="BE143">
        <v>609847.18098148203</v>
      </c>
      <c r="BF143">
        <v>474.89293981481501</v>
      </c>
      <c r="BG143">
        <v>0</v>
      </c>
      <c r="BH143">
        <v>15039.6231157407</v>
      </c>
      <c r="BI143">
        <v>877717.549445602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4964.0396840277799</v>
      </c>
      <c r="BY143">
        <v>0</v>
      </c>
      <c r="BZ143">
        <v>0</v>
      </c>
      <c r="CA143">
        <v>19587205.944460198</v>
      </c>
      <c r="CB143">
        <v>231180289.73598501</v>
      </c>
      <c r="CC143">
        <v>171560072.26736099</v>
      </c>
      <c r="CD143">
        <v>35999625.0067866</v>
      </c>
    </row>
    <row r="144" spans="1:82" x14ac:dyDescent="0.25">
      <c r="A144" t="s">
        <v>392</v>
      </c>
      <c r="B144" t="s">
        <v>393</v>
      </c>
      <c r="C144">
        <v>10469</v>
      </c>
      <c r="D144" t="s">
        <v>320</v>
      </c>
      <c r="E144" t="s">
        <v>283</v>
      </c>
      <c r="F144" t="b">
        <v>0</v>
      </c>
      <c r="G144" t="s">
        <v>392</v>
      </c>
      <c r="H144" s="1">
        <v>40590.586805555555</v>
      </c>
      <c r="I144" s="1">
        <v>40593.890277777777</v>
      </c>
      <c r="J144" s="1">
        <v>40590.378472222219</v>
      </c>
      <c r="K144" s="1">
        <v>40593.681944444441</v>
      </c>
      <c r="L144" s="2">
        <v>40590</v>
      </c>
      <c r="M144" s="2">
        <v>40595</v>
      </c>
      <c r="N144" t="s">
        <v>162</v>
      </c>
      <c r="O144" t="s">
        <v>14</v>
      </c>
      <c r="P144" t="s">
        <v>116</v>
      </c>
      <c r="Q144" t="s">
        <v>116</v>
      </c>
      <c r="R144" t="s">
        <v>81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100</v>
      </c>
      <c r="Y144">
        <v>200292</v>
      </c>
      <c r="Z144">
        <v>60030</v>
      </c>
      <c r="AA144">
        <v>6983</v>
      </c>
      <c r="AB144">
        <v>6983</v>
      </c>
      <c r="AC144">
        <v>390</v>
      </c>
      <c r="AD144">
        <v>390</v>
      </c>
      <c r="AE144">
        <v>13.4304942166141</v>
      </c>
      <c r="AF144">
        <v>14.5</v>
      </c>
      <c r="AG144">
        <v>12.6</v>
      </c>
      <c r="AH144">
        <v>13.4</v>
      </c>
      <c r="AI144">
        <v>0.35296588133638301</v>
      </c>
      <c r="AJ144">
        <v>43.306326884875801</v>
      </c>
      <c r="AK144">
        <v>132.90299999999999</v>
      </c>
      <c r="AL144">
        <v>10.756019999999999</v>
      </c>
      <c r="AM144">
        <v>33.38006</v>
      </c>
      <c r="AN144">
        <v>32.228505803143598</v>
      </c>
      <c r="AO144">
        <v>3782.0084121976902</v>
      </c>
      <c r="AP144">
        <v>6120</v>
      </c>
      <c r="AQ144">
        <v>1990</v>
      </c>
      <c r="AR144">
        <v>3710</v>
      </c>
      <c r="AS144">
        <v>1057.17830191242</v>
      </c>
      <c r="AT144">
        <v>77.133900106269905</v>
      </c>
      <c r="AU144">
        <v>370</v>
      </c>
      <c r="AV144">
        <v>13</v>
      </c>
      <c r="AW144">
        <v>40</v>
      </c>
      <c r="AX144">
        <v>71.457762621858805</v>
      </c>
      <c r="AY144">
        <v>1.9578338590956901</v>
      </c>
      <c r="AZ144">
        <v>4.3</v>
      </c>
      <c r="BA144">
        <v>0.4</v>
      </c>
      <c r="BB144">
        <v>1.8</v>
      </c>
      <c r="BC144">
        <v>0.77596740147870802</v>
      </c>
      <c r="BD144">
        <v>7.15</v>
      </c>
      <c r="BE144">
        <v>186328.21652033701</v>
      </c>
      <c r="BF144">
        <v>7773.8827678571397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25141838.082713298</v>
      </c>
      <c r="CB144">
        <v>286990008.05419099</v>
      </c>
      <c r="CC144">
        <v>215753558.69407201</v>
      </c>
      <c r="CD144">
        <v>40441182.594494</v>
      </c>
    </row>
    <row r="145" spans="1:82" x14ac:dyDescent="0.25">
      <c r="A145" t="s">
        <v>394</v>
      </c>
      <c r="B145" t="s">
        <v>395</v>
      </c>
      <c r="C145">
        <v>10477</v>
      </c>
      <c r="D145" t="s">
        <v>320</v>
      </c>
      <c r="E145" t="s">
        <v>283</v>
      </c>
      <c r="F145" t="b">
        <v>0</v>
      </c>
      <c r="G145" t="s">
        <v>394</v>
      </c>
      <c r="H145" s="1">
        <v>40602.460416666669</v>
      </c>
      <c r="I145" s="1">
        <v>40603.613194444442</v>
      </c>
      <c r="J145" s="1">
        <v>40602.252083333333</v>
      </c>
      <c r="K145" s="1">
        <v>40603.404861111114</v>
      </c>
      <c r="L145" s="2">
        <v>40602</v>
      </c>
      <c r="M145" s="2">
        <v>40603</v>
      </c>
      <c r="N145" t="s">
        <v>162</v>
      </c>
      <c r="O145" t="s">
        <v>81</v>
      </c>
      <c r="P145" t="s">
        <v>81</v>
      </c>
      <c r="Q145" t="s">
        <v>81</v>
      </c>
      <c r="R145" t="s">
        <v>81</v>
      </c>
      <c r="S145">
        <v>0.02</v>
      </c>
      <c r="T145">
        <v>0</v>
      </c>
      <c r="U145">
        <v>0.62</v>
      </c>
      <c r="V145">
        <v>0.64</v>
      </c>
      <c r="W145">
        <v>182</v>
      </c>
      <c r="X145">
        <v>108</v>
      </c>
      <c r="Y145">
        <v>2813767</v>
      </c>
      <c r="Z145">
        <v>26091</v>
      </c>
      <c r="AA145">
        <v>160716</v>
      </c>
      <c r="AB145">
        <v>160716</v>
      </c>
      <c r="AC145">
        <v>199107</v>
      </c>
      <c r="AD145">
        <v>199107</v>
      </c>
      <c r="AE145">
        <v>13.7841463414634</v>
      </c>
      <c r="AF145">
        <v>16.100000000000001</v>
      </c>
      <c r="AG145">
        <v>12.6</v>
      </c>
      <c r="AH145">
        <v>12.9</v>
      </c>
      <c r="AI145">
        <v>1.20447377190361</v>
      </c>
      <c r="AJ145">
        <v>6.2476545818181801</v>
      </c>
      <c r="AK145">
        <v>11.67652</v>
      </c>
      <c r="AL145">
        <v>2.9881310000000001</v>
      </c>
      <c r="AM145">
        <v>5.0541780000000003</v>
      </c>
      <c r="AN145">
        <v>3.0471051726348501</v>
      </c>
      <c r="AO145">
        <v>6630.2439024390196</v>
      </c>
      <c r="AP145">
        <v>8180</v>
      </c>
      <c r="AQ145">
        <v>5970</v>
      </c>
      <c r="AR145">
        <v>6370</v>
      </c>
      <c r="AS145">
        <v>609.60502700808797</v>
      </c>
      <c r="AT145">
        <v>23.851524390243899</v>
      </c>
      <c r="AU145">
        <v>57</v>
      </c>
      <c r="AV145">
        <v>7.3</v>
      </c>
      <c r="AW145">
        <v>19</v>
      </c>
      <c r="AX145">
        <v>13.9254194384812</v>
      </c>
      <c r="AY145">
        <v>2.2902439024390202</v>
      </c>
      <c r="AZ145">
        <v>5.8</v>
      </c>
      <c r="BA145">
        <v>0.6</v>
      </c>
      <c r="BB145">
        <v>1.8</v>
      </c>
      <c r="BC145">
        <v>1.45474945086586</v>
      </c>
      <c r="BD145">
        <v>5.2</v>
      </c>
      <c r="BE145">
        <v>359498.735287202</v>
      </c>
      <c r="BF145">
        <v>16422.509680059498</v>
      </c>
      <c r="BG145">
        <v>0</v>
      </c>
      <c r="BH145">
        <v>8936.3210744047592</v>
      </c>
      <c r="BI145">
        <v>4782.9190319940499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29071886.546193998</v>
      </c>
      <c r="CB145">
        <v>323170892.00552201</v>
      </c>
      <c r="CC145">
        <v>296895780.32828403</v>
      </c>
      <c r="CD145">
        <v>43546491.795074597</v>
      </c>
    </row>
    <row r="146" spans="1:82" x14ac:dyDescent="0.25">
      <c r="A146" t="s">
        <v>396</v>
      </c>
      <c r="B146" t="s">
        <v>397</v>
      </c>
      <c r="C146">
        <v>10480</v>
      </c>
      <c r="D146" t="s">
        <v>320</v>
      </c>
      <c r="E146" t="s">
        <v>283</v>
      </c>
      <c r="F146" t="b">
        <v>0</v>
      </c>
      <c r="G146" t="s">
        <v>396</v>
      </c>
      <c r="H146" s="1">
        <v>40611.206250000003</v>
      </c>
      <c r="I146" s="1">
        <v>40612.354861111111</v>
      </c>
      <c r="J146" s="1">
        <v>40610.997916666667</v>
      </c>
      <c r="K146" s="1">
        <v>40612.146527777775</v>
      </c>
      <c r="L146" s="2">
        <v>40611</v>
      </c>
      <c r="M146" s="2">
        <v>40612</v>
      </c>
      <c r="N146" t="s">
        <v>125</v>
      </c>
      <c r="O146" t="s">
        <v>14</v>
      </c>
      <c r="P146" t="s">
        <v>167</v>
      </c>
      <c r="Q146" t="s">
        <v>167</v>
      </c>
      <c r="R146" t="s">
        <v>88</v>
      </c>
      <c r="S146">
        <v>0</v>
      </c>
      <c r="T146">
        <v>0</v>
      </c>
      <c r="U146">
        <v>5.89</v>
      </c>
      <c r="V146">
        <v>5.89</v>
      </c>
      <c r="W146">
        <v>1010</v>
      </c>
      <c r="X146">
        <v>880</v>
      </c>
      <c r="Y146">
        <v>918152</v>
      </c>
      <c r="Z146">
        <v>73483</v>
      </c>
      <c r="AA146">
        <v>36580</v>
      </c>
      <c r="AB146">
        <v>36580</v>
      </c>
      <c r="AC146">
        <v>27486</v>
      </c>
      <c r="AD146">
        <v>27486</v>
      </c>
      <c r="AE146">
        <v>13.2117824773414</v>
      </c>
      <c r="AF146">
        <v>13.6</v>
      </c>
      <c r="AG146">
        <v>12.9</v>
      </c>
      <c r="AH146">
        <v>13.2</v>
      </c>
      <c r="AI146">
        <v>0.111790501281972</v>
      </c>
      <c r="AJ146">
        <v>37.166737341389698</v>
      </c>
      <c r="AK146">
        <v>76.396180000000001</v>
      </c>
      <c r="AL146">
        <v>17.746510000000001</v>
      </c>
      <c r="AM146">
        <v>31.109680000000001</v>
      </c>
      <c r="AN146">
        <v>17.290118273897601</v>
      </c>
      <c r="AO146">
        <v>4412.1450151057397</v>
      </c>
      <c r="AP146">
        <v>7100</v>
      </c>
      <c r="AQ146">
        <v>3160</v>
      </c>
      <c r="AR146">
        <v>3990</v>
      </c>
      <c r="AS146">
        <v>1109.01345326058</v>
      </c>
      <c r="AT146">
        <v>95.213375796178298</v>
      </c>
      <c r="AU146">
        <v>220</v>
      </c>
      <c r="AV146">
        <v>26</v>
      </c>
      <c r="AW146">
        <v>83</v>
      </c>
      <c r="AX146">
        <v>43.611511209465597</v>
      </c>
      <c r="AY146">
        <v>2.2353474320241702</v>
      </c>
      <c r="AZ146">
        <v>2.6</v>
      </c>
      <c r="BA146">
        <v>1.5</v>
      </c>
      <c r="BB146">
        <v>2.2999999999999998</v>
      </c>
      <c r="BC146">
        <v>0.22235948947946299</v>
      </c>
      <c r="BD146">
        <v>6.67</v>
      </c>
      <c r="BE146">
        <v>199776.53596279799</v>
      </c>
      <c r="BF146">
        <v>14584.5415699405</v>
      </c>
      <c r="BG146">
        <v>0</v>
      </c>
      <c r="BH146">
        <v>31253.201425595202</v>
      </c>
      <c r="BI146">
        <v>16727.412843006001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20275447.158283599</v>
      </c>
      <c r="CB146">
        <v>261235527.952687</v>
      </c>
      <c r="CC146">
        <v>258332569.80903</v>
      </c>
      <c r="CD146">
        <v>35037876.998955198</v>
      </c>
    </row>
    <row r="147" spans="1:82" x14ac:dyDescent="0.25">
      <c r="A147" t="s">
        <v>398</v>
      </c>
      <c r="B147" t="s">
        <v>399</v>
      </c>
      <c r="C147">
        <v>10489</v>
      </c>
      <c r="D147" t="s">
        <v>320</v>
      </c>
      <c r="E147" t="s">
        <v>283</v>
      </c>
      <c r="F147" t="b">
        <v>1</v>
      </c>
      <c r="G147" t="s">
        <v>398</v>
      </c>
      <c r="H147" s="1">
        <v>40616.657638888886</v>
      </c>
      <c r="I147" s="1">
        <v>40619.334722222222</v>
      </c>
      <c r="J147" s="1">
        <v>40616.449305555558</v>
      </c>
      <c r="K147" s="1">
        <v>40619.126388888886</v>
      </c>
      <c r="L147" s="2">
        <v>40616</v>
      </c>
      <c r="M147" s="2">
        <v>40619</v>
      </c>
      <c r="N147" t="s">
        <v>125</v>
      </c>
      <c r="O147" t="s">
        <v>14</v>
      </c>
      <c r="P147" t="s">
        <v>167</v>
      </c>
      <c r="Q147" t="s">
        <v>167</v>
      </c>
      <c r="R147" t="s">
        <v>81</v>
      </c>
      <c r="S147">
        <v>0</v>
      </c>
      <c r="T147">
        <v>0</v>
      </c>
      <c r="U147">
        <v>0</v>
      </c>
      <c r="V147">
        <v>0</v>
      </c>
      <c r="W147">
        <v>380</v>
      </c>
      <c r="X147">
        <v>340</v>
      </c>
      <c r="Y147">
        <v>386563</v>
      </c>
      <c r="Z147">
        <v>36685</v>
      </c>
      <c r="AA147">
        <v>4943</v>
      </c>
      <c r="AB147">
        <v>4943</v>
      </c>
      <c r="AC147">
        <v>3788</v>
      </c>
      <c r="AD147">
        <v>3788</v>
      </c>
      <c r="AE147">
        <v>13.0638491547464</v>
      </c>
      <c r="AF147">
        <v>16.8</v>
      </c>
      <c r="AG147">
        <v>11.8</v>
      </c>
      <c r="AH147">
        <v>12.6</v>
      </c>
      <c r="AI147">
        <v>1.2429148193055799</v>
      </c>
      <c r="AJ147">
        <v>20.1290295450382</v>
      </c>
      <c r="AK147">
        <v>34.550289999999997</v>
      </c>
      <c r="AL147">
        <v>9.8792519999999993</v>
      </c>
      <c r="AM147">
        <v>20.24774</v>
      </c>
      <c r="AN147">
        <v>6.1769955188176802</v>
      </c>
      <c r="AO147">
        <v>2328.8166449935002</v>
      </c>
      <c r="AP147">
        <v>3080</v>
      </c>
      <c r="AQ147">
        <v>1610</v>
      </c>
      <c r="AR147">
        <v>2280</v>
      </c>
      <c r="AS147">
        <v>404.06596116548002</v>
      </c>
      <c r="AT147">
        <v>17.381462140992198</v>
      </c>
      <c r="AU147">
        <v>100</v>
      </c>
      <c r="AV147">
        <v>3.5</v>
      </c>
      <c r="AW147">
        <v>13</v>
      </c>
      <c r="AX147">
        <v>14.131376888375399</v>
      </c>
      <c r="AY147">
        <v>4.6602080624187296</v>
      </c>
      <c r="AZ147">
        <v>7.7</v>
      </c>
      <c r="BA147">
        <v>2.4</v>
      </c>
      <c r="BB147">
        <v>4.8</v>
      </c>
      <c r="BC147">
        <v>1.3540460042604401</v>
      </c>
      <c r="BD147">
        <v>15.77</v>
      </c>
      <c r="BE147">
        <v>152001.38001552399</v>
      </c>
      <c r="BF147">
        <v>12767.884534774001</v>
      </c>
      <c r="BG147">
        <v>0</v>
      </c>
      <c r="BH147">
        <v>32935.548527074003</v>
      </c>
      <c r="BI147">
        <v>16590.394069423699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19084539.18812</v>
      </c>
      <c r="CB147">
        <v>264882451.31994</v>
      </c>
      <c r="CC147">
        <v>216228095.60974699</v>
      </c>
      <c r="CD147">
        <v>33315650.553348199</v>
      </c>
    </row>
    <row r="148" spans="1:82" x14ac:dyDescent="0.25">
      <c r="A148" t="s">
        <v>400</v>
      </c>
      <c r="B148" t="s">
        <v>401</v>
      </c>
      <c r="C148">
        <v>10524</v>
      </c>
      <c r="D148" t="s">
        <v>320</v>
      </c>
      <c r="E148" t="s">
        <v>283</v>
      </c>
      <c r="F148" t="b">
        <v>1</v>
      </c>
      <c r="G148" t="s">
        <v>398</v>
      </c>
      <c r="H148" s="1">
        <v>40619.555555555555</v>
      </c>
      <c r="I148" s="1">
        <v>40621.324305555558</v>
      </c>
      <c r="J148" s="1">
        <v>40619.347222222219</v>
      </c>
      <c r="K148" s="1">
        <v>40621.115972222222</v>
      </c>
      <c r="L148" s="2">
        <v>40619</v>
      </c>
      <c r="M148" s="2">
        <v>40623</v>
      </c>
      <c r="N148" t="s">
        <v>125</v>
      </c>
      <c r="O148" t="s">
        <v>14</v>
      </c>
      <c r="P148" t="s">
        <v>167</v>
      </c>
      <c r="Q148" t="s">
        <v>167</v>
      </c>
      <c r="R148" t="s">
        <v>88</v>
      </c>
      <c r="S148">
        <v>0</v>
      </c>
      <c r="T148">
        <v>0</v>
      </c>
      <c r="U148">
        <v>0</v>
      </c>
      <c r="V148">
        <v>0</v>
      </c>
      <c r="W148">
        <v>530</v>
      </c>
      <c r="X148">
        <v>70</v>
      </c>
      <c r="Y148">
        <v>416896</v>
      </c>
      <c r="Z148">
        <v>54152</v>
      </c>
      <c r="AA148">
        <v>8458</v>
      </c>
      <c r="AB148">
        <v>8458</v>
      </c>
      <c r="AC148">
        <v>5285</v>
      </c>
      <c r="AD148">
        <v>5285</v>
      </c>
      <c r="AE148">
        <v>12.643333333333301</v>
      </c>
      <c r="AF148">
        <v>15.3</v>
      </c>
      <c r="AG148">
        <v>11.6</v>
      </c>
      <c r="AH148">
        <v>12.2</v>
      </c>
      <c r="AI148">
        <v>1.0728222637940601</v>
      </c>
      <c r="AJ148">
        <v>25.663667365384601</v>
      </c>
      <c r="AK148">
        <v>49.005800000000001</v>
      </c>
      <c r="AL148">
        <v>9.8792519999999993</v>
      </c>
      <c r="AM148">
        <v>20.68336</v>
      </c>
      <c r="AN148">
        <v>12.0767103302279</v>
      </c>
      <c r="AO148">
        <v>2021.6666666666699</v>
      </c>
      <c r="AP148">
        <v>2580</v>
      </c>
      <c r="AQ148">
        <v>1420</v>
      </c>
      <c r="AR148">
        <v>2145</v>
      </c>
      <c r="AS148">
        <v>349.14175810988002</v>
      </c>
      <c r="AT148">
        <v>16.4584022038567</v>
      </c>
      <c r="AU148">
        <v>83</v>
      </c>
      <c r="AV148">
        <v>5.0999999999999996</v>
      </c>
      <c r="AW148">
        <v>8.6999999999999993</v>
      </c>
      <c r="AX148">
        <v>17.887376476694399</v>
      </c>
      <c r="AY148">
        <v>5.72274509803922</v>
      </c>
      <c r="AZ148">
        <v>7.4</v>
      </c>
      <c r="BA148">
        <v>3.7</v>
      </c>
      <c r="BB148">
        <v>5.6</v>
      </c>
      <c r="BC148">
        <v>1.1251685373540099</v>
      </c>
      <c r="BD148">
        <v>15.09</v>
      </c>
      <c r="BE148">
        <v>139641.834533035</v>
      </c>
      <c r="BF148">
        <v>11633.215153999001</v>
      </c>
      <c r="BG148">
        <v>0</v>
      </c>
      <c r="BH148">
        <v>30751.1499056135</v>
      </c>
      <c r="BI148">
        <v>14608.551271733701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19494639.417658702</v>
      </c>
      <c r="CB148">
        <v>277090494.51190501</v>
      </c>
      <c r="CC148">
        <v>189454358.92559499</v>
      </c>
      <c r="CD148">
        <v>33270564.455357101</v>
      </c>
    </row>
    <row r="149" spans="1:82" x14ac:dyDescent="0.25">
      <c r="A149" t="s">
        <v>402</v>
      </c>
      <c r="B149" t="s">
        <v>403</v>
      </c>
      <c r="C149">
        <v>10594</v>
      </c>
      <c r="D149" t="s">
        <v>320</v>
      </c>
      <c r="E149" t="s">
        <v>283</v>
      </c>
      <c r="F149" t="b">
        <v>0</v>
      </c>
      <c r="G149" t="s">
        <v>402</v>
      </c>
      <c r="H149" s="1">
        <v>40624.572916666664</v>
      </c>
      <c r="I149" s="1">
        <v>40625.831944444442</v>
      </c>
      <c r="J149" s="1">
        <v>40624.364583333336</v>
      </c>
      <c r="K149" s="1">
        <v>40625.623611111114</v>
      </c>
      <c r="L149" s="2">
        <v>40624</v>
      </c>
      <c r="M149" s="2">
        <v>40626</v>
      </c>
      <c r="N149" t="s">
        <v>125</v>
      </c>
      <c r="O149" t="s">
        <v>14</v>
      </c>
      <c r="P149" t="s">
        <v>87</v>
      </c>
      <c r="Q149" t="s">
        <v>87</v>
      </c>
      <c r="R149" t="s">
        <v>88</v>
      </c>
      <c r="S149">
        <v>0</v>
      </c>
      <c r="T149">
        <v>0</v>
      </c>
      <c r="U149">
        <v>0</v>
      </c>
      <c r="V149">
        <v>0</v>
      </c>
      <c r="W149">
        <v>180</v>
      </c>
      <c r="X149">
        <v>730</v>
      </c>
      <c r="Y149">
        <v>297429</v>
      </c>
      <c r="Z149">
        <v>51945</v>
      </c>
      <c r="AA149">
        <v>8295</v>
      </c>
      <c r="AB149">
        <v>8295</v>
      </c>
      <c r="AC149">
        <v>3533</v>
      </c>
      <c r="AD149">
        <v>3533</v>
      </c>
      <c r="AE149">
        <v>13.173829201101899</v>
      </c>
      <c r="AF149">
        <v>13.6</v>
      </c>
      <c r="AG149">
        <v>12.8</v>
      </c>
      <c r="AH149">
        <v>13.1</v>
      </c>
      <c r="AI149">
        <v>0.21414985078783999</v>
      </c>
      <c r="AJ149">
        <v>124.810078236915</v>
      </c>
      <c r="AK149">
        <v>326.33839999999998</v>
      </c>
      <c r="AL149">
        <v>46.860509999999998</v>
      </c>
      <c r="AM149">
        <v>94.383949999999999</v>
      </c>
      <c r="AN149">
        <v>68.015844961336896</v>
      </c>
      <c r="AO149">
        <v>1041.4820936639101</v>
      </c>
      <c r="AP149">
        <v>1630</v>
      </c>
      <c r="AQ149">
        <v>483</v>
      </c>
      <c r="AR149">
        <v>1070</v>
      </c>
      <c r="AS149">
        <v>353.52461538625897</v>
      </c>
      <c r="AT149">
        <v>56.0183486238532</v>
      </c>
      <c r="AU149">
        <v>240</v>
      </c>
      <c r="AV149">
        <v>13</v>
      </c>
      <c r="AW149">
        <v>39</v>
      </c>
      <c r="AX149">
        <v>45.092403081555801</v>
      </c>
      <c r="AY149">
        <v>3.4482093663911799</v>
      </c>
      <c r="AZ149">
        <v>4.5</v>
      </c>
      <c r="BA149">
        <v>2.4</v>
      </c>
      <c r="BB149">
        <v>3.4</v>
      </c>
      <c r="BC149">
        <v>0.49752519047847998</v>
      </c>
      <c r="BD149">
        <v>41.78</v>
      </c>
      <c r="BE149">
        <v>118242.909033159</v>
      </c>
      <c r="BF149">
        <v>9668.6845342771994</v>
      </c>
      <c r="BG149">
        <v>0</v>
      </c>
      <c r="BH149">
        <v>26969.151333830101</v>
      </c>
      <c r="BI149">
        <v>11177.2514362891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20204673.963169601</v>
      </c>
      <c r="CB149">
        <v>298227113.74553603</v>
      </c>
      <c r="CC149">
        <v>143099159.41852701</v>
      </c>
      <c r="CD149">
        <v>33192503.813616101</v>
      </c>
    </row>
    <row r="150" spans="1:82" x14ac:dyDescent="0.25">
      <c r="A150" t="s">
        <v>404</v>
      </c>
      <c r="B150" t="s">
        <v>405</v>
      </c>
      <c r="C150">
        <v>10599</v>
      </c>
      <c r="D150" t="s">
        <v>320</v>
      </c>
      <c r="E150" t="s">
        <v>283</v>
      </c>
      <c r="F150" t="b">
        <v>0</v>
      </c>
      <c r="G150" t="s">
        <v>404</v>
      </c>
      <c r="H150" s="1">
        <v>40631.365277777775</v>
      </c>
      <c r="I150" s="1">
        <v>40632.442361111112</v>
      </c>
      <c r="J150" s="1">
        <v>40631.156944444447</v>
      </c>
      <c r="K150" s="1">
        <v>40632.234027777777</v>
      </c>
      <c r="L150" s="2">
        <v>40631</v>
      </c>
      <c r="M150" s="2">
        <v>40632</v>
      </c>
      <c r="N150" t="s">
        <v>125</v>
      </c>
      <c r="O150" t="s">
        <v>81</v>
      </c>
      <c r="P150" t="s">
        <v>81</v>
      </c>
      <c r="Q150" t="s">
        <v>81</v>
      </c>
      <c r="R150" t="s">
        <v>81</v>
      </c>
      <c r="S150">
        <v>0</v>
      </c>
      <c r="T150">
        <v>0</v>
      </c>
      <c r="U150">
        <v>0</v>
      </c>
      <c r="V150">
        <v>0</v>
      </c>
      <c r="W150">
        <v>102</v>
      </c>
      <c r="X150">
        <v>44</v>
      </c>
      <c r="Y150">
        <v>319762</v>
      </c>
      <c r="Z150">
        <v>16158</v>
      </c>
      <c r="AA150">
        <v>19590</v>
      </c>
      <c r="AB150">
        <v>19590</v>
      </c>
      <c r="AC150">
        <v>4845</v>
      </c>
      <c r="AD150">
        <v>4845</v>
      </c>
      <c r="AE150">
        <v>13.3158064516129</v>
      </c>
      <c r="AF150">
        <v>14.7</v>
      </c>
      <c r="AG150">
        <v>12.1</v>
      </c>
      <c r="AH150">
        <v>13</v>
      </c>
      <c r="AI150">
        <v>0.82899039541263497</v>
      </c>
      <c r="AJ150">
        <v>3.9719229805825198</v>
      </c>
      <c r="AK150">
        <v>4.7847160000000004</v>
      </c>
      <c r="AL150">
        <v>3.3809849999999999</v>
      </c>
      <c r="AM150">
        <v>4.0387440000000003</v>
      </c>
      <c r="AN150">
        <v>0.29126641852549101</v>
      </c>
      <c r="AO150">
        <v>2943.0322580645202</v>
      </c>
      <c r="AP150">
        <v>2980</v>
      </c>
      <c r="AQ150">
        <v>2880</v>
      </c>
      <c r="AR150">
        <v>2950</v>
      </c>
      <c r="AS150">
        <v>27.738356688489102</v>
      </c>
      <c r="AT150">
        <v>4.7748387096774199</v>
      </c>
      <c r="AU150">
        <v>17</v>
      </c>
      <c r="AV150">
        <v>2.7</v>
      </c>
      <c r="AW150">
        <v>3.3</v>
      </c>
      <c r="AX150">
        <v>3.4611219077970401</v>
      </c>
      <c r="AY150">
        <v>4.0645161290322598</v>
      </c>
      <c r="AZ150">
        <v>8.6</v>
      </c>
      <c r="BA150">
        <v>1.6</v>
      </c>
      <c r="BB150">
        <v>3.2</v>
      </c>
      <c r="BC150">
        <v>2.2997605598029298</v>
      </c>
      <c r="BD150">
        <v>6.58</v>
      </c>
      <c r="BE150">
        <v>89273.650858171895</v>
      </c>
      <c r="BF150">
        <v>7009.1587223050201</v>
      </c>
      <c r="BG150">
        <v>0</v>
      </c>
      <c r="BH150">
        <v>21849.1889766518</v>
      </c>
      <c r="BI150">
        <v>6532.0550777446597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22752868.467410699</v>
      </c>
      <c r="CB150">
        <v>309353911.84380001</v>
      </c>
      <c r="CC150">
        <v>133768563.77475201</v>
      </c>
      <c r="CD150">
        <v>29990186.038293701</v>
      </c>
    </row>
    <row r="151" spans="1:82" x14ac:dyDescent="0.25">
      <c r="A151" t="s">
        <v>406</v>
      </c>
      <c r="B151" t="s">
        <v>407</v>
      </c>
      <c r="C151">
        <v>6510</v>
      </c>
      <c r="D151" t="s">
        <v>408</v>
      </c>
      <c r="E151" t="s">
        <v>409</v>
      </c>
      <c r="F151" t="b">
        <v>0</v>
      </c>
      <c r="G151" t="s">
        <v>406</v>
      </c>
      <c r="H151" s="1">
        <v>39909.432638888888</v>
      </c>
      <c r="I151" s="1">
        <v>39910.056944444441</v>
      </c>
      <c r="J151" s="1">
        <v>39909.224305555559</v>
      </c>
      <c r="K151" s="1">
        <v>39909.848611111112</v>
      </c>
      <c r="L151" s="2">
        <v>39909</v>
      </c>
      <c r="M151" s="2">
        <v>39913</v>
      </c>
      <c r="N151" t="s">
        <v>83</v>
      </c>
      <c r="O151" t="s">
        <v>81</v>
      </c>
      <c r="P151" t="s">
        <v>81</v>
      </c>
      <c r="Q151" t="s">
        <v>81</v>
      </c>
      <c r="R151" t="s">
        <v>81</v>
      </c>
      <c r="S151">
        <v>16.8</v>
      </c>
      <c r="T151">
        <v>132.68</v>
      </c>
      <c r="U151">
        <v>0</v>
      </c>
      <c r="V151">
        <v>149.47999999999999</v>
      </c>
      <c r="W151">
        <v>26</v>
      </c>
      <c r="X151">
        <v>15</v>
      </c>
      <c r="Y151" t="s">
        <v>82</v>
      </c>
      <c r="Z151">
        <v>29704</v>
      </c>
      <c r="AA151" t="s">
        <v>82</v>
      </c>
      <c r="AB151">
        <v>2793</v>
      </c>
      <c r="AC151" t="s">
        <v>82</v>
      </c>
      <c r="AD151">
        <v>3046</v>
      </c>
      <c r="AE151">
        <v>17.003333333333298</v>
      </c>
      <c r="AF151">
        <v>20.6</v>
      </c>
      <c r="AG151">
        <v>13.4</v>
      </c>
      <c r="AH151">
        <v>16.95</v>
      </c>
      <c r="AI151">
        <v>2.7619703921163601</v>
      </c>
      <c r="AJ151">
        <v>111.680218333333</v>
      </c>
      <c r="AK151">
        <v>123.8719</v>
      </c>
      <c r="AL151">
        <v>102.45350000000001</v>
      </c>
      <c r="AM151">
        <v>111.31740000000001</v>
      </c>
      <c r="AN151">
        <v>5.5224542937237899</v>
      </c>
      <c r="AO151">
        <v>1445.94444444444</v>
      </c>
      <c r="AP151">
        <v>1470</v>
      </c>
      <c r="AQ151">
        <v>1420</v>
      </c>
      <c r="AR151">
        <v>1440</v>
      </c>
      <c r="AS151">
        <v>15.809523408878899</v>
      </c>
      <c r="AT151">
        <v>1.1727777777777799</v>
      </c>
      <c r="AU151">
        <v>2.4</v>
      </c>
      <c r="AV151">
        <v>0.9</v>
      </c>
      <c r="AW151">
        <v>1.1000000000000001</v>
      </c>
      <c r="AX151">
        <v>0.20600768970719999</v>
      </c>
      <c r="AY151">
        <v>6.2850000000000001</v>
      </c>
      <c r="AZ151">
        <v>7.4</v>
      </c>
      <c r="BA151">
        <v>4.9000000000000004</v>
      </c>
      <c r="BB151">
        <v>6.3</v>
      </c>
      <c r="BC151">
        <v>0.805183972176719</v>
      </c>
      <c r="BD151">
        <v>103.12</v>
      </c>
      <c r="BE151">
        <v>58550.97</v>
      </c>
      <c r="BF151">
        <v>37668.345000000001</v>
      </c>
      <c r="BG151">
        <v>0</v>
      </c>
      <c r="BH151">
        <v>0</v>
      </c>
      <c r="BI151">
        <v>4012.2350000000001</v>
      </c>
      <c r="BJ151">
        <v>0</v>
      </c>
      <c r="BK151">
        <v>0</v>
      </c>
      <c r="BL151">
        <v>0</v>
      </c>
      <c r="BM151" t="s">
        <v>82</v>
      </c>
      <c r="BN151" t="s">
        <v>82</v>
      </c>
      <c r="BO151" t="s">
        <v>82</v>
      </c>
      <c r="BP151" t="s">
        <v>82</v>
      </c>
      <c r="BQ151" t="s">
        <v>82</v>
      </c>
      <c r="BR151" t="s">
        <v>82</v>
      </c>
      <c r="BS151" t="s">
        <v>82</v>
      </c>
      <c r="BT151" t="s">
        <v>82</v>
      </c>
      <c r="BU151" t="s">
        <v>82</v>
      </c>
      <c r="BV151" t="s">
        <v>82</v>
      </c>
      <c r="BW151" t="s">
        <v>82</v>
      </c>
      <c r="BX151" t="s">
        <v>82</v>
      </c>
      <c r="BY151" t="s">
        <v>82</v>
      </c>
      <c r="BZ151" t="s">
        <v>82</v>
      </c>
      <c r="CA151">
        <v>22334219</v>
      </c>
      <c r="CB151">
        <v>506965336</v>
      </c>
      <c r="CC151">
        <v>34848596</v>
      </c>
      <c r="CD151">
        <v>20869913</v>
      </c>
    </row>
    <row r="152" spans="1:82" x14ac:dyDescent="0.25">
      <c r="A152" t="s">
        <v>410</v>
      </c>
      <c r="B152" t="s">
        <v>411</v>
      </c>
      <c r="C152">
        <v>6520</v>
      </c>
      <c r="D152" t="s">
        <v>408</v>
      </c>
      <c r="E152" t="s">
        <v>409</v>
      </c>
      <c r="F152" t="b">
        <v>0</v>
      </c>
      <c r="G152" t="s">
        <v>410</v>
      </c>
      <c r="H152" s="1">
        <v>39922.78125</v>
      </c>
      <c r="I152" s="1">
        <v>39925.310416666667</v>
      </c>
      <c r="J152" s="1">
        <v>39922.572916666664</v>
      </c>
      <c r="K152" s="1">
        <v>39925.102083333331</v>
      </c>
      <c r="L152" s="2">
        <v>39922</v>
      </c>
      <c r="M152" s="2">
        <v>39927</v>
      </c>
      <c r="N152" t="s">
        <v>83</v>
      </c>
      <c r="O152" t="s">
        <v>14</v>
      </c>
      <c r="P152" t="s">
        <v>87</v>
      </c>
      <c r="Q152" t="s">
        <v>87</v>
      </c>
      <c r="R152" t="s">
        <v>88</v>
      </c>
      <c r="S152">
        <v>32.520000000000003</v>
      </c>
      <c r="T152">
        <v>148.5</v>
      </c>
      <c r="U152">
        <v>24.26</v>
      </c>
      <c r="V152">
        <v>205.28</v>
      </c>
      <c r="W152">
        <v>160</v>
      </c>
      <c r="X152">
        <v>260</v>
      </c>
      <c r="Y152" t="s">
        <v>82</v>
      </c>
      <c r="Z152">
        <v>7020</v>
      </c>
      <c r="AA152" t="s">
        <v>82</v>
      </c>
      <c r="AB152">
        <v>1753</v>
      </c>
      <c r="AC152" t="s">
        <v>82</v>
      </c>
      <c r="AD152">
        <v>2803</v>
      </c>
      <c r="AE152">
        <v>11.2362139917695</v>
      </c>
      <c r="AF152">
        <v>13</v>
      </c>
      <c r="AG152">
        <v>10.199999999999999</v>
      </c>
      <c r="AH152">
        <v>11.1</v>
      </c>
      <c r="AI152">
        <v>0.73640046608643095</v>
      </c>
      <c r="AJ152">
        <v>403.10134685314699</v>
      </c>
      <c r="AK152">
        <v>597.42160000000001</v>
      </c>
      <c r="AL152">
        <v>215.8605</v>
      </c>
      <c r="AM152">
        <v>381.47719999999998</v>
      </c>
      <c r="AN152">
        <v>106.950270955975</v>
      </c>
      <c r="AO152">
        <v>1166.45130315501</v>
      </c>
      <c r="AP152">
        <v>1330</v>
      </c>
      <c r="AQ152">
        <v>821</v>
      </c>
      <c r="AR152">
        <v>1240</v>
      </c>
      <c r="AS152">
        <v>155.75623971618199</v>
      </c>
      <c r="AT152">
        <v>12.766529492455399</v>
      </c>
      <c r="AU152">
        <v>52</v>
      </c>
      <c r="AV152">
        <v>2.7</v>
      </c>
      <c r="AW152">
        <v>8</v>
      </c>
      <c r="AX152">
        <v>9.7267307084239594</v>
      </c>
      <c r="AY152">
        <v>8.2150891632373106</v>
      </c>
      <c r="AZ152">
        <v>11</v>
      </c>
      <c r="BA152">
        <v>6.3</v>
      </c>
      <c r="BB152">
        <v>8.1</v>
      </c>
      <c r="BC152">
        <v>1.0267935388551099</v>
      </c>
      <c r="BD152">
        <v>39.83</v>
      </c>
      <c r="BE152">
        <v>58550.97</v>
      </c>
      <c r="BF152">
        <v>37668.345000000001</v>
      </c>
      <c r="BG152">
        <v>0</v>
      </c>
      <c r="BH152">
        <v>0</v>
      </c>
      <c r="BI152">
        <v>4012.2350000000001</v>
      </c>
      <c r="BJ152">
        <v>0</v>
      </c>
      <c r="BK152">
        <v>0</v>
      </c>
      <c r="BL152">
        <v>0</v>
      </c>
      <c r="BM152" t="s">
        <v>82</v>
      </c>
      <c r="BN152" t="s">
        <v>82</v>
      </c>
      <c r="BO152" t="s">
        <v>82</v>
      </c>
      <c r="BP152" t="s">
        <v>82</v>
      </c>
      <c r="BQ152" t="s">
        <v>82</v>
      </c>
      <c r="BR152" t="s">
        <v>82</v>
      </c>
      <c r="BS152" t="s">
        <v>82</v>
      </c>
      <c r="BT152" t="s">
        <v>82</v>
      </c>
      <c r="BU152" t="s">
        <v>82</v>
      </c>
      <c r="BV152" t="s">
        <v>82</v>
      </c>
      <c r="BW152" t="s">
        <v>82</v>
      </c>
      <c r="BX152" t="s">
        <v>82</v>
      </c>
      <c r="BY152" t="s">
        <v>82</v>
      </c>
      <c r="BZ152" t="s">
        <v>82</v>
      </c>
      <c r="CA152">
        <v>22334219</v>
      </c>
      <c r="CB152">
        <v>506965336</v>
      </c>
      <c r="CC152">
        <v>34848596</v>
      </c>
      <c r="CD152">
        <v>20869913</v>
      </c>
    </row>
    <row r="153" spans="1:82" x14ac:dyDescent="0.25">
      <c r="A153" t="s">
        <v>412</v>
      </c>
      <c r="B153" t="s">
        <v>413</v>
      </c>
      <c r="C153">
        <v>6676</v>
      </c>
      <c r="D153" t="s">
        <v>408</v>
      </c>
      <c r="E153" t="s">
        <v>409</v>
      </c>
      <c r="F153" t="b">
        <v>0</v>
      </c>
      <c r="G153" t="s">
        <v>412</v>
      </c>
      <c r="H153" s="1">
        <v>39929.761111111111</v>
      </c>
      <c r="I153" s="1">
        <v>39932.261111111111</v>
      </c>
      <c r="J153" s="1">
        <v>39929.552777777775</v>
      </c>
      <c r="K153" s="1">
        <v>39932.052777777775</v>
      </c>
      <c r="L153" s="2">
        <v>39929</v>
      </c>
      <c r="M153" s="2">
        <v>39934</v>
      </c>
      <c r="N153" t="s">
        <v>83</v>
      </c>
      <c r="O153" t="s">
        <v>14</v>
      </c>
      <c r="P153" t="s">
        <v>87</v>
      </c>
      <c r="Q153" t="s">
        <v>137</v>
      </c>
      <c r="R153" t="s">
        <v>137</v>
      </c>
      <c r="S153">
        <v>0</v>
      </c>
      <c r="T153">
        <v>5.44</v>
      </c>
      <c r="U153">
        <v>0</v>
      </c>
      <c r="V153">
        <v>5.44</v>
      </c>
      <c r="W153">
        <v>170</v>
      </c>
      <c r="X153">
        <v>210</v>
      </c>
      <c r="Y153" t="s">
        <v>82</v>
      </c>
      <c r="Z153">
        <v>12010</v>
      </c>
      <c r="AA153" t="s">
        <v>82</v>
      </c>
      <c r="AB153">
        <v>10029</v>
      </c>
      <c r="AC153">
        <v>383</v>
      </c>
      <c r="AD153">
        <v>383</v>
      </c>
      <c r="AE153">
        <v>9.5874471086036692</v>
      </c>
      <c r="AF153">
        <v>10.3</v>
      </c>
      <c r="AG153">
        <v>8.9</v>
      </c>
      <c r="AH153">
        <v>9.6</v>
      </c>
      <c r="AI153">
        <v>0.375142683338474</v>
      </c>
      <c r="AJ153">
        <v>1373.2162204142001</v>
      </c>
      <c r="AK153">
        <v>3580.74</v>
      </c>
      <c r="AL153">
        <v>620.55830000000003</v>
      </c>
      <c r="AM153">
        <v>1100.3040000000001</v>
      </c>
      <c r="AN153">
        <v>732.35151479285298</v>
      </c>
      <c r="AO153">
        <v>685.65972222222194</v>
      </c>
      <c r="AP153">
        <v>793</v>
      </c>
      <c r="AQ153">
        <v>475</v>
      </c>
      <c r="AR153">
        <v>720</v>
      </c>
      <c r="AS153">
        <v>87.464275496346303</v>
      </c>
      <c r="AT153">
        <v>37.065277777777801</v>
      </c>
      <c r="AU153">
        <v>140</v>
      </c>
      <c r="AV153">
        <v>15</v>
      </c>
      <c r="AW153">
        <v>27</v>
      </c>
      <c r="AX153">
        <v>25.303276790455701</v>
      </c>
      <c r="AY153">
        <v>12.1536111111111</v>
      </c>
      <c r="AZ153">
        <v>13.7</v>
      </c>
      <c r="BA153">
        <v>10.199999999999999</v>
      </c>
      <c r="BB153">
        <v>12.3</v>
      </c>
      <c r="BC153">
        <v>1.15444994465006</v>
      </c>
      <c r="BD153">
        <v>137.87</v>
      </c>
      <c r="BE153">
        <v>58550.97</v>
      </c>
      <c r="BF153">
        <v>37668.345000000001</v>
      </c>
      <c r="BG153">
        <v>0</v>
      </c>
      <c r="BH153">
        <v>0</v>
      </c>
      <c r="BI153">
        <v>4012.2350000000001</v>
      </c>
      <c r="BJ153">
        <v>0</v>
      </c>
      <c r="BK153">
        <v>0</v>
      </c>
      <c r="BL153">
        <v>0</v>
      </c>
      <c r="BM153" t="s">
        <v>82</v>
      </c>
      <c r="BN153" t="s">
        <v>82</v>
      </c>
      <c r="BO153" t="s">
        <v>82</v>
      </c>
      <c r="BP153" t="s">
        <v>82</v>
      </c>
      <c r="BQ153" t="s">
        <v>82</v>
      </c>
      <c r="BR153" t="s">
        <v>82</v>
      </c>
      <c r="BS153" t="s">
        <v>82</v>
      </c>
      <c r="BT153" t="s">
        <v>82</v>
      </c>
      <c r="BU153" t="s">
        <v>82</v>
      </c>
      <c r="BV153" t="s">
        <v>82</v>
      </c>
      <c r="BW153" t="s">
        <v>82</v>
      </c>
      <c r="BX153" t="s">
        <v>82</v>
      </c>
      <c r="BY153" t="s">
        <v>82</v>
      </c>
      <c r="BZ153" t="s">
        <v>82</v>
      </c>
      <c r="CA153">
        <v>22334219</v>
      </c>
      <c r="CB153">
        <v>506965336</v>
      </c>
      <c r="CC153">
        <v>34848596</v>
      </c>
      <c r="CD153">
        <v>20869913</v>
      </c>
    </row>
    <row r="154" spans="1:82" x14ac:dyDescent="0.25">
      <c r="A154" t="s">
        <v>414</v>
      </c>
      <c r="B154" t="s">
        <v>415</v>
      </c>
      <c r="C154">
        <v>6747</v>
      </c>
      <c r="D154" t="s">
        <v>408</v>
      </c>
      <c r="E154" t="s">
        <v>409</v>
      </c>
      <c r="F154" t="b">
        <v>0</v>
      </c>
      <c r="G154" t="s">
        <v>414</v>
      </c>
      <c r="H154" s="1">
        <v>39946.842361111114</v>
      </c>
      <c r="I154" s="1">
        <v>39948.300000000003</v>
      </c>
      <c r="J154" s="1">
        <v>39946.634027777778</v>
      </c>
      <c r="K154" s="1">
        <v>39948.091666666667</v>
      </c>
      <c r="L154" s="2">
        <v>39946</v>
      </c>
      <c r="M154" s="2">
        <v>39949</v>
      </c>
      <c r="N154" t="s">
        <v>134</v>
      </c>
      <c r="O154" t="s">
        <v>14</v>
      </c>
      <c r="P154" t="s">
        <v>87</v>
      </c>
      <c r="Q154" t="s">
        <v>87</v>
      </c>
      <c r="R154" t="s">
        <v>88</v>
      </c>
      <c r="S154">
        <v>0</v>
      </c>
      <c r="T154">
        <v>0</v>
      </c>
      <c r="U154">
        <v>0</v>
      </c>
      <c r="V154">
        <v>0</v>
      </c>
      <c r="W154">
        <v>2570</v>
      </c>
      <c r="X154">
        <v>2080</v>
      </c>
      <c r="Y154" t="s">
        <v>82</v>
      </c>
      <c r="Z154">
        <v>78077</v>
      </c>
      <c r="AA154" t="s">
        <v>82</v>
      </c>
      <c r="AB154">
        <v>6461</v>
      </c>
      <c r="AC154" t="s">
        <v>82</v>
      </c>
      <c r="AD154">
        <v>8587</v>
      </c>
      <c r="AE154">
        <v>9.0788095238095199</v>
      </c>
      <c r="AF154">
        <v>9.8000000000000007</v>
      </c>
      <c r="AG154">
        <v>8.6</v>
      </c>
      <c r="AH154">
        <v>9.1</v>
      </c>
      <c r="AI154">
        <v>0.218157859038801</v>
      </c>
      <c r="AJ154">
        <v>779.071065238095</v>
      </c>
      <c r="AK154">
        <v>1845.77</v>
      </c>
      <c r="AL154">
        <v>408.53129999999999</v>
      </c>
      <c r="AM154">
        <v>737.65184999999997</v>
      </c>
      <c r="AN154">
        <v>353.54658595794302</v>
      </c>
      <c r="AO154">
        <v>649.57857142857097</v>
      </c>
      <c r="AP154">
        <v>819</v>
      </c>
      <c r="AQ154">
        <v>394</v>
      </c>
      <c r="AR154">
        <v>637.5</v>
      </c>
      <c r="AS154">
        <v>115.469575771031</v>
      </c>
      <c r="AT154">
        <v>54.535714285714299</v>
      </c>
      <c r="AU154">
        <v>170</v>
      </c>
      <c r="AV154">
        <v>20</v>
      </c>
      <c r="AW154">
        <v>42</v>
      </c>
      <c r="AX154">
        <v>30.972790595055201</v>
      </c>
      <c r="AY154">
        <v>15.5566666666667</v>
      </c>
      <c r="AZ154">
        <v>16.600000000000001</v>
      </c>
      <c r="BA154">
        <v>14.4</v>
      </c>
      <c r="BB154">
        <v>15.6</v>
      </c>
      <c r="BC154">
        <v>0.66593077921421595</v>
      </c>
      <c r="BD154">
        <v>165.03</v>
      </c>
      <c r="BE154">
        <v>58550.97</v>
      </c>
      <c r="BF154">
        <v>37668.345000000001</v>
      </c>
      <c r="BG154">
        <v>0</v>
      </c>
      <c r="BH154">
        <v>0</v>
      </c>
      <c r="BI154">
        <v>4012.2350000000001</v>
      </c>
      <c r="BJ154">
        <v>0</v>
      </c>
      <c r="BK154">
        <v>0</v>
      </c>
      <c r="BL154">
        <v>0</v>
      </c>
      <c r="BM154" t="s">
        <v>82</v>
      </c>
      <c r="BN154" t="s">
        <v>82</v>
      </c>
      <c r="BO154" t="s">
        <v>82</v>
      </c>
      <c r="BP154" t="s">
        <v>82</v>
      </c>
      <c r="BQ154" t="s">
        <v>82</v>
      </c>
      <c r="BR154" t="s">
        <v>82</v>
      </c>
      <c r="BS154" t="s">
        <v>82</v>
      </c>
      <c r="BT154" t="s">
        <v>82</v>
      </c>
      <c r="BU154" t="s">
        <v>82</v>
      </c>
      <c r="BV154" t="s">
        <v>82</v>
      </c>
      <c r="BW154" t="s">
        <v>82</v>
      </c>
      <c r="BX154" t="s">
        <v>82</v>
      </c>
      <c r="BY154" t="s">
        <v>82</v>
      </c>
      <c r="BZ154" t="s">
        <v>82</v>
      </c>
      <c r="CA154">
        <v>22334219</v>
      </c>
      <c r="CB154">
        <v>506965336</v>
      </c>
      <c r="CC154">
        <v>34848596</v>
      </c>
      <c r="CD154">
        <v>20869913</v>
      </c>
    </row>
    <row r="155" spans="1:82" x14ac:dyDescent="0.25">
      <c r="A155" t="s">
        <v>416</v>
      </c>
      <c r="B155" t="s">
        <v>417</v>
      </c>
      <c r="C155">
        <v>6921</v>
      </c>
      <c r="D155" t="s">
        <v>408</v>
      </c>
      <c r="E155" t="s">
        <v>409</v>
      </c>
      <c r="F155" t="b">
        <v>0</v>
      </c>
      <c r="G155" t="s">
        <v>416</v>
      </c>
      <c r="H155" s="1">
        <v>39972.123611111114</v>
      </c>
      <c r="I155" s="1">
        <v>39973.609027777777</v>
      </c>
      <c r="J155" s="1">
        <v>39971.915277777778</v>
      </c>
      <c r="K155" s="1">
        <v>39973.400694444441</v>
      </c>
      <c r="L155" s="2">
        <v>39972</v>
      </c>
      <c r="M155" s="2">
        <v>39976</v>
      </c>
      <c r="N155" t="s">
        <v>91</v>
      </c>
      <c r="O155" t="s">
        <v>14</v>
      </c>
      <c r="P155" t="s">
        <v>87</v>
      </c>
      <c r="Q155" t="s">
        <v>87</v>
      </c>
      <c r="R155" t="s">
        <v>88</v>
      </c>
      <c r="S155">
        <v>0</v>
      </c>
      <c r="T155">
        <v>0</v>
      </c>
      <c r="U155">
        <v>0</v>
      </c>
      <c r="V155">
        <v>0</v>
      </c>
      <c r="W155">
        <v>6900</v>
      </c>
      <c r="X155">
        <v>4500</v>
      </c>
      <c r="Y155" t="s">
        <v>82</v>
      </c>
      <c r="Z155">
        <v>123788</v>
      </c>
      <c r="AA155" t="s">
        <v>82</v>
      </c>
      <c r="AB155">
        <v>12219</v>
      </c>
      <c r="AC155" t="s">
        <v>82</v>
      </c>
      <c r="AD155">
        <v>5489</v>
      </c>
      <c r="AE155">
        <v>8.8522352941176496</v>
      </c>
      <c r="AF155">
        <v>9.6999999999999993</v>
      </c>
      <c r="AG155">
        <v>8.5</v>
      </c>
      <c r="AH155">
        <v>8.6999999999999993</v>
      </c>
      <c r="AI155">
        <v>0.36491268169360902</v>
      </c>
      <c r="AJ155">
        <v>556.41069321148802</v>
      </c>
      <c r="AK155">
        <v>1937.5840000000001</v>
      </c>
      <c r="AL155">
        <v>209.00479999999999</v>
      </c>
      <c r="AM155">
        <v>479.3399</v>
      </c>
      <c r="AN155">
        <v>376.375779218942</v>
      </c>
      <c r="AO155">
        <v>618.96470588235297</v>
      </c>
      <c r="AP155">
        <v>944</v>
      </c>
      <c r="AQ155">
        <v>264</v>
      </c>
      <c r="AR155">
        <v>609</v>
      </c>
      <c r="AS155">
        <v>158.99503426584999</v>
      </c>
      <c r="AT155">
        <v>21.454545454545499</v>
      </c>
      <c r="AU155">
        <v>27</v>
      </c>
      <c r="AV155">
        <v>17</v>
      </c>
      <c r="AW155">
        <v>21</v>
      </c>
      <c r="AX155">
        <v>2.9448682150187602</v>
      </c>
      <c r="AY155">
        <v>14.2752941176471</v>
      </c>
      <c r="AZ155">
        <v>17</v>
      </c>
      <c r="BA155">
        <v>12.5</v>
      </c>
      <c r="BB155">
        <v>14.4</v>
      </c>
      <c r="BC155">
        <v>1.01171275968138</v>
      </c>
      <c r="BD155">
        <v>38.81</v>
      </c>
      <c r="BE155">
        <v>19567.800135327601</v>
      </c>
      <c r="BF155">
        <v>31820.128662037001</v>
      </c>
      <c r="BG155">
        <v>0</v>
      </c>
      <c r="BH155">
        <v>7958.3721447649596</v>
      </c>
      <c r="BI155">
        <v>14530.736976317699</v>
      </c>
      <c r="BJ155">
        <v>0</v>
      </c>
      <c r="BK155">
        <v>0</v>
      </c>
      <c r="BL155">
        <v>0</v>
      </c>
      <c r="BM155" t="s">
        <v>82</v>
      </c>
      <c r="BN155" t="s">
        <v>82</v>
      </c>
      <c r="BO155" t="s">
        <v>82</v>
      </c>
      <c r="BP155" t="s">
        <v>82</v>
      </c>
      <c r="BQ155" t="s">
        <v>82</v>
      </c>
      <c r="BR155" t="s">
        <v>82</v>
      </c>
      <c r="BS155" t="s">
        <v>82</v>
      </c>
      <c r="BT155" t="s">
        <v>82</v>
      </c>
      <c r="BU155" t="s">
        <v>82</v>
      </c>
      <c r="BV155" t="s">
        <v>82</v>
      </c>
      <c r="BW155" t="s">
        <v>82</v>
      </c>
      <c r="BX155" t="s">
        <v>82</v>
      </c>
      <c r="BY155" t="s">
        <v>82</v>
      </c>
      <c r="BZ155" t="s">
        <v>82</v>
      </c>
      <c r="CA155">
        <v>18029346.428035699</v>
      </c>
      <c r="CB155">
        <v>753378296.98676598</v>
      </c>
      <c r="CC155">
        <v>70329616.649444401</v>
      </c>
      <c r="CD155">
        <v>43104676.3106151</v>
      </c>
    </row>
    <row r="156" spans="1:82" x14ac:dyDescent="0.25">
      <c r="A156" t="s">
        <v>418</v>
      </c>
      <c r="B156" t="s">
        <v>419</v>
      </c>
      <c r="C156">
        <v>7007</v>
      </c>
      <c r="D156" t="s">
        <v>408</v>
      </c>
      <c r="E156" t="s">
        <v>409</v>
      </c>
      <c r="F156" t="b">
        <v>0</v>
      </c>
      <c r="G156" t="s">
        <v>418</v>
      </c>
      <c r="H156" s="1">
        <v>39979.874305555553</v>
      </c>
      <c r="I156" s="1">
        <v>39980.568055555559</v>
      </c>
      <c r="J156" s="1">
        <v>39979.665972222225</v>
      </c>
      <c r="K156" s="1">
        <v>39980.359722222223</v>
      </c>
      <c r="L156" s="2">
        <v>39979</v>
      </c>
      <c r="M156" s="2">
        <v>39979</v>
      </c>
      <c r="N156" t="s">
        <v>91</v>
      </c>
      <c r="O156" t="s">
        <v>81</v>
      </c>
      <c r="P156" t="s">
        <v>81</v>
      </c>
      <c r="Q156" t="s">
        <v>81</v>
      </c>
      <c r="R156" t="s">
        <v>81</v>
      </c>
      <c r="S156">
        <v>0</v>
      </c>
      <c r="T156">
        <v>5.74</v>
      </c>
      <c r="U156">
        <v>0.94</v>
      </c>
      <c r="V156">
        <v>6.68</v>
      </c>
      <c r="W156">
        <v>160</v>
      </c>
      <c r="X156">
        <v>56</v>
      </c>
      <c r="Y156" t="s">
        <v>82</v>
      </c>
      <c r="Z156">
        <v>6418</v>
      </c>
      <c r="AA156" t="s">
        <v>82</v>
      </c>
      <c r="AB156">
        <v>315</v>
      </c>
      <c r="AC156" t="s">
        <v>82</v>
      </c>
      <c r="AD156">
        <v>161</v>
      </c>
      <c r="AE156">
        <v>8.2835000000000001</v>
      </c>
      <c r="AF156">
        <v>9.1</v>
      </c>
      <c r="AG156">
        <v>7.6</v>
      </c>
      <c r="AH156">
        <v>8.1</v>
      </c>
      <c r="AI156">
        <v>0.56165383033112903</v>
      </c>
      <c r="AJ156">
        <v>39.439831940298497</v>
      </c>
      <c r="AK156">
        <v>41.280119999999997</v>
      </c>
      <c r="AL156">
        <v>37.863019999999999</v>
      </c>
      <c r="AM156">
        <v>39.546700000000001</v>
      </c>
      <c r="AN156">
        <v>0.96077307787868405</v>
      </c>
      <c r="AO156">
        <v>1301.3</v>
      </c>
      <c r="AP156">
        <v>1320</v>
      </c>
      <c r="AQ156">
        <v>1280</v>
      </c>
      <c r="AR156">
        <v>1310</v>
      </c>
      <c r="AS156">
        <v>16.298410688001901</v>
      </c>
      <c r="AT156">
        <v>10.1815</v>
      </c>
      <c r="AU156">
        <v>12</v>
      </c>
      <c r="AV156">
        <v>8.9</v>
      </c>
      <c r="AW156">
        <v>10</v>
      </c>
      <c r="AX156">
        <v>0.70025677271890296</v>
      </c>
      <c r="AY156">
        <v>19.0425</v>
      </c>
      <c r="AZ156">
        <v>20.7</v>
      </c>
      <c r="BA156">
        <v>18</v>
      </c>
      <c r="BB156">
        <v>18.899999999999999</v>
      </c>
      <c r="BC156">
        <v>0.86107549322061505</v>
      </c>
      <c r="BD156">
        <v>40.74</v>
      </c>
      <c r="BE156">
        <v>37013.738892450099</v>
      </c>
      <c r="BF156">
        <v>52195.645094907399</v>
      </c>
      <c r="BG156">
        <v>0</v>
      </c>
      <c r="BH156">
        <v>9408.6910323183802</v>
      </c>
      <c r="BI156">
        <v>11384.2243188212</v>
      </c>
      <c r="BJ156">
        <v>0</v>
      </c>
      <c r="BK156">
        <v>0</v>
      </c>
      <c r="BL156">
        <v>0</v>
      </c>
      <c r="BM156" t="s">
        <v>82</v>
      </c>
      <c r="BN156" t="s">
        <v>82</v>
      </c>
      <c r="BO156" t="s">
        <v>82</v>
      </c>
      <c r="BP156" t="s">
        <v>82</v>
      </c>
      <c r="BQ156" t="s">
        <v>82</v>
      </c>
      <c r="BR156" t="s">
        <v>82</v>
      </c>
      <c r="BS156" t="s">
        <v>82</v>
      </c>
      <c r="BT156" t="s">
        <v>82</v>
      </c>
      <c r="BU156" t="s">
        <v>82</v>
      </c>
      <c r="BV156" t="s">
        <v>82</v>
      </c>
      <c r="BW156" t="s">
        <v>82</v>
      </c>
      <c r="BX156" t="s">
        <v>82</v>
      </c>
      <c r="BY156" t="s">
        <v>82</v>
      </c>
      <c r="BZ156" t="s">
        <v>82</v>
      </c>
      <c r="CA156">
        <v>22179477.5809821</v>
      </c>
      <c r="CB156">
        <v>798594069.81272805</v>
      </c>
      <c r="CC156">
        <v>65478119.066388898</v>
      </c>
      <c r="CD156">
        <v>43669944.975248002</v>
      </c>
    </row>
    <row r="157" spans="1:82" x14ac:dyDescent="0.25">
      <c r="A157" t="s">
        <v>420</v>
      </c>
      <c r="B157" t="s">
        <v>421</v>
      </c>
      <c r="C157">
        <v>7770</v>
      </c>
      <c r="D157" t="s">
        <v>408</v>
      </c>
      <c r="E157" t="s">
        <v>409</v>
      </c>
      <c r="F157" t="b">
        <v>0</v>
      </c>
      <c r="G157" t="s">
        <v>420</v>
      </c>
      <c r="H157" s="1">
        <v>40036.475694444445</v>
      </c>
      <c r="I157" s="1">
        <v>40037.368055555555</v>
      </c>
      <c r="J157" s="1">
        <v>40036.267361111109</v>
      </c>
      <c r="K157" s="1">
        <v>40037.159722222219</v>
      </c>
      <c r="L157" s="2">
        <v>40036</v>
      </c>
      <c r="M157" s="2">
        <v>40039</v>
      </c>
      <c r="N157" t="s">
        <v>98</v>
      </c>
      <c r="O157" t="s">
        <v>81</v>
      </c>
      <c r="P157" t="s">
        <v>81</v>
      </c>
      <c r="Q157" t="s">
        <v>81</v>
      </c>
      <c r="R157" t="s">
        <v>81</v>
      </c>
      <c r="S157">
        <v>43.46</v>
      </c>
      <c r="T157">
        <v>0</v>
      </c>
      <c r="U157">
        <v>0</v>
      </c>
      <c r="V157">
        <v>43.46</v>
      </c>
      <c r="W157">
        <v>290</v>
      </c>
      <c r="X157">
        <v>340</v>
      </c>
      <c r="Y157" t="s">
        <v>82</v>
      </c>
      <c r="Z157">
        <v>8792</v>
      </c>
      <c r="AA157" t="s">
        <v>82</v>
      </c>
      <c r="AB157">
        <v>394</v>
      </c>
      <c r="AC157">
        <v>94</v>
      </c>
      <c r="AD157">
        <v>94</v>
      </c>
      <c r="AE157">
        <v>7.6970588235294102</v>
      </c>
      <c r="AF157">
        <v>9.6</v>
      </c>
      <c r="AG157">
        <v>6.9</v>
      </c>
      <c r="AH157">
        <v>7.2</v>
      </c>
      <c r="AI157">
        <v>0.89524751115534196</v>
      </c>
      <c r="AJ157">
        <v>24.034011395348799</v>
      </c>
      <c r="AK157">
        <v>28.763719999999999</v>
      </c>
      <c r="AL157">
        <v>20.86992</v>
      </c>
      <c r="AM157">
        <v>24.20637</v>
      </c>
      <c r="AN157">
        <v>2.1127135792336</v>
      </c>
      <c r="AO157">
        <v>1062.8613445378201</v>
      </c>
      <c r="AP157">
        <v>1110</v>
      </c>
      <c r="AQ157">
        <v>974</v>
      </c>
      <c r="AR157">
        <v>1080</v>
      </c>
      <c r="AS157">
        <v>34.349311613352199</v>
      </c>
      <c r="AT157">
        <v>9.1999999999999993</v>
      </c>
      <c r="AU157">
        <v>12</v>
      </c>
      <c r="AV157">
        <v>5.8</v>
      </c>
      <c r="AW157">
        <v>9.1999999999999993</v>
      </c>
      <c r="AX157">
        <v>1.1281215483484499</v>
      </c>
      <c r="AY157">
        <v>22.686134453781499</v>
      </c>
      <c r="AZ157">
        <v>24.4</v>
      </c>
      <c r="BA157">
        <v>21.4</v>
      </c>
      <c r="BB157">
        <v>22.4</v>
      </c>
      <c r="BC157">
        <v>0.990682847864368</v>
      </c>
      <c r="BD157">
        <v>12.88</v>
      </c>
      <c r="BE157">
        <v>20035.8373923611</v>
      </c>
      <c r="BF157">
        <v>113.177545634921</v>
      </c>
      <c r="BG157">
        <v>0</v>
      </c>
      <c r="BH157">
        <v>306.50343750000002</v>
      </c>
      <c r="BI157">
        <v>6088.9158849206397</v>
      </c>
      <c r="BJ157">
        <v>0</v>
      </c>
      <c r="BK157">
        <v>0</v>
      </c>
      <c r="BL157">
        <v>0</v>
      </c>
      <c r="BM157" t="s">
        <v>82</v>
      </c>
      <c r="BN157" t="s">
        <v>82</v>
      </c>
      <c r="BO157" t="s">
        <v>82</v>
      </c>
      <c r="BP157" t="s">
        <v>82</v>
      </c>
      <c r="BQ157" t="s">
        <v>82</v>
      </c>
      <c r="BR157" t="s">
        <v>82</v>
      </c>
      <c r="BS157" t="s">
        <v>82</v>
      </c>
      <c r="BT157" t="s">
        <v>82</v>
      </c>
      <c r="BU157" t="s">
        <v>82</v>
      </c>
      <c r="BV157" t="s">
        <v>82</v>
      </c>
      <c r="BW157" t="s">
        <v>82</v>
      </c>
      <c r="BX157" t="s">
        <v>82</v>
      </c>
      <c r="BY157" t="s">
        <v>82</v>
      </c>
      <c r="BZ157" t="s">
        <v>82</v>
      </c>
      <c r="CA157">
        <v>17968683.417509899</v>
      </c>
      <c r="CB157">
        <v>625737862.625893</v>
      </c>
      <c r="CC157">
        <v>35094682.8199405</v>
      </c>
      <c r="CD157">
        <v>31258130.525347199</v>
      </c>
    </row>
    <row r="158" spans="1:82" x14ac:dyDescent="0.25">
      <c r="A158" t="s">
        <v>422</v>
      </c>
      <c r="B158" t="s">
        <v>423</v>
      </c>
      <c r="C158">
        <v>8305</v>
      </c>
      <c r="D158" t="s">
        <v>408</v>
      </c>
      <c r="E158" t="s">
        <v>409</v>
      </c>
      <c r="F158" t="b">
        <v>0</v>
      </c>
      <c r="G158" t="s">
        <v>422</v>
      </c>
      <c r="H158" s="1">
        <v>40070.418749999997</v>
      </c>
      <c r="I158" s="1">
        <v>40071.353472222225</v>
      </c>
      <c r="J158" s="1">
        <v>40070.210416666669</v>
      </c>
      <c r="K158" s="1">
        <v>40071.145138888889</v>
      </c>
      <c r="L158" s="2">
        <v>40070</v>
      </c>
      <c r="M158" s="2">
        <v>40073</v>
      </c>
      <c r="N158" t="s">
        <v>101</v>
      </c>
      <c r="O158" t="s">
        <v>81</v>
      </c>
      <c r="P158" t="s">
        <v>81</v>
      </c>
      <c r="Q158" t="s">
        <v>81</v>
      </c>
      <c r="R158" t="s">
        <v>81</v>
      </c>
      <c r="S158">
        <v>0</v>
      </c>
      <c r="T158">
        <v>0</v>
      </c>
      <c r="U158">
        <v>0</v>
      </c>
      <c r="V158">
        <v>0</v>
      </c>
      <c r="W158">
        <v>120</v>
      </c>
      <c r="X158">
        <v>200</v>
      </c>
      <c r="Y158" t="s">
        <v>82</v>
      </c>
      <c r="Z158">
        <v>29837</v>
      </c>
      <c r="AA158" t="s">
        <v>82</v>
      </c>
      <c r="AB158">
        <v>6331</v>
      </c>
      <c r="AC158" t="s">
        <v>82</v>
      </c>
      <c r="AD158">
        <v>4759</v>
      </c>
      <c r="AE158">
        <v>8.8988847583643107</v>
      </c>
      <c r="AF158">
        <v>13.2</v>
      </c>
      <c r="AG158">
        <v>6.7</v>
      </c>
      <c r="AH158">
        <v>7.6</v>
      </c>
      <c r="AI158">
        <v>2.4544580711914699</v>
      </c>
      <c r="AJ158">
        <v>7.5373133146067399</v>
      </c>
      <c r="AK158">
        <v>9.1024370000000001</v>
      </c>
      <c r="AL158">
        <v>6.8407520000000002</v>
      </c>
      <c r="AM158">
        <v>7.2520870000000004</v>
      </c>
      <c r="AN158">
        <v>0.55952682650185803</v>
      </c>
      <c r="AO158">
        <v>1493.34572490706</v>
      </c>
      <c r="AP158">
        <v>1510</v>
      </c>
      <c r="AQ158">
        <v>1470</v>
      </c>
      <c r="AR158">
        <v>1500</v>
      </c>
      <c r="AS158">
        <v>14.633437428838899</v>
      </c>
      <c r="AT158">
        <v>3.2624535315985099</v>
      </c>
      <c r="AU158">
        <v>5.8</v>
      </c>
      <c r="AV158">
        <v>2.6</v>
      </c>
      <c r="AW158">
        <v>3.2</v>
      </c>
      <c r="AX158">
        <v>0.491459829173087</v>
      </c>
      <c r="AY158">
        <v>20.427137546468401</v>
      </c>
      <c r="AZ158">
        <v>21.9</v>
      </c>
      <c r="BA158">
        <v>18.899999999999999</v>
      </c>
      <c r="BB158">
        <v>20.5</v>
      </c>
      <c r="BC158">
        <v>0.95310156682381797</v>
      </c>
      <c r="BD158">
        <v>7.55</v>
      </c>
      <c r="BE158">
        <v>53405.2454200149</v>
      </c>
      <c r="BF158">
        <v>1673.3939717261901</v>
      </c>
      <c r="BG158">
        <v>0</v>
      </c>
      <c r="BH158">
        <v>2097.4291852678598</v>
      </c>
      <c r="BI158">
        <v>10424.570195684501</v>
      </c>
      <c r="BJ158">
        <v>0</v>
      </c>
      <c r="BK158">
        <v>0</v>
      </c>
      <c r="BL158">
        <v>0</v>
      </c>
      <c r="BM158" t="s">
        <v>82</v>
      </c>
      <c r="BN158" t="s">
        <v>82</v>
      </c>
      <c r="BO158" t="s">
        <v>82</v>
      </c>
      <c r="BP158" t="s">
        <v>82</v>
      </c>
      <c r="BQ158" t="s">
        <v>82</v>
      </c>
      <c r="BR158" t="s">
        <v>82</v>
      </c>
      <c r="BS158" t="s">
        <v>82</v>
      </c>
      <c r="BT158" t="s">
        <v>82</v>
      </c>
      <c r="BU158" t="s">
        <v>82</v>
      </c>
      <c r="BV158" t="s">
        <v>82</v>
      </c>
      <c r="BW158" t="s">
        <v>82</v>
      </c>
      <c r="BX158" t="s">
        <v>82</v>
      </c>
      <c r="BY158" t="s">
        <v>82</v>
      </c>
      <c r="BZ158" t="s">
        <v>82</v>
      </c>
      <c r="CA158">
        <v>19079892.2145833</v>
      </c>
      <c r="CB158">
        <v>790970534.90267897</v>
      </c>
      <c r="CC158">
        <v>41841172.488355704</v>
      </c>
      <c r="CD158">
        <v>40615647.608370498</v>
      </c>
    </row>
    <row r="159" spans="1:82" x14ac:dyDescent="0.25">
      <c r="A159" t="s">
        <v>424</v>
      </c>
      <c r="B159" t="s">
        <v>425</v>
      </c>
      <c r="C159">
        <v>8454</v>
      </c>
      <c r="D159" t="s">
        <v>408</v>
      </c>
      <c r="E159" t="s">
        <v>409</v>
      </c>
      <c r="F159" t="b">
        <v>0</v>
      </c>
      <c r="G159" t="s">
        <v>424</v>
      </c>
      <c r="H159" s="1">
        <v>40078.524305555555</v>
      </c>
      <c r="I159" s="1">
        <v>40079.322222222225</v>
      </c>
      <c r="J159" s="1">
        <v>40078.315972222219</v>
      </c>
      <c r="K159" s="1">
        <v>40079.113888888889</v>
      </c>
      <c r="L159" s="2">
        <v>40078</v>
      </c>
      <c r="M159" s="2">
        <v>40082</v>
      </c>
      <c r="N159" t="s">
        <v>101</v>
      </c>
      <c r="O159" t="s">
        <v>14</v>
      </c>
      <c r="P159" t="s">
        <v>87</v>
      </c>
      <c r="Q159" t="s">
        <v>87</v>
      </c>
      <c r="R159" t="s">
        <v>88</v>
      </c>
      <c r="S159">
        <v>0</v>
      </c>
      <c r="T159">
        <v>0</v>
      </c>
      <c r="U159">
        <v>0</v>
      </c>
      <c r="V159">
        <v>0</v>
      </c>
      <c r="W159">
        <v>7100</v>
      </c>
      <c r="X159">
        <v>27600</v>
      </c>
      <c r="Y159" t="s">
        <v>82</v>
      </c>
      <c r="Z159">
        <v>63207</v>
      </c>
      <c r="AA159" t="s">
        <v>82</v>
      </c>
      <c r="AB159">
        <v>1320</v>
      </c>
      <c r="AC159" t="s">
        <v>82</v>
      </c>
      <c r="AD159">
        <v>555</v>
      </c>
      <c r="AE159">
        <v>7.70521739130435</v>
      </c>
      <c r="AF159">
        <v>8.1999999999999993</v>
      </c>
      <c r="AG159">
        <v>7.4</v>
      </c>
      <c r="AH159">
        <v>7.7</v>
      </c>
      <c r="AI159">
        <v>0.180171426501715</v>
      </c>
      <c r="AJ159">
        <v>229.683355192308</v>
      </c>
      <c r="AK159">
        <v>567.37869999999998</v>
      </c>
      <c r="AL159">
        <v>90.019859999999994</v>
      </c>
      <c r="AM159">
        <v>150.6773</v>
      </c>
      <c r="AN159">
        <v>141.24082584771699</v>
      </c>
      <c r="AO159">
        <v>530.36956521739103</v>
      </c>
      <c r="AP159">
        <v>991</v>
      </c>
      <c r="AQ159">
        <v>307</v>
      </c>
      <c r="AR159">
        <v>510</v>
      </c>
      <c r="AS159">
        <v>99.956488065359494</v>
      </c>
      <c r="AT159">
        <v>78.458762886597995</v>
      </c>
      <c r="AU159">
        <v>440</v>
      </c>
      <c r="AV159">
        <v>43</v>
      </c>
      <c r="AW159">
        <v>66</v>
      </c>
      <c r="AX159">
        <v>49.5573238028757</v>
      </c>
      <c r="AY159">
        <v>19.034347826087</v>
      </c>
      <c r="AZ159">
        <v>19.7</v>
      </c>
      <c r="BA159">
        <v>18</v>
      </c>
      <c r="BB159">
        <v>19.05</v>
      </c>
      <c r="BC159">
        <v>0.33681433454642601</v>
      </c>
      <c r="BD159">
        <v>14.95</v>
      </c>
      <c r="BE159">
        <v>35915.901224578403</v>
      </c>
      <c r="BF159">
        <v>4246.9599677579399</v>
      </c>
      <c r="BG159">
        <v>0</v>
      </c>
      <c r="BH159">
        <v>1505.7960007440499</v>
      </c>
      <c r="BI159">
        <v>8037.4348722718296</v>
      </c>
      <c r="BJ159">
        <v>0</v>
      </c>
      <c r="BK159">
        <v>0</v>
      </c>
      <c r="BL159">
        <v>0</v>
      </c>
      <c r="BM159" t="s">
        <v>82</v>
      </c>
      <c r="BN159" t="s">
        <v>82</v>
      </c>
      <c r="BO159" t="s">
        <v>82</v>
      </c>
      <c r="BP159" t="s">
        <v>82</v>
      </c>
      <c r="BQ159" t="s">
        <v>82</v>
      </c>
      <c r="BR159" t="s">
        <v>82</v>
      </c>
      <c r="BS159" t="s">
        <v>82</v>
      </c>
      <c r="BT159" t="s">
        <v>82</v>
      </c>
      <c r="BU159" t="s">
        <v>82</v>
      </c>
      <c r="BV159" t="s">
        <v>82</v>
      </c>
      <c r="BW159" t="s">
        <v>82</v>
      </c>
      <c r="BX159" t="s">
        <v>82</v>
      </c>
      <c r="BY159" t="s">
        <v>82</v>
      </c>
      <c r="BZ159" t="s">
        <v>82</v>
      </c>
      <c r="CA159">
        <v>19456176.420138899</v>
      </c>
      <c r="CB159">
        <v>760652136.25743997</v>
      </c>
      <c r="CC159">
        <v>39755973.017423101</v>
      </c>
      <c r="CD159">
        <v>37616122.075334802</v>
      </c>
    </row>
    <row r="160" spans="1:82" x14ac:dyDescent="0.25">
      <c r="A160" t="s">
        <v>426</v>
      </c>
      <c r="B160" t="s">
        <v>427</v>
      </c>
      <c r="C160" t="s">
        <v>82</v>
      </c>
      <c r="D160" t="s">
        <v>408</v>
      </c>
      <c r="E160" t="s">
        <v>409</v>
      </c>
      <c r="F160" t="b">
        <v>0</v>
      </c>
      <c r="G160" t="s">
        <v>426</v>
      </c>
      <c r="H160" s="1">
        <v>40083.818055555559</v>
      </c>
      <c r="I160" s="1">
        <v>40084.417361111111</v>
      </c>
      <c r="J160" s="1">
        <v>40083.609722222223</v>
      </c>
      <c r="K160" s="1">
        <v>40084.209027777775</v>
      </c>
      <c r="L160" s="2">
        <v>40083</v>
      </c>
      <c r="M160" t="s">
        <v>82</v>
      </c>
      <c r="N160" t="s">
        <v>101</v>
      </c>
      <c r="O160" t="s">
        <v>14</v>
      </c>
      <c r="P160" t="s">
        <v>87</v>
      </c>
      <c r="Q160" t="s">
        <v>87</v>
      </c>
      <c r="R160" t="s">
        <v>82</v>
      </c>
      <c r="S160">
        <v>0</v>
      </c>
      <c r="T160">
        <v>0</v>
      </c>
      <c r="U160">
        <v>0</v>
      </c>
      <c r="V160">
        <v>0</v>
      </c>
      <c r="W160" t="s">
        <v>82</v>
      </c>
      <c r="X160" t="s">
        <v>82</v>
      </c>
      <c r="Y160" t="s">
        <v>82</v>
      </c>
      <c r="Z160" t="s">
        <v>82</v>
      </c>
      <c r="AA160" t="s">
        <v>82</v>
      </c>
      <c r="AB160" t="s">
        <v>82</v>
      </c>
      <c r="AC160" t="s">
        <v>82</v>
      </c>
      <c r="AD160" t="s">
        <v>82</v>
      </c>
      <c r="AE160">
        <v>8.37777777777778</v>
      </c>
      <c r="AF160">
        <v>8.6999999999999993</v>
      </c>
      <c r="AG160">
        <v>8</v>
      </c>
      <c r="AH160">
        <v>8.3000000000000007</v>
      </c>
      <c r="AI160">
        <v>0.15932865691718101</v>
      </c>
      <c r="AJ160">
        <v>460.87953271027999</v>
      </c>
      <c r="AK160">
        <v>1192.972</v>
      </c>
      <c r="AL160">
        <v>139.0292</v>
      </c>
      <c r="AM160">
        <v>306.83190000000002</v>
      </c>
      <c r="AN160">
        <v>336.28096534345298</v>
      </c>
      <c r="AO160">
        <v>418.83625730994203</v>
      </c>
      <c r="AP160">
        <v>817</v>
      </c>
      <c r="AQ160">
        <v>235</v>
      </c>
      <c r="AR160">
        <v>425</v>
      </c>
      <c r="AS160">
        <v>120.764316291855</v>
      </c>
      <c r="AT160">
        <v>76.313609467455606</v>
      </c>
      <c r="AU160">
        <v>290</v>
      </c>
      <c r="AV160">
        <v>42</v>
      </c>
      <c r="AW160">
        <v>60</v>
      </c>
      <c r="AX160">
        <v>39.121177639104701</v>
      </c>
      <c r="AY160">
        <v>16.2643274853801</v>
      </c>
      <c r="AZ160">
        <v>18.100000000000001</v>
      </c>
      <c r="BA160">
        <v>15</v>
      </c>
      <c r="BB160">
        <v>16.100000000000001</v>
      </c>
      <c r="BC160">
        <v>0.94766709735886701</v>
      </c>
      <c r="BD160">
        <v>23.02</v>
      </c>
      <c r="BE160">
        <v>24493.585357390901</v>
      </c>
      <c r="BF160">
        <v>5927.7596240079401</v>
      </c>
      <c r="BG160">
        <v>0</v>
      </c>
      <c r="BH160">
        <v>1119.3995163690499</v>
      </c>
      <c r="BI160">
        <v>6478.3933566468204</v>
      </c>
      <c r="BJ160">
        <v>0</v>
      </c>
      <c r="BK160">
        <v>0</v>
      </c>
      <c r="BL160">
        <v>0</v>
      </c>
      <c r="BM160" t="s">
        <v>82</v>
      </c>
      <c r="BN160" t="s">
        <v>82</v>
      </c>
      <c r="BO160" t="s">
        <v>82</v>
      </c>
      <c r="BP160" t="s">
        <v>82</v>
      </c>
      <c r="BQ160" t="s">
        <v>82</v>
      </c>
      <c r="BR160" t="s">
        <v>82</v>
      </c>
      <c r="BS160" t="s">
        <v>82</v>
      </c>
      <c r="BT160" t="s">
        <v>82</v>
      </c>
      <c r="BU160" t="s">
        <v>82</v>
      </c>
      <c r="BV160" t="s">
        <v>82</v>
      </c>
      <c r="BW160" t="s">
        <v>82</v>
      </c>
      <c r="BX160" t="s">
        <v>82</v>
      </c>
      <c r="BY160" t="s">
        <v>82</v>
      </c>
      <c r="BZ160" t="s">
        <v>82</v>
      </c>
      <c r="CA160">
        <v>19701928.176388901</v>
      </c>
      <c r="CB160">
        <v>740851146.46369004</v>
      </c>
      <c r="CC160">
        <v>38394126.241641901</v>
      </c>
      <c r="CD160">
        <v>35657127.632366098</v>
      </c>
    </row>
    <row r="161" spans="1:82" x14ac:dyDescent="0.25">
      <c r="A161" t="s">
        <v>428</v>
      </c>
      <c r="B161" t="s">
        <v>429</v>
      </c>
      <c r="C161" t="s">
        <v>82</v>
      </c>
      <c r="D161" t="s">
        <v>408</v>
      </c>
      <c r="E161" t="s">
        <v>409</v>
      </c>
      <c r="F161" t="b">
        <v>0</v>
      </c>
      <c r="G161" t="s">
        <v>428</v>
      </c>
      <c r="H161" s="1">
        <v>40087.854861111111</v>
      </c>
      <c r="I161" s="1">
        <v>40088.39166666667</v>
      </c>
      <c r="J161" s="1">
        <v>40087.646527777775</v>
      </c>
      <c r="K161" s="1">
        <v>40088.183333333334</v>
      </c>
      <c r="L161" s="2">
        <v>40087</v>
      </c>
      <c r="M161" t="s">
        <v>82</v>
      </c>
      <c r="N161" t="s">
        <v>108</v>
      </c>
      <c r="O161" t="s">
        <v>14</v>
      </c>
      <c r="P161" t="s">
        <v>87</v>
      </c>
      <c r="Q161" t="s">
        <v>87</v>
      </c>
      <c r="R161" t="s">
        <v>82</v>
      </c>
      <c r="S161">
        <v>1.73</v>
      </c>
      <c r="T161">
        <v>0</v>
      </c>
      <c r="U161">
        <v>0</v>
      </c>
      <c r="V161">
        <v>1.73</v>
      </c>
      <c r="W161" t="s">
        <v>82</v>
      </c>
      <c r="X161" t="s">
        <v>82</v>
      </c>
      <c r="Y161" t="s">
        <v>82</v>
      </c>
      <c r="Z161" t="s">
        <v>82</v>
      </c>
      <c r="AA161" t="s">
        <v>82</v>
      </c>
      <c r="AB161" t="s">
        <v>82</v>
      </c>
      <c r="AC161" t="s">
        <v>82</v>
      </c>
      <c r="AD161" t="s">
        <v>82</v>
      </c>
      <c r="AE161">
        <v>9.4376623376623403</v>
      </c>
      <c r="AF161">
        <v>10</v>
      </c>
      <c r="AG161">
        <v>9.1999999999999993</v>
      </c>
      <c r="AH161">
        <v>9.5</v>
      </c>
      <c r="AI161">
        <v>0.181525101192995</v>
      </c>
      <c r="AJ161">
        <v>455.15399805194801</v>
      </c>
      <c r="AK161">
        <v>761.63509999999997</v>
      </c>
      <c r="AL161">
        <v>269.47710000000001</v>
      </c>
      <c r="AM161">
        <v>391.8689</v>
      </c>
      <c r="AN161">
        <v>148.359927372492</v>
      </c>
      <c r="AO161">
        <v>412.15584415584402</v>
      </c>
      <c r="AP161">
        <v>827</v>
      </c>
      <c r="AQ161">
        <v>225</v>
      </c>
      <c r="AR161">
        <v>411</v>
      </c>
      <c r="AS161">
        <v>120.455352283438</v>
      </c>
      <c r="AT161">
        <v>46.703448275862101</v>
      </c>
      <c r="AU161">
        <v>88</v>
      </c>
      <c r="AV161">
        <v>32</v>
      </c>
      <c r="AW161">
        <v>44</v>
      </c>
      <c r="AX161">
        <v>10.5212246712241</v>
      </c>
      <c r="AY161">
        <v>13.1987012987013</v>
      </c>
      <c r="AZ161">
        <v>13.5</v>
      </c>
      <c r="BA161">
        <v>12.8</v>
      </c>
      <c r="BB161">
        <v>13.2</v>
      </c>
      <c r="BC161">
        <v>0.11142981201114099</v>
      </c>
      <c r="BD161">
        <v>25.1</v>
      </c>
      <c r="BE161">
        <v>15783.376497891901</v>
      </c>
      <c r="BF161">
        <v>7209.47133878968</v>
      </c>
      <c r="BG161">
        <v>0</v>
      </c>
      <c r="BH161">
        <v>824.74875372023803</v>
      </c>
      <c r="BI161">
        <v>5289.5296113591303</v>
      </c>
      <c r="BJ161">
        <v>0</v>
      </c>
      <c r="BK161">
        <v>0</v>
      </c>
      <c r="BL161">
        <v>0</v>
      </c>
      <c r="BM161" t="s">
        <v>82</v>
      </c>
      <c r="BN161" t="s">
        <v>82</v>
      </c>
      <c r="BO161" t="s">
        <v>82</v>
      </c>
      <c r="BP161" t="s">
        <v>82</v>
      </c>
      <c r="BQ161" t="s">
        <v>82</v>
      </c>
      <c r="BR161" t="s">
        <v>82</v>
      </c>
      <c r="BS161" t="s">
        <v>82</v>
      </c>
      <c r="BT161" t="s">
        <v>82</v>
      </c>
      <c r="BU161" t="s">
        <v>82</v>
      </c>
      <c r="BV161" t="s">
        <v>82</v>
      </c>
      <c r="BW161" t="s">
        <v>82</v>
      </c>
      <c r="BX161" t="s">
        <v>82</v>
      </c>
      <c r="BY161" t="s">
        <v>82</v>
      </c>
      <c r="BZ161" t="s">
        <v>82</v>
      </c>
      <c r="CA161">
        <v>19889328.800694399</v>
      </c>
      <c r="CB161">
        <v>725751690.38720202</v>
      </c>
      <c r="CC161">
        <v>37355635.449615598</v>
      </c>
      <c r="CD161">
        <v>34163275.514174096</v>
      </c>
    </row>
    <row r="162" spans="1:82" x14ac:dyDescent="0.25">
      <c r="A162" t="s">
        <v>430</v>
      </c>
      <c r="B162" t="s">
        <v>431</v>
      </c>
      <c r="C162">
        <v>8653</v>
      </c>
      <c r="D162" t="s">
        <v>408</v>
      </c>
      <c r="E162" t="s">
        <v>409</v>
      </c>
      <c r="F162" t="b">
        <v>0</v>
      </c>
      <c r="G162" t="s">
        <v>430</v>
      </c>
      <c r="H162" s="1">
        <v>40108.257638888892</v>
      </c>
      <c r="I162" s="1">
        <v>40109.800694444442</v>
      </c>
      <c r="J162" s="1">
        <v>40108.049305555556</v>
      </c>
      <c r="K162" s="1">
        <v>40109.592361111114</v>
      </c>
      <c r="L162" s="2">
        <v>40108</v>
      </c>
      <c r="M162" s="2">
        <v>40111</v>
      </c>
      <c r="N162" t="s">
        <v>108</v>
      </c>
      <c r="O162" t="s">
        <v>14</v>
      </c>
      <c r="P162" t="s">
        <v>87</v>
      </c>
      <c r="Q162" t="s">
        <v>87</v>
      </c>
      <c r="R162" t="s">
        <v>88</v>
      </c>
      <c r="S162">
        <v>9.5299999999999994</v>
      </c>
      <c r="T162">
        <v>33.06</v>
      </c>
      <c r="U162">
        <v>0.65</v>
      </c>
      <c r="V162">
        <v>43.24</v>
      </c>
      <c r="W162">
        <v>480</v>
      </c>
      <c r="X162">
        <v>780</v>
      </c>
      <c r="Y162" t="s">
        <v>82</v>
      </c>
      <c r="Z162">
        <v>34772</v>
      </c>
      <c r="AA162" t="s">
        <v>82</v>
      </c>
      <c r="AB162">
        <v>3473</v>
      </c>
      <c r="AC162" t="s">
        <v>82</v>
      </c>
      <c r="AD162">
        <v>3067</v>
      </c>
      <c r="AE162">
        <v>9.9943693693693696</v>
      </c>
      <c r="AF162">
        <v>10.4</v>
      </c>
      <c r="AG162">
        <v>9.1</v>
      </c>
      <c r="AH162">
        <v>9.9</v>
      </c>
      <c r="AI162">
        <v>0.23791761868526201</v>
      </c>
      <c r="AJ162">
        <v>473.080372800926</v>
      </c>
      <c r="AK162">
        <v>992.25869999999998</v>
      </c>
      <c r="AL162">
        <v>50.719549999999998</v>
      </c>
      <c r="AM162">
        <v>531.10820000000001</v>
      </c>
      <c r="AN162">
        <v>278.28282513096798</v>
      </c>
      <c r="AO162">
        <v>569.41441441441395</v>
      </c>
      <c r="AP162">
        <v>1220</v>
      </c>
      <c r="AQ162">
        <v>343</v>
      </c>
      <c r="AR162">
        <v>476.5</v>
      </c>
      <c r="AS162">
        <v>202.45437435863801</v>
      </c>
      <c r="AT162">
        <v>37.3014851485148</v>
      </c>
      <c r="AU162">
        <v>71</v>
      </c>
      <c r="AV162">
        <v>9.8000000000000007</v>
      </c>
      <c r="AW162">
        <v>37</v>
      </c>
      <c r="AX162">
        <v>13.6276356850535</v>
      </c>
      <c r="AY162">
        <v>10.179279279279299</v>
      </c>
      <c r="AZ162">
        <v>11.7</v>
      </c>
      <c r="BA162">
        <v>9.1</v>
      </c>
      <c r="BB162">
        <v>10</v>
      </c>
      <c r="BC162">
        <v>0.74441391397923895</v>
      </c>
      <c r="BD162">
        <v>19.13</v>
      </c>
      <c r="BE162">
        <v>2357.1164301634499</v>
      </c>
      <c r="BF162">
        <v>7300.11980250124</v>
      </c>
      <c r="BG162">
        <v>0</v>
      </c>
      <c r="BH162">
        <v>162.14887815750399</v>
      </c>
      <c r="BI162">
        <v>1682.7126960128801</v>
      </c>
      <c r="BJ162">
        <v>0</v>
      </c>
      <c r="BK162">
        <v>0</v>
      </c>
      <c r="BL162">
        <v>0</v>
      </c>
      <c r="BM162" t="s">
        <v>82</v>
      </c>
      <c r="BN162" t="s">
        <v>82</v>
      </c>
      <c r="BO162" t="s">
        <v>82</v>
      </c>
      <c r="BP162" t="s">
        <v>82</v>
      </c>
      <c r="BQ162" t="s">
        <v>82</v>
      </c>
      <c r="BR162" t="s">
        <v>82</v>
      </c>
      <c r="BS162" t="s">
        <v>82</v>
      </c>
      <c r="BT162" t="s">
        <v>82</v>
      </c>
      <c r="BU162" t="s">
        <v>82</v>
      </c>
      <c r="BV162" t="s">
        <v>82</v>
      </c>
      <c r="BW162" t="s">
        <v>82</v>
      </c>
      <c r="BX162" t="s">
        <v>82</v>
      </c>
      <c r="BY162" t="s">
        <v>82</v>
      </c>
      <c r="BZ162" t="s">
        <v>82</v>
      </c>
      <c r="CA162">
        <v>20255596.937803399</v>
      </c>
      <c r="CB162">
        <v>725299852.737481</v>
      </c>
      <c r="CC162">
        <v>38267316.460190699</v>
      </c>
      <c r="CD162">
        <v>32306708.966109499</v>
      </c>
    </row>
    <row r="163" spans="1:82" x14ac:dyDescent="0.25">
      <c r="A163" t="s">
        <v>432</v>
      </c>
      <c r="B163" t="s">
        <v>433</v>
      </c>
      <c r="C163">
        <v>8667</v>
      </c>
      <c r="D163" t="s">
        <v>408</v>
      </c>
      <c r="E163" t="s">
        <v>409</v>
      </c>
      <c r="F163" t="b">
        <v>0</v>
      </c>
      <c r="G163" t="s">
        <v>432</v>
      </c>
      <c r="H163" s="1">
        <v>40135.298611111109</v>
      </c>
      <c r="I163" s="1">
        <v>40135.643055555556</v>
      </c>
      <c r="J163" s="1">
        <v>40135.090277777781</v>
      </c>
      <c r="K163" s="1">
        <v>40135.43472222222</v>
      </c>
      <c r="L163" s="2">
        <v>40135</v>
      </c>
      <c r="M163" s="2">
        <v>40138</v>
      </c>
      <c r="N163" t="s">
        <v>113</v>
      </c>
      <c r="O163" t="s">
        <v>81</v>
      </c>
      <c r="P163" t="s">
        <v>81</v>
      </c>
      <c r="Q163" t="s">
        <v>81</v>
      </c>
      <c r="R163" t="s">
        <v>88</v>
      </c>
      <c r="S163">
        <v>0</v>
      </c>
      <c r="T163">
        <v>0</v>
      </c>
      <c r="U163">
        <v>0</v>
      </c>
      <c r="V163">
        <v>0</v>
      </c>
      <c r="W163">
        <v>3800</v>
      </c>
      <c r="X163">
        <v>4100</v>
      </c>
      <c r="Y163" t="s">
        <v>82</v>
      </c>
      <c r="Z163">
        <v>120702</v>
      </c>
      <c r="AA163" t="s">
        <v>82</v>
      </c>
      <c r="AB163">
        <v>21834</v>
      </c>
      <c r="AC163" t="s">
        <v>82</v>
      </c>
      <c r="AD163">
        <v>25775</v>
      </c>
      <c r="AE163">
        <v>11.837</v>
      </c>
      <c r="AF163">
        <v>12.3</v>
      </c>
      <c r="AG163">
        <v>11.3</v>
      </c>
      <c r="AH163">
        <v>11.8</v>
      </c>
      <c r="AI163">
        <v>0.24022506282251399</v>
      </c>
      <c r="AJ163">
        <v>64.385266458333305</v>
      </c>
      <c r="AK163">
        <v>130.47149999999999</v>
      </c>
      <c r="AL163">
        <v>35.429119999999998</v>
      </c>
      <c r="AM163">
        <v>47.756245</v>
      </c>
      <c r="AN163">
        <v>33.582126032392701</v>
      </c>
      <c r="AO163">
        <v>1316.3</v>
      </c>
      <c r="AP163">
        <v>1400</v>
      </c>
      <c r="AQ163">
        <v>1180</v>
      </c>
      <c r="AR163">
        <v>1310</v>
      </c>
      <c r="AS163">
        <v>71.783273705219003</v>
      </c>
      <c r="AT163">
        <v>9.4885714285714293</v>
      </c>
      <c r="AU163">
        <v>29</v>
      </c>
      <c r="AV163">
        <v>3.3</v>
      </c>
      <c r="AW163">
        <v>5.85</v>
      </c>
      <c r="AX163">
        <v>6.7342848270997004</v>
      </c>
      <c r="AY163">
        <v>6.6829999999999998</v>
      </c>
      <c r="AZ163">
        <v>7.1</v>
      </c>
      <c r="BA163">
        <v>6.3</v>
      </c>
      <c r="BB163">
        <v>6.7</v>
      </c>
      <c r="BC163">
        <v>0.26248809496813402</v>
      </c>
      <c r="BD163">
        <v>35.4</v>
      </c>
      <c r="BE163">
        <v>3191.8441726190499</v>
      </c>
      <c r="BF163">
        <v>3191.3402470238102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 t="s">
        <v>82</v>
      </c>
      <c r="BN163" t="s">
        <v>82</v>
      </c>
      <c r="BO163" t="s">
        <v>82</v>
      </c>
      <c r="BP163" t="s">
        <v>82</v>
      </c>
      <c r="BQ163" t="s">
        <v>82</v>
      </c>
      <c r="BR163" t="s">
        <v>82</v>
      </c>
      <c r="BS163" t="s">
        <v>82</v>
      </c>
      <c r="BT163" t="s">
        <v>82</v>
      </c>
      <c r="BU163" t="s">
        <v>82</v>
      </c>
      <c r="BV163" t="s">
        <v>82</v>
      </c>
      <c r="BW163" t="s">
        <v>82</v>
      </c>
      <c r="BX163" t="s">
        <v>82</v>
      </c>
      <c r="BY163" t="s">
        <v>82</v>
      </c>
      <c r="BZ163" t="s">
        <v>82</v>
      </c>
      <c r="CA163">
        <v>20761396.744345199</v>
      </c>
      <c r="CB163">
        <v>629438446.056548</v>
      </c>
      <c r="CC163">
        <v>62720849.632638901</v>
      </c>
      <c r="CD163">
        <v>34502537.961408697</v>
      </c>
    </row>
    <row r="164" spans="1:82" x14ac:dyDescent="0.25">
      <c r="A164" t="s">
        <v>434</v>
      </c>
      <c r="B164" t="s">
        <v>435</v>
      </c>
      <c r="C164" t="s">
        <v>82</v>
      </c>
      <c r="D164" t="s">
        <v>408</v>
      </c>
      <c r="E164" t="s">
        <v>409</v>
      </c>
      <c r="F164" t="b">
        <v>0</v>
      </c>
      <c r="G164" t="s">
        <v>434</v>
      </c>
      <c r="H164" s="1">
        <v>40171.843055555553</v>
      </c>
      <c r="I164" s="1">
        <v>40175.331250000003</v>
      </c>
      <c r="J164" s="1">
        <v>40171.634722222225</v>
      </c>
      <c r="K164" s="1">
        <v>40175.122916666667</v>
      </c>
      <c r="L164" s="2">
        <v>40171</v>
      </c>
      <c r="M164" t="s">
        <v>82</v>
      </c>
      <c r="N164" t="s">
        <v>117</v>
      </c>
      <c r="O164" t="s">
        <v>14</v>
      </c>
      <c r="P164" t="s">
        <v>116</v>
      </c>
      <c r="Q164" t="s">
        <v>116</v>
      </c>
      <c r="R164" t="s">
        <v>82</v>
      </c>
      <c r="S164">
        <v>0</v>
      </c>
      <c r="T164">
        <v>0</v>
      </c>
      <c r="U164">
        <v>0</v>
      </c>
      <c r="V164">
        <v>0</v>
      </c>
      <c r="W164" t="s">
        <v>82</v>
      </c>
      <c r="X164" t="s">
        <v>82</v>
      </c>
      <c r="Y164" t="s">
        <v>82</v>
      </c>
      <c r="Z164" t="s">
        <v>82</v>
      </c>
      <c r="AA164" t="s">
        <v>82</v>
      </c>
      <c r="AB164" t="s">
        <v>82</v>
      </c>
      <c r="AC164" t="s">
        <v>82</v>
      </c>
      <c r="AD164" t="s">
        <v>82</v>
      </c>
      <c r="AE164">
        <v>13.2438492063492</v>
      </c>
      <c r="AF164">
        <v>13.7</v>
      </c>
      <c r="AG164">
        <v>13</v>
      </c>
      <c r="AH164">
        <v>13.2</v>
      </c>
      <c r="AI164">
        <v>0.12699985174386799</v>
      </c>
      <c r="AJ164">
        <v>702.27065820895496</v>
      </c>
      <c r="AK164">
        <v>1718.3219999999999</v>
      </c>
      <c r="AL164">
        <v>211.27440000000001</v>
      </c>
      <c r="AM164">
        <v>589.82479999999998</v>
      </c>
      <c r="AN164">
        <v>358.64889263893701</v>
      </c>
      <c r="AO164">
        <v>1471.3988095238101</v>
      </c>
      <c r="AP164">
        <v>4740</v>
      </c>
      <c r="AQ164">
        <v>1080</v>
      </c>
      <c r="AR164">
        <v>1290</v>
      </c>
      <c r="AS164">
        <v>718.09062703680002</v>
      </c>
      <c r="AT164">
        <v>28.059126984127001</v>
      </c>
      <c r="AU164">
        <v>95</v>
      </c>
      <c r="AV164">
        <v>6.5</v>
      </c>
      <c r="AW164">
        <v>16</v>
      </c>
      <c r="AX164">
        <v>22.745696495562999</v>
      </c>
      <c r="AY164">
        <v>0.27986111111111101</v>
      </c>
      <c r="AZ164">
        <v>1</v>
      </c>
      <c r="BA164">
        <v>0</v>
      </c>
      <c r="BB164">
        <v>0.1</v>
      </c>
      <c r="BC164">
        <v>0.30565861712699599</v>
      </c>
      <c r="BD164">
        <v>40</v>
      </c>
      <c r="BE164">
        <v>4216.72605282738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">
        <v>82</v>
      </c>
      <c r="BN164" t="s">
        <v>82</v>
      </c>
      <c r="BO164" t="s">
        <v>82</v>
      </c>
      <c r="BP164" t="s">
        <v>82</v>
      </c>
      <c r="BQ164" t="s">
        <v>82</v>
      </c>
      <c r="BR164" t="s">
        <v>82</v>
      </c>
      <c r="BS164" t="s">
        <v>82</v>
      </c>
      <c r="BT164" t="s">
        <v>82</v>
      </c>
      <c r="BU164" t="s">
        <v>82</v>
      </c>
      <c r="BV164" t="s">
        <v>82</v>
      </c>
      <c r="BW164" t="s">
        <v>82</v>
      </c>
      <c r="BX164" t="s">
        <v>82</v>
      </c>
      <c r="BY164" t="s">
        <v>82</v>
      </c>
      <c r="BZ164" t="s">
        <v>82</v>
      </c>
      <c r="CA164">
        <v>23152403.0723214</v>
      </c>
      <c r="CB164">
        <v>493031521.56748497</v>
      </c>
      <c r="CC164">
        <v>91650479.827033699</v>
      </c>
      <c r="CD164">
        <v>35766698.913343303</v>
      </c>
    </row>
    <row r="165" spans="1:82" x14ac:dyDescent="0.25">
      <c r="A165" t="s">
        <v>436</v>
      </c>
      <c r="B165" t="s">
        <v>437</v>
      </c>
      <c r="C165">
        <v>8698</v>
      </c>
      <c r="D165" t="s">
        <v>408</v>
      </c>
      <c r="E165" t="s">
        <v>409</v>
      </c>
      <c r="F165" t="b">
        <v>0</v>
      </c>
      <c r="G165" t="s">
        <v>436</v>
      </c>
      <c r="H165" s="1">
        <v>40198.493055555555</v>
      </c>
      <c r="I165" s="1">
        <v>40199.470833333333</v>
      </c>
      <c r="J165" s="1">
        <v>40198.284722222219</v>
      </c>
      <c r="K165" s="1">
        <v>40199.262499999997</v>
      </c>
      <c r="L165" s="2">
        <v>40198</v>
      </c>
      <c r="M165" s="2">
        <v>40201</v>
      </c>
      <c r="N165" t="s">
        <v>120</v>
      </c>
      <c r="O165" t="s">
        <v>81</v>
      </c>
      <c r="P165" t="s">
        <v>81</v>
      </c>
      <c r="Q165" t="s">
        <v>81</v>
      </c>
      <c r="R165" t="s">
        <v>81</v>
      </c>
      <c r="S165">
        <v>0</v>
      </c>
      <c r="T165">
        <v>0</v>
      </c>
      <c r="U165">
        <v>0</v>
      </c>
      <c r="V165">
        <v>0</v>
      </c>
      <c r="W165">
        <v>30</v>
      </c>
      <c r="X165">
        <v>26</v>
      </c>
      <c r="Y165" t="s">
        <v>82</v>
      </c>
      <c r="Z165">
        <v>9692</v>
      </c>
      <c r="AA165" t="s">
        <v>82</v>
      </c>
      <c r="AB165">
        <v>5978</v>
      </c>
      <c r="AC165" t="s">
        <v>82</v>
      </c>
      <c r="AD165">
        <v>3233</v>
      </c>
      <c r="AE165">
        <v>14.0975177304965</v>
      </c>
      <c r="AF165">
        <v>15.5</v>
      </c>
      <c r="AG165">
        <v>13.1</v>
      </c>
      <c r="AH165">
        <v>14</v>
      </c>
      <c r="AI165">
        <v>0.63897232440623597</v>
      </c>
      <c r="AJ165">
        <v>50.055360638297898</v>
      </c>
      <c r="AK165">
        <v>53.811529999999998</v>
      </c>
      <c r="AL165">
        <v>47.749609999999997</v>
      </c>
      <c r="AM165">
        <v>49.716140000000003</v>
      </c>
      <c r="AN165">
        <v>1.7597978349449701</v>
      </c>
      <c r="AO165">
        <v>1664.71631205674</v>
      </c>
      <c r="AP165">
        <v>1710</v>
      </c>
      <c r="AQ165">
        <v>1640</v>
      </c>
      <c r="AR165">
        <v>1660</v>
      </c>
      <c r="AS165">
        <v>12.3165983201473</v>
      </c>
      <c r="AT165">
        <v>1.7673758865248199</v>
      </c>
      <c r="AU165">
        <v>2.2999999999999998</v>
      </c>
      <c r="AV165">
        <v>1.6</v>
      </c>
      <c r="AW165">
        <v>1.8</v>
      </c>
      <c r="AX165">
        <v>9.2798679200250006E-2</v>
      </c>
      <c r="AY165">
        <v>1.10460992907801</v>
      </c>
      <c r="AZ165">
        <v>1.3</v>
      </c>
      <c r="BA165">
        <v>0.5</v>
      </c>
      <c r="BB165">
        <v>1.2</v>
      </c>
      <c r="BC165">
        <v>0.15468953055044399</v>
      </c>
      <c r="BD165">
        <v>46</v>
      </c>
      <c r="BE165">
        <v>4317.8971329365104</v>
      </c>
      <c r="BF165">
        <v>0</v>
      </c>
      <c r="BG165">
        <v>0</v>
      </c>
      <c r="BH165">
        <v>687.475793650794</v>
      </c>
      <c r="BI165">
        <v>0</v>
      </c>
      <c r="BJ165">
        <v>0</v>
      </c>
      <c r="BK165">
        <v>0</v>
      </c>
      <c r="BL165">
        <v>0</v>
      </c>
      <c r="BM165" t="s">
        <v>82</v>
      </c>
      <c r="BN165" t="s">
        <v>82</v>
      </c>
      <c r="BO165" t="s">
        <v>82</v>
      </c>
      <c r="BP165" t="s">
        <v>82</v>
      </c>
      <c r="BQ165" t="s">
        <v>82</v>
      </c>
      <c r="BR165" t="s">
        <v>82</v>
      </c>
      <c r="BS165" t="s">
        <v>82</v>
      </c>
      <c r="BT165" t="s">
        <v>82</v>
      </c>
      <c r="BU165" t="s">
        <v>82</v>
      </c>
      <c r="BV165" t="s">
        <v>82</v>
      </c>
      <c r="BW165" t="s">
        <v>82</v>
      </c>
      <c r="BX165" t="s">
        <v>82</v>
      </c>
      <c r="BY165" t="s">
        <v>82</v>
      </c>
      <c r="BZ165" t="s">
        <v>82</v>
      </c>
      <c r="CA165">
        <v>21911054.532088101</v>
      </c>
      <c r="CB165">
        <v>446896786.94959301</v>
      </c>
      <c r="CC165">
        <v>85422045.361230895</v>
      </c>
      <c r="CD165">
        <v>29473046.148826599</v>
      </c>
    </row>
    <row r="166" spans="1:82" x14ac:dyDescent="0.25">
      <c r="A166" t="s">
        <v>438</v>
      </c>
      <c r="B166" t="s">
        <v>439</v>
      </c>
      <c r="C166">
        <v>8703</v>
      </c>
      <c r="D166" t="s">
        <v>408</v>
      </c>
      <c r="E166" t="s">
        <v>409</v>
      </c>
      <c r="F166" t="b">
        <v>0</v>
      </c>
      <c r="G166" t="s">
        <v>438</v>
      </c>
      <c r="H166" s="1">
        <v>40200.96875</v>
      </c>
      <c r="I166" s="1">
        <v>40203.519444444442</v>
      </c>
      <c r="J166" s="1">
        <v>40200.760416666664</v>
      </c>
      <c r="K166" s="1">
        <v>40203.311111111114</v>
      </c>
      <c r="L166" s="2">
        <v>40200</v>
      </c>
      <c r="M166" s="2">
        <v>40206</v>
      </c>
      <c r="N166" t="s">
        <v>120</v>
      </c>
      <c r="O166" t="s">
        <v>14</v>
      </c>
      <c r="P166" t="s">
        <v>116</v>
      </c>
      <c r="Q166" t="s">
        <v>116</v>
      </c>
      <c r="R166" t="s">
        <v>88</v>
      </c>
      <c r="S166">
        <v>0</v>
      </c>
      <c r="T166">
        <v>0</v>
      </c>
      <c r="U166">
        <v>0</v>
      </c>
      <c r="V166">
        <v>0</v>
      </c>
      <c r="W166">
        <v>580</v>
      </c>
      <c r="X166">
        <v>360</v>
      </c>
      <c r="Y166" t="s">
        <v>82</v>
      </c>
      <c r="Z166">
        <v>84297</v>
      </c>
      <c r="AA166" t="s">
        <v>82</v>
      </c>
      <c r="AB166">
        <v>11265</v>
      </c>
      <c r="AC166" t="s">
        <v>82</v>
      </c>
      <c r="AD166">
        <v>6535</v>
      </c>
      <c r="AE166">
        <v>13.3413605442177</v>
      </c>
      <c r="AF166">
        <v>14.9</v>
      </c>
      <c r="AG166">
        <v>12.7</v>
      </c>
      <c r="AH166">
        <v>13.1</v>
      </c>
      <c r="AI166">
        <v>0.577369114714674</v>
      </c>
      <c r="AJ166">
        <v>392.50991807321799</v>
      </c>
      <c r="AK166">
        <v>726.89760000000001</v>
      </c>
      <c r="AL166">
        <v>43.064030000000002</v>
      </c>
      <c r="AM166">
        <v>476.00009999999997</v>
      </c>
      <c r="AN166">
        <v>207.992477413622</v>
      </c>
      <c r="AO166">
        <v>1689.20248667851</v>
      </c>
      <c r="AP166">
        <v>2220</v>
      </c>
      <c r="AQ166">
        <v>918</v>
      </c>
      <c r="AR166">
        <v>1650</v>
      </c>
      <c r="AS166">
        <v>290.37299278759502</v>
      </c>
      <c r="AT166">
        <v>16.868443496801699</v>
      </c>
      <c r="AU166">
        <v>100</v>
      </c>
      <c r="AV166">
        <v>1.6</v>
      </c>
      <c r="AW166">
        <v>2.7</v>
      </c>
      <c r="AX166">
        <v>24.813795143220801</v>
      </c>
      <c r="AY166">
        <v>0.25496598639455798</v>
      </c>
      <c r="AZ166">
        <v>1.5</v>
      </c>
      <c r="BA166">
        <v>0</v>
      </c>
      <c r="BB166">
        <v>0.2</v>
      </c>
      <c r="BC166">
        <v>0.23068247917526499</v>
      </c>
      <c r="BD166">
        <v>46</v>
      </c>
      <c r="BE166">
        <v>3704.10528273809</v>
      </c>
      <c r="BF166">
        <v>0</v>
      </c>
      <c r="BG166">
        <v>0</v>
      </c>
      <c r="BH166">
        <v>823.25702380952396</v>
      </c>
      <c r="BI166">
        <v>0</v>
      </c>
      <c r="BJ166">
        <v>0</v>
      </c>
      <c r="BK166">
        <v>0</v>
      </c>
      <c r="BL166">
        <v>0</v>
      </c>
      <c r="BM166" t="s">
        <v>82</v>
      </c>
      <c r="BN166" t="s">
        <v>82</v>
      </c>
      <c r="BO166" t="s">
        <v>82</v>
      </c>
      <c r="BP166" t="s">
        <v>82</v>
      </c>
      <c r="BQ166" t="s">
        <v>82</v>
      </c>
      <c r="BR166" t="s">
        <v>82</v>
      </c>
      <c r="BS166" t="s">
        <v>82</v>
      </c>
      <c r="BT166" t="s">
        <v>82</v>
      </c>
      <c r="BU166" t="s">
        <v>82</v>
      </c>
      <c r="BV166" t="s">
        <v>82</v>
      </c>
      <c r="BW166" t="s">
        <v>82</v>
      </c>
      <c r="BX166" t="s">
        <v>82</v>
      </c>
      <c r="BY166" t="s">
        <v>82</v>
      </c>
      <c r="BZ166" t="s">
        <v>82</v>
      </c>
      <c r="CA166">
        <v>21356666.128591999</v>
      </c>
      <c r="CB166">
        <v>419282387.39780903</v>
      </c>
      <c r="CC166">
        <v>86290584.407507196</v>
      </c>
      <c r="CD166">
        <v>28478336.323096301</v>
      </c>
    </row>
    <row r="167" spans="1:82" x14ac:dyDescent="0.25">
      <c r="A167" t="s">
        <v>440</v>
      </c>
      <c r="B167" t="s">
        <v>441</v>
      </c>
      <c r="C167">
        <v>8718</v>
      </c>
      <c r="D167" t="s">
        <v>408</v>
      </c>
      <c r="E167" t="s">
        <v>409</v>
      </c>
      <c r="F167" t="b">
        <v>0</v>
      </c>
      <c r="G167" t="s">
        <v>440</v>
      </c>
      <c r="H167" s="1">
        <v>40238.386111111111</v>
      </c>
      <c r="I167" s="1">
        <v>40239.390277777777</v>
      </c>
      <c r="J167" s="1">
        <v>40238.177777777775</v>
      </c>
      <c r="K167" s="1">
        <v>40239.181944444441</v>
      </c>
      <c r="L167" s="2">
        <v>40238</v>
      </c>
      <c r="M167" s="2">
        <v>40241</v>
      </c>
      <c r="N167" t="s">
        <v>125</v>
      </c>
      <c r="O167" t="s">
        <v>81</v>
      </c>
      <c r="P167" t="s">
        <v>81</v>
      </c>
      <c r="Q167" t="s">
        <v>81</v>
      </c>
      <c r="R167" t="s">
        <v>81</v>
      </c>
      <c r="S167">
        <v>0</v>
      </c>
      <c r="T167">
        <v>0</v>
      </c>
      <c r="U167">
        <v>307.77999999999997</v>
      </c>
      <c r="V167">
        <v>307.77999999999997</v>
      </c>
      <c r="W167">
        <v>116</v>
      </c>
      <c r="X167">
        <v>135</v>
      </c>
      <c r="Y167" t="s">
        <v>82</v>
      </c>
      <c r="Z167">
        <v>12108</v>
      </c>
      <c r="AA167" t="s">
        <v>82</v>
      </c>
      <c r="AB167">
        <v>6631</v>
      </c>
      <c r="AC167" t="s">
        <v>82</v>
      </c>
      <c r="AD167">
        <v>10617</v>
      </c>
      <c r="AE167">
        <v>15.074394463667799</v>
      </c>
      <c r="AF167">
        <v>18.3</v>
      </c>
      <c r="AG167">
        <v>13.2</v>
      </c>
      <c r="AH167">
        <v>14.2</v>
      </c>
      <c r="AI167">
        <v>1.8118729940688201</v>
      </c>
      <c r="AJ167">
        <v>43.099974062500003</v>
      </c>
      <c r="AK167">
        <v>48.726179999999999</v>
      </c>
      <c r="AL167">
        <v>38.69867</v>
      </c>
      <c r="AM167">
        <v>42.165709999999997</v>
      </c>
      <c r="AN167">
        <v>2.9076689025731102</v>
      </c>
      <c r="AO167">
        <v>2533.9792387543298</v>
      </c>
      <c r="AP167">
        <v>2650</v>
      </c>
      <c r="AQ167">
        <v>2460</v>
      </c>
      <c r="AR167">
        <v>2520</v>
      </c>
      <c r="AS167">
        <v>52.272120365200898</v>
      </c>
      <c r="AT167">
        <v>4.4546712802768198</v>
      </c>
      <c r="AU167">
        <v>4.8</v>
      </c>
      <c r="AV167">
        <v>3.9</v>
      </c>
      <c r="AW167">
        <v>4.5</v>
      </c>
      <c r="AX167">
        <v>0.203068421792405</v>
      </c>
      <c r="AY167">
        <v>1.0667820069204199</v>
      </c>
      <c r="AZ167">
        <v>2</v>
      </c>
      <c r="BA167">
        <v>0</v>
      </c>
      <c r="BB167">
        <v>1.1000000000000001</v>
      </c>
      <c r="BC167">
        <v>0.67273567552164903</v>
      </c>
      <c r="BD167">
        <v>40.4</v>
      </c>
      <c r="BE167">
        <v>7719.8743982125097</v>
      </c>
      <c r="BF167">
        <v>0</v>
      </c>
      <c r="BG167">
        <v>0</v>
      </c>
      <c r="BH167">
        <v>30353.356013902699</v>
      </c>
      <c r="BI167">
        <v>33853.371920556099</v>
      </c>
      <c r="BJ167">
        <v>0</v>
      </c>
      <c r="BK167">
        <v>0</v>
      </c>
      <c r="BL167">
        <v>0</v>
      </c>
      <c r="BM167" t="s">
        <v>82</v>
      </c>
      <c r="BN167" t="s">
        <v>82</v>
      </c>
      <c r="BO167" t="s">
        <v>82</v>
      </c>
      <c r="BP167" t="s">
        <v>82</v>
      </c>
      <c r="BQ167" t="s">
        <v>82</v>
      </c>
      <c r="BR167" t="s">
        <v>82</v>
      </c>
      <c r="BS167" t="s">
        <v>82</v>
      </c>
      <c r="BT167" t="s">
        <v>82</v>
      </c>
      <c r="BU167" t="s">
        <v>82</v>
      </c>
      <c r="BV167" t="s">
        <v>82</v>
      </c>
      <c r="BW167" t="s">
        <v>82</v>
      </c>
      <c r="BX167" t="s">
        <v>82</v>
      </c>
      <c r="BY167" t="s">
        <v>82</v>
      </c>
      <c r="BZ167" t="s">
        <v>82</v>
      </c>
      <c r="CA167">
        <v>24401163.520576101</v>
      </c>
      <c r="CB167">
        <v>285546577.78528798</v>
      </c>
      <c r="CC167">
        <v>164125882.788683</v>
      </c>
      <c r="CD167">
        <v>38736759.422222197</v>
      </c>
    </row>
    <row r="168" spans="1:82" x14ac:dyDescent="0.25">
      <c r="A168" t="s">
        <v>442</v>
      </c>
      <c r="B168" t="s">
        <v>443</v>
      </c>
      <c r="C168">
        <v>8749</v>
      </c>
      <c r="D168" t="s">
        <v>408</v>
      </c>
      <c r="E168" t="s">
        <v>409</v>
      </c>
      <c r="F168" t="b">
        <v>0</v>
      </c>
      <c r="G168" t="s">
        <v>442</v>
      </c>
      <c r="H168" s="1">
        <v>40246.72152777778</v>
      </c>
      <c r="I168" s="1">
        <v>40250.854166666664</v>
      </c>
      <c r="J168" s="1">
        <v>40246.513194444444</v>
      </c>
      <c r="K168" s="1">
        <v>40250.645833333336</v>
      </c>
      <c r="L168" s="2">
        <v>40246</v>
      </c>
      <c r="M168" s="2">
        <v>40254</v>
      </c>
      <c r="N168" t="s">
        <v>125</v>
      </c>
      <c r="O168" t="s">
        <v>14</v>
      </c>
      <c r="P168" t="s">
        <v>116</v>
      </c>
      <c r="Q168" t="s">
        <v>116</v>
      </c>
      <c r="R168" t="s">
        <v>88</v>
      </c>
      <c r="S168">
        <v>0</v>
      </c>
      <c r="T168">
        <v>11.36</v>
      </c>
      <c r="U168">
        <v>0</v>
      </c>
      <c r="V168">
        <v>11.36</v>
      </c>
      <c r="W168">
        <v>110</v>
      </c>
      <c r="X168">
        <v>20</v>
      </c>
      <c r="Y168" t="s">
        <v>82</v>
      </c>
      <c r="Z168">
        <v>10621</v>
      </c>
      <c r="AA168" t="s">
        <v>82</v>
      </c>
      <c r="AB168">
        <v>3060</v>
      </c>
      <c r="AC168">
        <v>360</v>
      </c>
      <c r="AD168">
        <v>360</v>
      </c>
      <c r="AE168">
        <v>12.2614478114478</v>
      </c>
      <c r="AF168">
        <v>13.8</v>
      </c>
      <c r="AG168">
        <v>11.8</v>
      </c>
      <c r="AH168">
        <v>12.2</v>
      </c>
      <c r="AI168">
        <v>0.30856123136233399</v>
      </c>
      <c r="AJ168">
        <v>513.51134475230901</v>
      </c>
      <c r="AK168">
        <v>815.55119999999999</v>
      </c>
      <c r="AL168">
        <v>164.8612</v>
      </c>
      <c r="AM168">
        <v>578.53719999999998</v>
      </c>
      <c r="AN168">
        <v>166.31622332676599</v>
      </c>
      <c r="AO168">
        <v>1242.8947811447799</v>
      </c>
      <c r="AP168">
        <v>1910</v>
      </c>
      <c r="AQ168">
        <v>879</v>
      </c>
      <c r="AR168">
        <v>1130</v>
      </c>
      <c r="AS168">
        <v>308.42516504449497</v>
      </c>
      <c r="AT168">
        <v>28.615316901408502</v>
      </c>
      <c r="AU168">
        <v>100</v>
      </c>
      <c r="AV168">
        <v>11</v>
      </c>
      <c r="AW168">
        <v>21</v>
      </c>
      <c r="AX168">
        <v>17.381769108592501</v>
      </c>
      <c r="AY168">
        <v>2.6381313131313102</v>
      </c>
      <c r="AZ168">
        <v>3.7</v>
      </c>
      <c r="BA168">
        <v>1.6</v>
      </c>
      <c r="BB168">
        <v>2.7</v>
      </c>
      <c r="BC168">
        <v>0.621289424403348</v>
      </c>
      <c r="BD168">
        <v>48.33</v>
      </c>
      <c r="BE168">
        <v>10189.0744635055</v>
      </c>
      <c r="BF168">
        <v>0</v>
      </c>
      <c r="BG168">
        <v>0</v>
      </c>
      <c r="BH168">
        <v>40186.724367179697</v>
      </c>
      <c r="BI168">
        <v>45405.055544687202</v>
      </c>
      <c r="BJ168">
        <v>0</v>
      </c>
      <c r="BK168">
        <v>0</v>
      </c>
      <c r="BL168">
        <v>0</v>
      </c>
      <c r="BM168" t="s">
        <v>82</v>
      </c>
      <c r="BN168" t="s">
        <v>82</v>
      </c>
      <c r="BO168" t="s">
        <v>82</v>
      </c>
      <c r="BP168" t="s">
        <v>82</v>
      </c>
      <c r="BQ168" t="s">
        <v>82</v>
      </c>
      <c r="BR168" t="s">
        <v>82</v>
      </c>
      <c r="BS168" t="s">
        <v>82</v>
      </c>
      <c r="BT168" t="s">
        <v>82</v>
      </c>
      <c r="BU168" t="s">
        <v>82</v>
      </c>
      <c r="BV168" t="s">
        <v>82</v>
      </c>
      <c r="BW168" t="s">
        <v>82</v>
      </c>
      <c r="BX168" t="s">
        <v>82</v>
      </c>
      <c r="BY168" t="s">
        <v>82</v>
      </c>
      <c r="BZ168" t="s">
        <v>82</v>
      </c>
      <c r="CA168">
        <v>24333978.535151001</v>
      </c>
      <c r="CB168">
        <v>296172892.81084597</v>
      </c>
      <c r="CC168">
        <v>178412411.94689101</v>
      </c>
      <c r="CD168">
        <v>40472928.288518101</v>
      </c>
    </row>
    <row r="169" spans="1:82" x14ac:dyDescent="0.25">
      <c r="A169" t="s">
        <v>444</v>
      </c>
      <c r="B169" t="s">
        <v>445</v>
      </c>
      <c r="C169">
        <v>8799</v>
      </c>
      <c r="D169" t="s">
        <v>408</v>
      </c>
      <c r="E169" t="s">
        <v>409</v>
      </c>
      <c r="F169" t="b">
        <v>0</v>
      </c>
      <c r="G169" t="s">
        <v>444</v>
      </c>
      <c r="H169" s="1">
        <v>40273.936805555553</v>
      </c>
      <c r="I169" s="1">
        <v>40275.567361111112</v>
      </c>
      <c r="J169" s="1">
        <v>40273.728472222225</v>
      </c>
      <c r="K169" s="1">
        <v>40275.359027777777</v>
      </c>
      <c r="L169" s="2">
        <v>40273</v>
      </c>
      <c r="M169" s="2">
        <v>40278</v>
      </c>
      <c r="N169" t="s">
        <v>83</v>
      </c>
      <c r="O169" t="s">
        <v>14</v>
      </c>
      <c r="P169" t="s">
        <v>87</v>
      </c>
      <c r="Q169" t="s">
        <v>87</v>
      </c>
      <c r="R169" t="s">
        <v>88</v>
      </c>
      <c r="S169">
        <v>41.32</v>
      </c>
      <c r="T169">
        <v>0</v>
      </c>
      <c r="U169">
        <v>0</v>
      </c>
      <c r="V169">
        <v>41.32</v>
      </c>
      <c r="W169">
        <v>830</v>
      </c>
      <c r="X169">
        <v>420</v>
      </c>
      <c r="Y169" t="s">
        <v>82</v>
      </c>
      <c r="Z169">
        <v>17224</v>
      </c>
      <c r="AA169" t="s">
        <v>82</v>
      </c>
      <c r="AB169">
        <v>2153</v>
      </c>
      <c r="AC169">
        <v>435</v>
      </c>
      <c r="AD169">
        <v>435</v>
      </c>
      <c r="AE169">
        <v>9.4272340425532004</v>
      </c>
      <c r="AF169">
        <v>10</v>
      </c>
      <c r="AG169">
        <v>8.6</v>
      </c>
      <c r="AH169">
        <v>9.4</v>
      </c>
      <c r="AI169">
        <v>0.361150153509882</v>
      </c>
      <c r="AJ169">
        <v>423.13307042553203</v>
      </c>
      <c r="AK169">
        <v>1813.5609999999999</v>
      </c>
      <c r="AL169">
        <v>176.79910000000001</v>
      </c>
      <c r="AM169">
        <v>355.51909999999998</v>
      </c>
      <c r="AN169">
        <v>289.203526725183</v>
      </c>
      <c r="AO169">
        <v>934.04721030042901</v>
      </c>
      <c r="AP169">
        <v>1280</v>
      </c>
      <c r="AQ169">
        <v>490</v>
      </c>
      <c r="AR169">
        <v>955</v>
      </c>
      <c r="AS169">
        <v>127.87619147847499</v>
      </c>
      <c r="AT169">
        <v>52.2931034482759</v>
      </c>
      <c r="AU169">
        <v>190</v>
      </c>
      <c r="AV169">
        <v>21</v>
      </c>
      <c r="AW169">
        <v>51</v>
      </c>
      <c r="AX169">
        <v>31.154662825112698</v>
      </c>
      <c r="AY169">
        <v>10.8442553191489</v>
      </c>
      <c r="AZ169">
        <v>14.4</v>
      </c>
      <c r="BA169">
        <v>9.4</v>
      </c>
      <c r="BB169">
        <v>10.6</v>
      </c>
      <c r="BC169">
        <v>1.0799386871185801</v>
      </c>
      <c r="BD169">
        <v>53.38</v>
      </c>
      <c r="BE169">
        <v>8614.9366400463005</v>
      </c>
      <c r="BF169">
        <v>9375.9125879629592</v>
      </c>
      <c r="BG169">
        <v>6952.9247129629603</v>
      </c>
      <c r="BH169">
        <v>9283.2878784722307</v>
      </c>
      <c r="BI169">
        <v>10598.9772465278</v>
      </c>
      <c r="BJ169">
        <v>0</v>
      </c>
      <c r="BK169">
        <v>0</v>
      </c>
      <c r="BL169">
        <v>0</v>
      </c>
      <c r="BM169" t="s">
        <v>82</v>
      </c>
      <c r="BN169" t="s">
        <v>82</v>
      </c>
      <c r="BO169" t="s">
        <v>82</v>
      </c>
      <c r="BP169" t="s">
        <v>82</v>
      </c>
      <c r="BQ169" t="s">
        <v>82</v>
      </c>
      <c r="BR169" t="s">
        <v>82</v>
      </c>
      <c r="BS169" t="s">
        <v>82</v>
      </c>
      <c r="BT169" t="s">
        <v>82</v>
      </c>
      <c r="BU169" t="s">
        <v>82</v>
      </c>
      <c r="BV169" t="s">
        <v>82</v>
      </c>
      <c r="BW169" t="s">
        <v>82</v>
      </c>
      <c r="BX169" t="s">
        <v>82</v>
      </c>
      <c r="BY169" t="s">
        <v>82</v>
      </c>
      <c r="BZ169" t="s">
        <v>82</v>
      </c>
      <c r="CA169">
        <v>18568463.5231327</v>
      </c>
      <c r="CB169">
        <v>337454148.75006002</v>
      </c>
      <c r="CC169">
        <v>196505878.70424101</v>
      </c>
      <c r="CD169">
        <v>36558635.136750102</v>
      </c>
    </row>
    <row r="170" spans="1:82" x14ac:dyDescent="0.25">
      <c r="A170" t="s">
        <v>446</v>
      </c>
      <c r="B170" t="s">
        <v>447</v>
      </c>
      <c r="C170">
        <v>8855</v>
      </c>
      <c r="D170" t="s">
        <v>408</v>
      </c>
      <c r="E170" t="s">
        <v>409</v>
      </c>
      <c r="F170" t="b">
        <v>0</v>
      </c>
      <c r="G170" t="s">
        <v>446</v>
      </c>
      <c r="H170" s="1">
        <v>40292.975694444445</v>
      </c>
      <c r="I170" s="1">
        <v>40294.54583333333</v>
      </c>
      <c r="J170" s="1">
        <v>40292.767361111109</v>
      </c>
      <c r="K170" s="1">
        <v>40294.337500000001</v>
      </c>
      <c r="L170" s="2">
        <v>40292</v>
      </c>
      <c r="M170" s="2">
        <v>40296</v>
      </c>
      <c r="N170" t="s">
        <v>83</v>
      </c>
      <c r="O170" t="s">
        <v>14</v>
      </c>
      <c r="P170" t="s">
        <v>87</v>
      </c>
      <c r="Q170" t="s">
        <v>87</v>
      </c>
      <c r="R170" t="s">
        <v>88</v>
      </c>
      <c r="S170">
        <v>0</v>
      </c>
      <c r="T170">
        <v>0</v>
      </c>
      <c r="U170">
        <v>0</v>
      </c>
      <c r="V170">
        <v>0</v>
      </c>
      <c r="W170">
        <v>630</v>
      </c>
      <c r="X170">
        <v>480</v>
      </c>
      <c r="Y170" t="s">
        <v>82</v>
      </c>
      <c r="Z170">
        <v>24339</v>
      </c>
      <c r="AA170" t="s">
        <v>82</v>
      </c>
      <c r="AB170">
        <v>2760</v>
      </c>
      <c r="AC170" t="s">
        <v>82</v>
      </c>
      <c r="AD170">
        <v>1643</v>
      </c>
      <c r="AE170">
        <v>9.7679911699779307</v>
      </c>
      <c r="AF170">
        <v>10.3</v>
      </c>
      <c r="AG170">
        <v>9.5</v>
      </c>
      <c r="AH170">
        <v>9.6</v>
      </c>
      <c r="AI170">
        <v>0.25610195686725801</v>
      </c>
      <c r="AJ170">
        <v>935.93731788079504</v>
      </c>
      <c r="AK170">
        <v>2656.0770000000002</v>
      </c>
      <c r="AL170">
        <v>538.2491</v>
      </c>
      <c r="AM170">
        <v>876.43989999999997</v>
      </c>
      <c r="AN170">
        <v>431.67070343499699</v>
      </c>
      <c r="AO170">
        <v>650.26048565121403</v>
      </c>
      <c r="AP170">
        <v>778</v>
      </c>
      <c r="AQ170">
        <v>306</v>
      </c>
      <c r="AR170">
        <v>656</v>
      </c>
      <c r="AS170">
        <v>119.089273261526</v>
      </c>
      <c r="AT170">
        <v>46.860310421286002</v>
      </c>
      <c r="AU170">
        <v>150</v>
      </c>
      <c r="AV170">
        <v>17</v>
      </c>
      <c r="AW170">
        <v>33</v>
      </c>
      <c r="AX170">
        <v>31.2240718946329</v>
      </c>
      <c r="AY170">
        <v>9.3136865342163393</v>
      </c>
      <c r="AZ170">
        <v>11</v>
      </c>
      <c r="BA170">
        <v>8.6999999999999993</v>
      </c>
      <c r="BB170">
        <v>9.3000000000000007</v>
      </c>
      <c r="BC170">
        <v>0.366323348050764</v>
      </c>
      <c r="BD170">
        <v>46.36</v>
      </c>
      <c r="BE170">
        <v>4286.6365631200397</v>
      </c>
      <c r="BF170">
        <v>13143.2457694692</v>
      </c>
      <c r="BG170">
        <v>3455.4956001984101</v>
      </c>
      <c r="BH170">
        <v>2423.8784356398801</v>
      </c>
      <c r="BI170">
        <v>4908.2548325892903</v>
      </c>
      <c r="BJ170">
        <v>0</v>
      </c>
      <c r="BK170">
        <v>0</v>
      </c>
      <c r="BL170">
        <v>0</v>
      </c>
      <c r="BM170" t="s">
        <v>82</v>
      </c>
      <c r="BN170" t="s">
        <v>82</v>
      </c>
      <c r="BO170" t="s">
        <v>82</v>
      </c>
      <c r="BP170" t="s">
        <v>82</v>
      </c>
      <c r="BQ170" t="s">
        <v>82</v>
      </c>
      <c r="BR170" t="s">
        <v>82</v>
      </c>
      <c r="BS170" t="s">
        <v>82</v>
      </c>
      <c r="BT170" t="s">
        <v>82</v>
      </c>
      <c r="BU170" t="s">
        <v>82</v>
      </c>
      <c r="BV170" t="s">
        <v>82</v>
      </c>
      <c r="BW170" t="s">
        <v>82</v>
      </c>
      <c r="BX170" t="s">
        <v>82</v>
      </c>
      <c r="BY170" t="s">
        <v>82</v>
      </c>
      <c r="BZ170" t="s">
        <v>82</v>
      </c>
      <c r="CA170">
        <v>16427037.6901042</v>
      </c>
      <c r="CB170">
        <v>307615503.56522799</v>
      </c>
      <c r="CC170">
        <v>169068921.85825899</v>
      </c>
      <c r="CD170">
        <v>39516701.874938004</v>
      </c>
    </row>
    <row r="171" spans="1:82" x14ac:dyDescent="0.25">
      <c r="A171" t="s">
        <v>448</v>
      </c>
      <c r="B171" t="s">
        <v>449</v>
      </c>
      <c r="C171">
        <v>8948</v>
      </c>
      <c r="D171" t="s">
        <v>408</v>
      </c>
      <c r="E171" t="s">
        <v>409</v>
      </c>
      <c r="F171" t="b">
        <v>0</v>
      </c>
      <c r="G171" t="s">
        <v>448</v>
      </c>
      <c r="H171" s="1">
        <v>40309.193749999999</v>
      </c>
      <c r="I171" s="1">
        <v>40310.327777777777</v>
      </c>
      <c r="J171" s="1">
        <v>40308.98541666667</v>
      </c>
      <c r="K171" s="1">
        <v>40310.119444444441</v>
      </c>
      <c r="L171" s="2">
        <v>40309</v>
      </c>
      <c r="M171" s="2">
        <v>40312</v>
      </c>
      <c r="N171" t="s">
        <v>134</v>
      </c>
      <c r="O171" t="s">
        <v>14</v>
      </c>
      <c r="P171" t="s">
        <v>87</v>
      </c>
      <c r="Q171" t="s">
        <v>87</v>
      </c>
      <c r="R171" t="s">
        <v>88</v>
      </c>
      <c r="S171">
        <v>0</v>
      </c>
      <c r="T171">
        <v>0</v>
      </c>
      <c r="U171">
        <v>0</v>
      </c>
      <c r="V171">
        <v>0</v>
      </c>
      <c r="W171">
        <v>640</v>
      </c>
      <c r="X171">
        <v>580</v>
      </c>
      <c r="Y171" t="s">
        <v>82</v>
      </c>
      <c r="Z171">
        <v>40386</v>
      </c>
      <c r="AA171" t="s">
        <v>82</v>
      </c>
      <c r="AB171">
        <v>17744</v>
      </c>
      <c r="AC171" t="s">
        <v>82</v>
      </c>
      <c r="AD171">
        <v>12858</v>
      </c>
      <c r="AE171">
        <v>10.257798165137601</v>
      </c>
      <c r="AF171">
        <v>10.5</v>
      </c>
      <c r="AG171">
        <v>9.9</v>
      </c>
      <c r="AH171">
        <v>10.199999999999999</v>
      </c>
      <c r="AI171">
        <v>0.10793111127890399</v>
      </c>
      <c r="AJ171">
        <v>478.03483272171297</v>
      </c>
      <c r="AK171">
        <v>852.71389999999997</v>
      </c>
      <c r="AL171">
        <v>294.05930000000001</v>
      </c>
      <c r="AM171">
        <v>430.34030000000001</v>
      </c>
      <c r="AN171">
        <v>150.31211556509999</v>
      </c>
      <c r="AO171">
        <v>728.446483180428</v>
      </c>
      <c r="AP171">
        <v>1080</v>
      </c>
      <c r="AQ171">
        <v>509</v>
      </c>
      <c r="AR171">
        <v>732</v>
      </c>
      <c r="AS171">
        <v>129.437016133599</v>
      </c>
      <c r="AT171">
        <v>29.599378881987601</v>
      </c>
      <c r="AU171">
        <v>60</v>
      </c>
      <c r="AV171">
        <v>16</v>
      </c>
      <c r="AW171">
        <v>28</v>
      </c>
      <c r="AX171">
        <v>8.6199290706538907</v>
      </c>
      <c r="AY171">
        <v>9.0360856269113192</v>
      </c>
      <c r="AZ171">
        <v>10.1</v>
      </c>
      <c r="BA171">
        <v>8.6999999999999993</v>
      </c>
      <c r="BB171">
        <v>9</v>
      </c>
      <c r="BC171">
        <v>0.29688665496629402</v>
      </c>
      <c r="BD171">
        <v>65.41</v>
      </c>
      <c r="BE171">
        <v>78309.548070684497</v>
      </c>
      <c r="BF171">
        <v>14584.721377976201</v>
      </c>
      <c r="BG171">
        <v>0</v>
      </c>
      <c r="BH171">
        <v>1706.43090699405</v>
      </c>
      <c r="BI171">
        <v>4530.4589977678597</v>
      </c>
      <c r="BJ171">
        <v>0</v>
      </c>
      <c r="BK171">
        <v>0</v>
      </c>
      <c r="BL171">
        <v>0</v>
      </c>
      <c r="BM171" t="s">
        <v>82</v>
      </c>
      <c r="BN171" t="s">
        <v>82</v>
      </c>
      <c r="BO171" t="s">
        <v>82</v>
      </c>
      <c r="BP171" t="s">
        <v>82</v>
      </c>
      <c r="BQ171" t="s">
        <v>82</v>
      </c>
      <c r="BR171" t="s">
        <v>82</v>
      </c>
      <c r="BS171" t="s">
        <v>82</v>
      </c>
      <c r="BT171" t="s">
        <v>82</v>
      </c>
      <c r="BU171" t="s">
        <v>82</v>
      </c>
      <c r="BV171" t="s">
        <v>82</v>
      </c>
      <c r="BW171" t="s">
        <v>82</v>
      </c>
      <c r="BX171" t="s">
        <v>82</v>
      </c>
      <c r="BY171" t="s">
        <v>82</v>
      </c>
      <c r="BZ171" t="s">
        <v>82</v>
      </c>
      <c r="CA171">
        <v>14267387.8037202</v>
      </c>
      <c r="CB171">
        <v>262355759.304539</v>
      </c>
      <c r="CC171">
        <v>134036948.720238</v>
      </c>
      <c r="CD171">
        <v>35772015.4930804</v>
      </c>
    </row>
    <row r="172" spans="1:82" x14ac:dyDescent="0.25">
      <c r="A172" t="s">
        <v>450</v>
      </c>
      <c r="B172" t="s">
        <v>451</v>
      </c>
      <c r="C172">
        <v>8952</v>
      </c>
      <c r="D172" t="s">
        <v>408</v>
      </c>
      <c r="E172" t="s">
        <v>409</v>
      </c>
      <c r="F172" t="b">
        <v>0</v>
      </c>
      <c r="G172" t="s">
        <v>450</v>
      </c>
      <c r="H172" s="1">
        <v>40310.974305555559</v>
      </c>
      <c r="I172" s="1">
        <v>40312.273611111108</v>
      </c>
      <c r="J172" s="1">
        <v>40310.765972222223</v>
      </c>
      <c r="K172" s="1">
        <v>40312.06527777778</v>
      </c>
      <c r="L172" s="2">
        <v>40310</v>
      </c>
      <c r="M172" s="2">
        <v>40312</v>
      </c>
      <c r="N172" t="s">
        <v>134</v>
      </c>
      <c r="O172" t="s">
        <v>14</v>
      </c>
      <c r="P172" t="s">
        <v>87</v>
      </c>
      <c r="Q172" t="s">
        <v>87</v>
      </c>
      <c r="R172" t="s">
        <v>88</v>
      </c>
      <c r="S172">
        <v>0.05</v>
      </c>
      <c r="T172">
        <v>0.05</v>
      </c>
      <c r="U172">
        <v>0</v>
      </c>
      <c r="V172">
        <v>0.1</v>
      </c>
      <c r="W172">
        <v>2400</v>
      </c>
      <c r="X172">
        <v>1400</v>
      </c>
      <c r="Y172" t="s">
        <v>82</v>
      </c>
      <c r="Z172">
        <v>43775</v>
      </c>
      <c r="AA172" t="s">
        <v>82</v>
      </c>
      <c r="AB172">
        <v>5635</v>
      </c>
      <c r="AC172" t="s">
        <v>82</v>
      </c>
      <c r="AD172">
        <v>9514</v>
      </c>
      <c r="AE172">
        <v>10.108021390374301</v>
      </c>
      <c r="AF172">
        <v>10.8</v>
      </c>
      <c r="AG172">
        <v>9.5</v>
      </c>
      <c r="AH172">
        <v>10.15</v>
      </c>
      <c r="AI172">
        <v>0.43151934283524002</v>
      </c>
      <c r="AJ172">
        <v>982.51817540107004</v>
      </c>
      <c r="AK172">
        <v>1832.8489999999999</v>
      </c>
      <c r="AL172">
        <v>291.54349999999999</v>
      </c>
      <c r="AM172">
        <v>992.25840000000005</v>
      </c>
      <c r="AN172">
        <v>314.39951860239398</v>
      </c>
      <c r="AO172">
        <v>629.20053475935799</v>
      </c>
      <c r="AP172">
        <v>1020</v>
      </c>
      <c r="AQ172">
        <v>385</v>
      </c>
      <c r="AR172">
        <v>608</v>
      </c>
      <c r="AS172">
        <v>112.34657646622399</v>
      </c>
      <c r="AT172">
        <v>40.8686327077748</v>
      </c>
      <c r="AU172">
        <v>85</v>
      </c>
      <c r="AV172">
        <v>12</v>
      </c>
      <c r="AW172">
        <v>37</v>
      </c>
      <c r="AX172">
        <v>17.818873873964101</v>
      </c>
      <c r="AY172">
        <v>10.2080213903743</v>
      </c>
      <c r="AZ172">
        <v>11.3</v>
      </c>
      <c r="BA172">
        <v>9</v>
      </c>
      <c r="BB172">
        <v>10.3</v>
      </c>
      <c r="BC172">
        <v>0.87358608217671396</v>
      </c>
      <c r="BD172">
        <v>65.41</v>
      </c>
      <c r="BE172">
        <v>110245.197613343</v>
      </c>
      <c r="BF172">
        <v>14498.570469246</v>
      </c>
      <c r="BG172">
        <v>0</v>
      </c>
      <c r="BH172">
        <v>1393.9325964781699</v>
      </c>
      <c r="BI172">
        <v>3700.7970543154802</v>
      </c>
      <c r="BJ172">
        <v>0</v>
      </c>
      <c r="BK172">
        <v>0</v>
      </c>
      <c r="BL172">
        <v>0</v>
      </c>
      <c r="BM172" t="s">
        <v>82</v>
      </c>
      <c r="BN172" t="s">
        <v>82</v>
      </c>
      <c r="BO172" t="s">
        <v>82</v>
      </c>
      <c r="BP172" t="s">
        <v>82</v>
      </c>
      <c r="BQ172" t="s">
        <v>82</v>
      </c>
      <c r="BR172" t="s">
        <v>82</v>
      </c>
      <c r="BS172" t="s">
        <v>82</v>
      </c>
      <c r="BT172" t="s">
        <v>82</v>
      </c>
      <c r="BU172" t="s">
        <v>82</v>
      </c>
      <c r="BV172" t="s">
        <v>82</v>
      </c>
      <c r="BW172" t="s">
        <v>82</v>
      </c>
      <c r="BX172" t="s">
        <v>82</v>
      </c>
      <c r="BY172" t="s">
        <v>82</v>
      </c>
      <c r="BZ172" t="s">
        <v>82</v>
      </c>
      <c r="CA172">
        <v>13835785.8428075</v>
      </c>
      <c r="CB172">
        <v>254149715.522892</v>
      </c>
      <c r="CC172">
        <v>128559395.140873</v>
      </c>
      <c r="CD172">
        <v>33164765.735044599</v>
      </c>
    </row>
    <row r="173" spans="1:82" x14ac:dyDescent="0.25">
      <c r="A173" t="s">
        <v>452</v>
      </c>
      <c r="B173" t="s">
        <v>453</v>
      </c>
      <c r="C173">
        <v>8970</v>
      </c>
      <c r="D173" t="s">
        <v>408</v>
      </c>
      <c r="E173" t="s">
        <v>409</v>
      </c>
      <c r="F173" t="b">
        <v>0</v>
      </c>
      <c r="G173" t="s">
        <v>452</v>
      </c>
      <c r="H173" s="1">
        <v>40316.744444444441</v>
      </c>
      <c r="I173" s="1">
        <v>40317.323611111111</v>
      </c>
      <c r="J173" s="1">
        <v>40316.536111111112</v>
      </c>
      <c r="K173" s="1">
        <v>40317.115277777775</v>
      </c>
      <c r="L173" s="2">
        <v>40316</v>
      </c>
      <c r="M173" s="2">
        <v>40319</v>
      </c>
      <c r="N173" t="s">
        <v>134</v>
      </c>
      <c r="O173" t="s">
        <v>81</v>
      </c>
      <c r="P173" t="s">
        <v>81</v>
      </c>
      <c r="Q173" t="s">
        <v>81</v>
      </c>
      <c r="R173" t="s">
        <v>81</v>
      </c>
      <c r="S173">
        <v>0</v>
      </c>
      <c r="T173">
        <v>0</v>
      </c>
      <c r="U173">
        <v>379.87</v>
      </c>
      <c r="V173">
        <v>379.87</v>
      </c>
      <c r="W173">
        <v>60</v>
      </c>
      <c r="X173">
        <v>30</v>
      </c>
      <c r="Y173" t="s">
        <v>82</v>
      </c>
      <c r="Z173">
        <v>3043</v>
      </c>
      <c r="AA173" t="s">
        <v>82</v>
      </c>
      <c r="AB173">
        <v>1013</v>
      </c>
      <c r="AC173" t="s">
        <v>82</v>
      </c>
      <c r="AD173">
        <v>465</v>
      </c>
      <c r="AE173">
        <v>9.2446428571428605</v>
      </c>
      <c r="AF173">
        <v>10</v>
      </c>
      <c r="AG173">
        <v>9</v>
      </c>
      <c r="AH173">
        <v>9.1</v>
      </c>
      <c r="AI173">
        <v>0.268006374169311</v>
      </c>
      <c r="AJ173">
        <v>110.56296071428601</v>
      </c>
      <c r="AK173">
        <v>120.6532</v>
      </c>
      <c r="AL173">
        <v>101.0214</v>
      </c>
      <c r="AM173">
        <v>110.5625</v>
      </c>
      <c r="AN173">
        <v>5.4360268439259096</v>
      </c>
      <c r="AO173">
        <v>1113.86904761905</v>
      </c>
      <c r="AP173">
        <v>1140</v>
      </c>
      <c r="AQ173">
        <v>1090</v>
      </c>
      <c r="AR173">
        <v>1120</v>
      </c>
      <c r="AS173">
        <v>13.444300497013799</v>
      </c>
      <c r="AT173">
        <v>5.8255952380952403</v>
      </c>
      <c r="AU173">
        <v>7.3</v>
      </c>
      <c r="AV173">
        <v>4.3</v>
      </c>
      <c r="AW173">
        <v>6</v>
      </c>
      <c r="AX173">
        <v>0.73874768802617197</v>
      </c>
      <c r="AY173">
        <v>14.402380952381</v>
      </c>
      <c r="AZ173">
        <v>16.2</v>
      </c>
      <c r="BA173">
        <v>13.4</v>
      </c>
      <c r="BB173">
        <v>14.2</v>
      </c>
      <c r="BC173">
        <v>0.87095187661061002</v>
      </c>
      <c r="BD173">
        <v>181.34</v>
      </c>
      <c r="BE173">
        <v>213737.12899007901</v>
      </c>
      <c r="BF173">
        <v>14219.386420634901</v>
      </c>
      <c r="BG173">
        <v>0</v>
      </c>
      <c r="BH173">
        <v>381.23818849206401</v>
      </c>
      <c r="BI173">
        <v>1012.16168452381</v>
      </c>
      <c r="BJ173">
        <v>0</v>
      </c>
      <c r="BK173">
        <v>0</v>
      </c>
      <c r="BL173">
        <v>0</v>
      </c>
      <c r="BM173" t="s">
        <v>82</v>
      </c>
      <c r="BN173" t="s">
        <v>82</v>
      </c>
      <c r="BO173" t="s">
        <v>82</v>
      </c>
      <c r="BP173" t="s">
        <v>82</v>
      </c>
      <c r="BQ173" t="s">
        <v>82</v>
      </c>
      <c r="BR173" t="s">
        <v>82</v>
      </c>
      <c r="BS173" t="s">
        <v>82</v>
      </c>
      <c r="BT173" t="s">
        <v>82</v>
      </c>
      <c r="BU173" t="s">
        <v>82</v>
      </c>
      <c r="BV173" t="s">
        <v>82</v>
      </c>
      <c r="BW173" t="s">
        <v>82</v>
      </c>
      <c r="BX173" t="s">
        <v>82</v>
      </c>
      <c r="BY173" t="s">
        <v>82</v>
      </c>
      <c r="BZ173" t="s">
        <v>82</v>
      </c>
      <c r="CA173">
        <v>12437119.4257937</v>
      </c>
      <c r="CB173">
        <v>227556884.87480199</v>
      </c>
      <c r="CC173">
        <v>110808617.960317</v>
      </c>
      <c r="CD173">
        <v>24715608.855357099</v>
      </c>
    </row>
    <row r="174" spans="1:82" x14ac:dyDescent="0.25">
      <c r="A174" t="s">
        <v>454</v>
      </c>
      <c r="B174" t="s">
        <v>455</v>
      </c>
      <c r="C174">
        <v>9030</v>
      </c>
      <c r="D174" t="s">
        <v>408</v>
      </c>
      <c r="E174" t="s">
        <v>409</v>
      </c>
      <c r="F174" t="b">
        <v>0</v>
      </c>
      <c r="G174" t="s">
        <v>454</v>
      </c>
      <c r="H174" s="1">
        <v>40331.738888888889</v>
      </c>
      <c r="I174" s="1">
        <v>40332.456250000003</v>
      </c>
      <c r="J174" s="1">
        <v>40331.530555555553</v>
      </c>
      <c r="K174" s="1">
        <v>40332.247916666667</v>
      </c>
      <c r="L174" s="2">
        <v>40331</v>
      </c>
      <c r="M174" s="2">
        <v>40333</v>
      </c>
      <c r="N174" t="s">
        <v>91</v>
      </c>
      <c r="O174" t="s">
        <v>14</v>
      </c>
      <c r="P174" t="s">
        <v>87</v>
      </c>
      <c r="Q174" t="s">
        <v>87</v>
      </c>
      <c r="R174" t="s">
        <v>88</v>
      </c>
      <c r="S174">
        <v>0.26</v>
      </c>
      <c r="T174">
        <v>0</v>
      </c>
      <c r="U174">
        <v>0</v>
      </c>
      <c r="V174">
        <v>0.26</v>
      </c>
      <c r="W174">
        <v>33000</v>
      </c>
      <c r="X174">
        <v>7200</v>
      </c>
      <c r="Y174" t="s">
        <v>82</v>
      </c>
      <c r="Z174">
        <v>461813</v>
      </c>
      <c r="AA174" t="s">
        <v>82</v>
      </c>
      <c r="AB174">
        <v>4693</v>
      </c>
      <c r="AC174" t="s">
        <v>82</v>
      </c>
      <c r="AD174">
        <v>4114</v>
      </c>
      <c r="AE174">
        <v>8.0753623188405808</v>
      </c>
      <c r="AF174">
        <v>8.6999999999999993</v>
      </c>
      <c r="AG174">
        <v>7.6</v>
      </c>
      <c r="AH174">
        <v>8.1</v>
      </c>
      <c r="AI174">
        <v>0.34475506872008299</v>
      </c>
      <c r="AJ174">
        <v>494.82966470588201</v>
      </c>
      <c r="AK174">
        <v>2601.2539999999999</v>
      </c>
      <c r="AL174">
        <v>123.8719</v>
      </c>
      <c r="AM174">
        <v>191.40309999999999</v>
      </c>
      <c r="AN174">
        <v>639.47008248126201</v>
      </c>
      <c r="AO174">
        <v>639.95652173913004</v>
      </c>
      <c r="AP174">
        <v>918</v>
      </c>
      <c r="AQ174">
        <v>242</v>
      </c>
      <c r="AR174">
        <v>715</v>
      </c>
      <c r="AS174">
        <v>198.00079200459001</v>
      </c>
      <c r="AT174">
        <v>88.635897435897405</v>
      </c>
      <c r="AU174">
        <v>280</v>
      </c>
      <c r="AV174">
        <v>26</v>
      </c>
      <c r="AW174">
        <v>56</v>
      </c>
      <c r="AX174">
        <v>63.5578780275968</v>
      </c>
      <c r="AY174">
        <v>17.585024154589401</v>
      </c>
      <c r="AZ174">
        <v>19.5</v>
      </c>
      <c r="BA174">
        <v>17.100000000000001</v>
      </c>
      <c r="BB174">
        <v>17.5</v>
      </c>
      <c r="BC174">
        <v>0.49592306246003798</v>
      </c>
      <c r="BD174">
        <v>34.6</v>
      </c>
      <c r="BE174">
        <v>132114.54298888901</v>
      </c>
      <c r="BF174">
        <v>8634.6955111111092</v>
      </c>
      <c r="BG174">
        <v>0</v>
      </c>
      <c r="BH174">
        <v>0</v>
      </c>
      <c r="BI174">
        <v>49032.9310833333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11638189.6222222</v>
      </c>
      <c r="CB174">
        <v>261089744.445503</v>
      </c>
      <c r="CC174">
        <v>75692108.682010606</v>
      </c>
      <c r="CD174">
        <v>19083961.982539698</v>
      </c>
    </row>
    <row r="175" spans="1:82" x14ac:dyDescent="0.25">
      <c r="A175" t="s">
        <v>456</v>
      </c>
      <c r="B175" t="s">
        <v>457</v>
      </c>
      <c r="C175">
        <v>9314</v>
      </c>
      <c r="D175" t="s">
        <v>408</v>
      </c>
      <c r="E175" t="s">
        <v>409</v>
      </c>
      <c r="F175" t="b">
        <v>0</v>
      </c>
      <c r="G175" t="s">
        <v>456</v>
      </c>
      <c r="H175" s="1">
        <v>40344.636111111111</v>
      </c>
      <c r="I175" s="1">
        <v>40345.359722222223</v>
      </c>
      <c r="J175" s="1">
        <v>40344.427777777775</v>
      </c>
      <c r="K175" s="1">
        <v>40345.151388888888</v>
      </c>
      <c r="L175" s="2">
        <v>40344</v>
      </c>
      <c r="M175" s="2">
        <v>40347</v>
      </c>
      <c r="N175" t="s">
        <v>91</v>
      </c>
      <c r="O175" t="s">
        <v>14</v>
      </c>
      <c r="P175" t="s">
        <v>87</v>
      </c>
      <c r="Q175" t="s">
        <v>137</v>
      </c>
      <c r="R175" t="s">
        <v>137</v>
      </c>
      <c r="S175">
        <v>0</v>
      </c>
      <c r="T175">
        <v>0</v>
      </c>
      <c r="U175">
        <v>0</v>
      </c>
      <c r="V175">
        <v>0</v>
      </c>
      <c r="W175">
        <v>20800</v>
      </c>
      <c r="X175">
        <v>18800</v>
      </c>
      <c r="Y175" t="s">
        <v>82</v>
      </c>
      <c r="Z175">
        <v>387985</v>
      </c>
      <c r="AA175" t="s">
        <v>82</v>
      </c>
      <c r="AB175">
        <v>19448</v>
      </c>
      <c r="AC175" t="s">
        <v>82</v>
      </c>
      <c r="AD175">
        <v>26798</v>
      </c>
      <c r="AE175">
        <v>7.9850961538461496</v>
      </c>
      <c r="AF175">
        <v>8.9</v>
      </c>
      <c r="AG175">
        <v>7.8</v>
      </c>
      <c r="AH175">
        <v>7.9</v>
      </c>
      <c r="AI175">
        <v>0.27943868924674298</v>
      </c>
      <c r="AJ175">
        <v>1202.29382836538</v>
      </c>
      <c r="AK175">
        <v>4925.7510000000002</v>
      </c>
      <c r="AL175">
        <v>469.3091</v>
      </c>
      <c r="AM175">
        <v>626.42574999999999</v>
      </c>
      <c r="AN175">
        <v>1214.74949720428</v>
      </c>
      <c r="AO175">
        <v>425.03365384615398</v>
      </c>
      <c r="AP175">
        <v>584</v>
      </c>
      <c r="AQ175">
        <v>129</v>
      </c>
      <c r="AR175">
        <v>486</v>
      </c>
      <c r="AS175">
        <v>111.361767705042</v>
      </c>
      <c r="AT175">
        <v>111.61352657004799</v>
      </c>
      <c r="AU175">
        <v>240</v>
      </c>
      <c r="AV175">
        <v>51</v>
      </c>
      <c r="AW175">
        <v>85</v>
      </c>
      <c r="AX175">
        <v>52.591348273561898</v>
      </c>
      <c r="AY175">
        <v>18.5081730769231</v>
      </c>
      <c r="AZ175">
        <v>19</v>
      </c>
      <c r="BA175">
        <v>18.2</v>
      </c>
      <c r="BB175">
        <v>18.5</v>
      </c>
      <c r="BC175">
        <v>0.23318945635828101</v>
      </c>
      <c r="BD175">
        <v>45.4</v>
      </c>
      <c r="BE175">
        <v>42991.835317592602</v>
      </c>
      <c r="BF175">
        <v>9112.8668129629605</v>
      </c>
      <c r="BG175">
        <v>0</v>
      </c>
      <c r="BH175">
        <v>4081.5251962962998</v>
      </c>
      <c r="BI175">
        <v>67627.841044444402</v>
      </c>
      <c r="BJ175">
        <v>0</v>
      </c>
      <c r="BK175">
        <v>0</v>
      </c>
      <c r="BL175">
        <v>0</v>
      </c>
      <c r="BM175" t="s">
        <v>82</v>
      </c>
      <c r="BN175" t="s">
        <v>82</v>
      </c>
      <c r="BO175" t="s">
        <v>82</v>
      </c>
      <c r="BP175" t="s">
        <v>82</v>
      </c>
      <c r="BQ175" t="s">
        <v>82</v>
      </c>
      <c r="BR175" t="s">
        <v>82</v>
      </c>
      <c r="BS175" t="s">
        <v>82</v>
      </c>
      <c r="BT175" t="s">
        <v>82</v>
      </c>
      <c r="BU175" t="s">
        <v>82</v>
      </c>
      <c r="BV175" t="s">
        <v>82</v>
      </c>
      <c r="BW175" t="s">
        <v>82</v>
      </c>
      <c r="BX175" t="s">
        <v>82</v>
      </c>
      <c r="BY175" t="s">
        <v>82</v>
      </c>
      <c r="BZ175" t="s">
        <v>82</v>
      </c>
      <c r="CA175">
        <v>13701471.047916699</v>
      </c>
      <c r="CB175">
        <v>298733273.84404802</v>
      </c>
      <c r="CC175">
        <v>81282030.542361096</v>
      </c>
      <c r="CD175">
        <v>26278111.737004001</v>
      </c>
    </row>
    <row r="176" spans="1:82" x14ac:dyDescent="0.25">
      <c r="A176" t="s">
        <v>458</v>
      </c>
      <c r="B176" t="s">
        <v>459</v>
      </c>
      <c r="C176">
        <v>9455</v>
      </c>
      <c r="D176" t="s">
        <v>408</v>
      </c>
      <c r="E176" t="s">
        <v>409</v>
      </c>
      <c r="F176" t="b">
        <v>0</v>
      </c>
      <c r="G176" t="s">
        <v>458</v>
      </c>
      <c r="H176" s="1">
        <v>40372.370138888888</v>
      </c>
      <c r="I176" s="1">
        <v>40372.9375</v>
      </c>
      <c r="J176" s="1">
        <v>40372.161805555559</v>
      </c>
      <c r="K176" s="1">
        <v>40372.729166666664</v>
      </c>
      <c r="L176" s="2">
        <v>40372</v>
      </c>
      <c r="M176" s="2">
        <v>40375</v>
      </c>
      <c r="N176" t="s">
        <v>95</v>
      </c>
      <c r="O176" t="s">
        <v>81</v>
      </c>
      <c r="P176" t="s">
        <v>81</v>
      </c>
      <c r="Q176" t="s">
        <v>81</v>
      </c>
      <c r="R176" t="s">
        <v>81</v>
      </c>
      <c r="S176">
        <v>5.16</v>
      </c>
      <c r="T176">
        <v>0</v>
      </c>
      <c r="U176">
        <v>0</v>
      </c>
      <c r="V176">
        <v>5.16</v>
      </c>
      <c r="W176">
        <v>170</v>
      </c>
      <c r="X176">
        <v>160</v>
      </c>
      <c r="Y176" t="s">
        <v>82</v>
      </c>
      <c r="Z176">
        <v>2674</v>
      </c>
      <c r="AA176">
        <v>113</v>
      </c>
      <c r="AB176">
        <v>113</v>
      </c>
      <c r="AC176">
        <v>120</v>
      </c>
      <c r="AD176">
        <v>120</v>
      </c>
      <c r="AE176">
        <v>9.0262195121951194</v>
      </c>
      <c r="AF176">
        <v>10.6</v>
      </c>
      <c r="AG176">
        <v>6.8</v>
      </c>
      <c r="AH176">
        <v>9.5500000000000007</v>
      </c>
      <c r="AI176">
        <v>1.31759507659774</v>
      </c>
      <c r="AJ176">
        <v>49.451524363636402</v>
      </c>
      <c r="AK176">
        <v>51.736530000000002</v>
      </c>
      <c r="AL176">
        <v>47.749609999999997</v>
      </c>
      <c r="AM176">
        <v>49.716140000000003</v>
      </c>
      <c r="AN176">
        <v>1.0000381129973399</v>
      </c>
      <c r="AO176">
        <v>1180.7926829268299</v>
      </c>
      <c r="AP176">
        <v>1190</v>
      </c>
      <c r="AQ176">
        <v>1150</v>
      </c>
      <c r="AR176">
        <v>1180</v>
      </c>
      <c r="AS176">
        <v>6.0655677208443102</v>
      </c>
      <c r="AT176">
        <v>4.5817073170731701</v>
      </c>
      <c r="AU176">
        <v>6</v>
      </c>
      <c r="AV176">
        <v>4.0999999999999996</v>
      </c>
      <c r="AW176">
        <v>4.5</v>
      </c>
      <c r="AX176">
        <v>0.39432416323756198</v>
      </c>
      <c r="AY176">
        <v>24.268292682926798</v>
      </c>
      <c r="AZ176">
        <v>24.8</v>
      </c>
      <c r="BA176">
        <v>22.6</v>
      </c>
      <c r="BB176">
        <v>24.5</v>
      </c>
      <c r="BC176">
        <v>0.56141321434995195</v>
      </c>
      <c r="BD176">
        <v>50.97</v>
      </c>
      <c r="BE176">
        <v>14852.7281003638</v>
      </c>
      <c r="BF176">
        <v>11266.782360945799</v>
      </c>
      <c r="BG176">
        <v>0</v>
      </c>
      <c r="BH176">
        <v>16740.787109126999</v>
      </c>
      <c r="BI176">
        <v>25313.143056382301</v>
      </c>
      <c r="BJ176">
        <v>0</v>
      </c>
      <c r="BK176">
        <v>0</v>
      </c>
      <c r="BL176">
        <v>0</v>
      </c>
      <c r="BM176" t="s">
        <v>82</v>
      </c>
      <c r="BN176" t="s">
        <v>82</v>
      </c>
      <c r="BO176" t="s">
        <v>82</v>
      </c>
      <c r="BP176" t="s">
        <v>82</v>
      </c>
      <c r="BQ176" t="s">
        <v>82</v>
      </c>
      <c r="BR176" t="s">
        <v>82</v>
      </c>
      <c r="BS176" t="s">
        <v>82</v>
      </c>
      <c r="BT176" t="s">
        <v>82</v>
      </c>
      <c r="BU176" t="s">
        <v>82</v>
      </c>
      <c r="BV176" t="s">
        <v>82</v>
      </c>
      <c r="BW176" t="s">
        <v>82</v>
      </c>
      <c r="BX176" t="s">
        <v>82</v>
      </c>
      <c r="BY176" t="s">
        <v>82</v>
      </c>
      <c r="BZ176" t="s">
        <v>82</v>
      </c>
      <c r="CA176">
        <v>15069841.2859954</v>
      </c>
      <c r="CB176">
        <v>383880993.79568499</v>
      </c>
      <c r="CC176">
        <v>75013960.635681197</v>
      </c>
      <c r="CD176">
        <v>26227513.906018499</v>
      </c>
    </row>
    <row r="177" spans="1:82" x14ac:dyDescent="0.25">
      <c r="A177" t="s">
        <v>460</v>
      </c>
      <c r="B177" t="s">
        <v>461</v>
      </c>
      <c r="C177">
        <v>9494</v>
      </c>
      <c r="D177" t="s">
        <v>408</v>
      </c>
      <c r="E177" t="s">
        <v>409</v>
      </c>
      <c r="F177" t="b">
        <v>0</v>
      </c>
      <c r="G177" t="s">
        <v>460</v>
      </c>
      <c r="H177" s="1">
        <v>40374.313194444447</v>
      </c>
      <c r="I177" s="1">
        <v>40375.29583333333</v>
      </c>
      <c r="J177" s="1">
        <v>40374.104861111111</v>
      </c>
      <c r="K177" s="1">
        <v>40375.087500000001</v>
      </c>
      <c r="L177" s="2">
        <v>40374</v>
      </c>
      <c r="M177" s="2">
        <v>40375</v>
      </c>
      <c r="N177" t="s">
        <v>95</v>
      </c>
      <c r="O177" t="s">
        <v>14</v>
      </c>
      <c r="P177" t="s">
        <v>87</v>
      </c>
      <c r="Q177" t="s">
        <v>137</v>
      </c>
      <c r="R177" t="s">
        <v>137</v>
      </c>
      <c r="S177">
        <v>0</v>
      </c>
      <c r="T177">
        <v>0</v>
      </c>
      <c r="U177">
        <v>0</v>
      </c>
      <c r="V177">
        <v>0</v>
      </c>
      <c r="W177">
        <v>11000</v>
      </c>
      <c r="X177">
        <v>5000</v>
      </c>
      <c r="Y177" t="s">
        <v>82</v>
      </c>
      <c r="Z177">
        <v>58324</v>
      </c>
      <c r="AA177" t="s">
        <v>82</v>
      </c>
      <c r="AB177">
        <v>1361</v>
      </c>
      <c r="AC177" t="s">
        <v>82</v>
      </c>
      <c r="AD177">
        <v>1838</v>
      </c>
      <c r="AE177">
        <v>6.8515901060070696</v>
      </c>
      <c r="AF177">
        <v>7.3</v>
      </c>
      <c r="AG177">
        <v>6.7</v>
      </c>
      <c r="AH177">
        <v>6.8</v>
      </c>
      <c r="AI177">
        <v>0.14075259281459501</v>
      </c>
      <c r="AJ177">
        <v>2373.5336713780898</v>
      </c>
      <c r="AK177">
        <v>3247.1930000000002</v>
      </c>
      <c r="AL177">
        <v>1253.4159999999999</v>
      </c>
      <c r="AM177">
        <v>2585.703</v>
      </c>
      <c r="AN177">
        <v>662.66361540099194</v>
      </c>
      <c r="AO177">
        <v>319.611307420495</v>
      </c>
      <c r="AP177">
        <v>435</v>
      </c>
      <c r="AQ177">
        <v>260</v>
      </c>
      <c r="AR177">
        <v>296</v>
      </c>
      <c r="AS177">
        <v>57.6916861586718</v>
      </c>
      <c r="AT177">
        <v>55.0636042402827</v>
      </c>
      <c r="AU177">
        <v>90</v>
      </c>
      <c r="AV177">
        <v>27</v>
      </c>
      <c r="AW177">
        <v>52</v>
      </c>
      <c r="AX177">
        <v>21.699989796683099</v>
      </c>
      <c r="AY177">
        <v>22.807067137809199</v>
      </c>
      <c r="AZ177">
        <v>23.2</v>
      </c>
      <c r="BA177">
        <v>22.2</v>
      </c>
      <c r="BB177">
        <v>22.9</v>
      </c>
      <c r="BC177">
        <v>0.33393137340357398</v>
      </c>
      <c r="BD177">
        <v>50.97</v>
      </c>
      <c r="BE177">
        <v>15583.921649636201</v>
      </c>
      <c r="BF177">
        <v>10887.795389054199</v>
      </c>
      <c r="BG177">
        <v>0</v>
      </c>
      <c r="BH177">
        <v>17376.393890873002</v>
      </c>
      <c r="BI177">
        <v>22370.258193617701</v>
      </c>
      <c r="BJ177">
        <v>0</v>
      </c>
      <c r="BK177">
        <v>0</v>
      </c>
      <c r="BL177">
        <v>0</v>
      </c>
      <c r="BM177" t="s">
        <v>82</v>
      </c>
      <c r="BN177" t="s">
        <v>82</v>
      </c>
      <c r="BO177" t="s">
        <v>82</v>
      </c>
      <c r="BP177" t="s">
        <v>82</v>
      </c>
      <c r="BQ177" t="s">
        <v>82</v>
      </c>
      <c r="BR177" t="s">
        <v>82</v>
      </c>
      <c r="BS177" t="s">
        <v>82</v>
      </c>
      <c r="BT177" t="s">
        <v>82</v>
      </c>
      <c r="BU177" t="s">
        <v>82</v>
      </c>
      <c r="BV177" t="s">
        <v>82</v>
      </c>
      <c r="BW177" t="s">
        <v>82</v>
      </c>
      <c r="BX177" t="s">
        <v>82</v>
      </c>
      <c r="BY177" t="s">
        <v>82</v>
      </c>
      <c r="BZ177" t="s">
        <v>82</v>
      </c>
      <c r="CA177">
        <v>14750735.5390046</v>
      </c>
      <c r="CB177">
        <v>390802545.87931502</v>
      </c>
      <c r="CC177">
        <v>69441607.714318797</v>
      </c>
      <c r="CD177">
        <v>24408929.193981498</v>
      </c>
    </row>
    <row r="178" spans="1:82" x14ac:dyDescent="0.25">
      <c r="A178" t="s">
        <v>462</v>
      </c>
      <c r="B178" t="s">
        <v>463</v>
      </c>
      <c r="C178">
        <v>9576</v>
      </c>
      <c r="D178" t="s">
        <v>408</v>
      </c>
      <c r="E178" t="s">
        <v>409</v>
      </c>
      <c r="F178" t="b">
        <v>1</v>
      </c>
      <c r="G178" t="s">
        <v>462</v>
      </c>
      <c r="H178" s="1">
        <v>40381.448611111111</v>
      </c>
      <c r="I178" s="1">
        <v>40382.334722222222</v>
      </c>
      <c r="J178" s="1">
        <v>40381.240277777775</v>
      </c>
      <c r="K178" s="1">
        <v>40382.126388888886</v>
      </c>
      <c r="L178" s="2">
        <v>40381</v>
      </c>
      <c r="M178" s="2">
        <v>40382</v>
      </c>
      <c r="N178" t="s">
        <v>95</v>
      </c>
      <c r="O178" t="s">
        <v>14</v>
      </c>
      <c r="P178" t="s">
        <v>87</v>
      </c>
      <c r="Q178" t="s">
        <v>137</v>
      </c>
      <c r="R178" t="s">
        <v>137</v>
      </c>
      <c r="S178">
        <v>0</v>
      </c>
      <c r="T178">
        <v>0</v>
      </c>
      <c r="U178">
        <v>0</v>
      </c>
      <c r="V178">
        <v>0</v>
      </c>
      <c r="W178">
        <v>53000</v>
      </c>
      <c r="X178">
        <v>11800</v>
      </c>
      <c r="Y178" t="s">
        <v>82</v>
      </c>
      <c r="Z178">
        <v>276895</v>
      </c>
      <c r="AA178" t="s">
        <v>82</v>
      </c>
      <c r="AB178">
        <v>172025</v>
      </c>
      <c r="AC178" t="s">
        <v>82</v>
      </c>
      <c r="AD178">
        <v>47907</v>
      </c>
      <c r="AE178">
        <v>7.6803738317757002</v>
      </c>
      <c r="AF178">
        <v>8.1</v>
      </c>
      <c r="AG178">
        <v>7.3</v>
      </c>
      <c r="AH178">
        <v>7.6</v>
      </c>
      <c r="AI178">
        <v>0.235700182249691</v>
      </c>
      <c r="AJ178">
        <v>5763.3000062745105</v>
      </c>
      <c r="AK178">
        <v>10732.27</v>
      </c>
      <c r="AL178">
        <v>344.33010000000002</v>
      </c>
      <c r="AM178">
        <v>7234.9089999999997</v>
      </c>
      <c r="AN178">
        <v>3633.24419090537</v>
      </c>
      <c r="AO178">
        <v>431.971962616822</v>
      </c>
      <c r="AP178">
        <v>784</v>
      </c>
      <c r="AQ178">
        <v>117</v>
      </c>
      <c r="AR178">
        <v>475</v>
      </c>
      <c r="AS178">
        <v>198.035896209806</v>
      </c>
      <c r="AT178">
        <v>85.196261682243005</v>
      </c>
      <c r="AU178">
        <v>170</v>
      </c>
      <c r="AV178">
        <v>52</v>
      </c>
      <c r="AW178">
        <v>68</v>
      </c>
      <c r="AX178">
        <v>35.989107170777999</v>
      </c>
      <c r="AY178">
        <v>22.914018691588801</v>
      </c>
      <c r="AZ178">
        <v>23.6</v>
      </c>
      <c r="BA178">
        <v>22.2</v>
      </c>
      <c r="BB178">
        <v>22.9</v>
      </c>
      <c r="BC178">
        <v>0.46163135625874802</v>
      </c>
      <c r="BD178">
        <v>93.54</v>
      </c>
      <c r="BE178">
        <v>16514.337452381002</v>
      </c>
      <c r="BF178">
        <v>59188.2681646825</v>
      </c>
      <c r="BG178">
        <v>0</v>
      </c>
      <c r="BH178">
        <v>20028.056817460299</v>
      </c>
      <c r="BI178">
        <v>135419.831898809</v>
      </c>
      <c r="BJ178">
        <v>0</v>
      </c>
      <c r="BK178">
        <v>0</v>
      </c>
      <c r="BL178">
        <v>0</v>
      </c>
      <c r="BM178" t="s">
        <v>82</v>
      </c>
      <c r="BN178" t="s">
        <v>82</v>
      </c>
      <c r="BO178" t="s">
        <v>82</v>
      </c>
      <c r="BP178" t="s">
        <v>82</v>
      </c>
      <c r="BQ178" t="s">
        <v>82</v>
      </c>
      <c r="BR178" t="s">
        <v>82</v>
      </c>
      <c r="BS178" t="s">
        <v>82</v>
      </c>
      <c r="BT178" t="s">
        <v>82</v>
      </c>
      <c r="BU178" t="s">
        <v>82</v>
      </c>
      <c r="BV178" t="s">
        <v>82</v>
      </c>
      <c r="BW178" t="s">
        <v>82</v>
      </c>
      <c r="BX178" t="s">
        <v>82</v>
      </c>
      <c r="BY178" t="s">
        <v>82</v>
      </c>
      <c r="BZ178" t="s">
        <v>82</v>
      </c>
      <c r="CA178">
        <v>11449505.068154801</v>
      </c>
      <c r="CB178">
        <v>352368323.06666702</v>
      </c>
      <c r="CC178">
        <v>42146055.203373</v>
      </c>
      <c r="CD178">
        <v>15609624.8349206</v>
      </c>
    </row>
    <row r="179" spans="1:82" x14ac:dyDescent="0.25">
      <c r="A179" t="s">
        <v>464</v>
      </c>
      <c r="B179" t="s">
        <v>465</v>
      </c>
      <c r="C179">
        <v>9613</v>
      </c>
      <c r="D179" t="s">
        <v>408</v>
      </c>
      <c r="E179" t="s">
        <v>409</v>
      </c>
      <c r="F179" t="b">
        <v>1</v>
      </c>
      <c r="G179" t="s">
        <v>462</v>
      </c>
      <c r="H179" s="1">
        <v>40382.371527777781</v>
      </c>
      <c r="I179" s="1">
        <v>40384.838194444441</v>
      </c>
      <c r="J179" s="1">
        <v>40382.163194444445</v>
      </c>
      <c r="K179" s="1">
        <v>40384.629861111112</v>
      </c>
      <c r="L179" s="2">
        <v>40382</v>
      </c>
      <c r="M179" s="2">
        <v>40385</v>
      </c>
      <c r="N179" t="s">
        <v>95</v>
      </c>
      <c r="O179" t="s">
        <v>14</v>
      </c>
      <c r="P179" t="s">
        <v>87</v>
      </c>
      <c r="Q179" t="s">
        <v>137</v>
      </c>
      <c r="R179" t="s">
        <v>137</v>
      </c>
      <c r="S179">
        <v>0.05</v>
      </c>
      <c r="T179">
        <v>0</v>
      </c>
      <c r="U179">
        <v>179.19</v>
      </c>
      <c r="V179">
        <v>179.24</v>
      </c>
      <c r="W179">
        <v>190</v>
      </c>
      <c r="X179">
        <v>240</v>
      </c>
      <c r="Y179" t="s">
        <v>82</v>
      </c>
      <c r="Z179">
        <v>4958</v>
      </c>
      <c r="AA179" t="s">
        <v>82</v>
      </c>
      <c r="AB179">
        <v>1399</v>
      </c>
      <c r="AC179" t="s">
        <v>82</v>
      </c>
      <c r="AD179">
        <v>1477</v>
      </c>
      <c r="AE179">
        <v>7.0239099859353002</v>
      </c>
      <c r="AF179">
        <v>7.3</v>
      </c>
      <c r="AG179">
        <v>6.8</v>
      </c>
      <c r="AH179">
        <v>7</v>
      </c>
      <c r="AI179">
        <v>0.14346580413631199</v>
      </c>
      <c r="AJ179">
        <v>1815.2711838256</v>
      </c>
      <c r="AK179">
        <v>5226.8760000000002</v>
      </c>
      <c r="AL179">
        <v>820.1431</v>
      </c>
      <c r="AM179">
        <v>1607.058</v>
      </c>
      <c r="AN179">
        <v>904.13602418068501</v>
      </c>
      <c r="AO179">
        <v>467.689170182841</v>
      </c>
      <c r="AP179">
        <v>591</v>
      </c>
      <c r="AQ179">
        <v>250</v>
      </c>
      <c r="AR179">
        <v>489</v>
      </c>
      <c r="AS179">
        <v>88.940891169284399</v>
      </c>
      <c r="AT179" t="s">
        <v>82</v>
      </c>
      <c r="AU179" t="e">
        <f>-Inf</f>
        <v>#NAME?</v>
      </c>
      <c r="AV179" t="s">
        <v>274</v>
      </c>
      <c r="AW179" t="s">
        <v>82</v>
      </c>
      <c r="AX179" t="s">
        <v>82</v>
      </c>
      <c r="AY179">
        <v>23.247679324894499</v>
      </c>
      <c r="AZ179">
        <v>23.8</v>
      </c>
      <c r="BA179">
        <v>22.6</v>
      </c>
      <c r="BB179">
        <v>23.3</v>
      </c>
      <c r="BC179">
        <v>0.329005481537614</v>
      </c>
      <c r="BD179">
        <v>647.29</v>
      </c>
      <c r="BE179">
        <v>17129.401207837302</v>
      </c>
      <c r="BF179">
        <v>61822.746097470197</v>
      </c>
      <c r="BG179">
        <v>0</v>
      </c>
      <c r="BH179">
        <v>20166.253438740099</v>
      </c>
      <c r="BI179">
        <v>139848.54121155801</v>
      </c>
      <c r="BJ179">
        <v>0</v>
      </c>
      <c r="BK179">
        <v>0</v>
      </c>
      <c r="BL179">
        <v>0</v>
      </c>
      <c r="BM179" t="s">
        <v>82</v>
      </c>
      <c r="BN179" t="s">
        <v>82</v>
      </c>
      <c r="BO179" t="s">
        <v>82</v>
      </c>
      <c r="BP179" t="s">
        <v>82</v>
      </c>
      <c r="BQ179" t="s">
        <v>82</v>
      </c>
      <c r="BR179" t="s">
        <v>82</v>
      </c>
      <c r="BS179" t="s">
        <v>82</v>
      </c>
      <c r="BT179" t="s">
        <v>82</v>
      </c>
      <c r="BU179" t="s">
        <v>82</v>
      </c>
      <c r="BV179" t="s">
        <v>82</v>
      </c>
      <c r="BW179" t="s">
        <v>82</v>
      </c>
      <c r="BX179" t="s">
        <v>82</v>
      </c>
      <c r="BY179" t="s">
        <v>82</v>
      </c>
      <c r="BZ179" t="s">
        <v>82</v>
      </c>
      <c r="CA179">
        <v>11290549.9615575</v>
      </c>
      <c r="CB179">
        <v>349101593.53125</v>
      </c>
      <c r="CC179">
        <v>40573779.7264385</v>
      </c>
      <c r="CD179">
        <v>15366110.8200645</v>
      </c>
    </row>
    <row r="180" spans="1:82" x14ac:dyDescent="0.25">
      <c r="A180" t="s">
        <v>466</v>
      </c>
      <c r="B180" t="s">
        <v>467</v>
      </c>
      <c r="C180">
        <v>9829</v>
      </c>
      <c r="D180" t="s">
        <v>408</v>
      </c>
      <c r="E180" t="s">
        <v>409</v>
      </c>
      <c r="F180" t="b">
        <v>0</v>
      </c>
      <c r="G180" t="s">
        <v>466</v>
      </c>
      <c r="H180" s="1">
        <v>40394.447916666664</v>
      </c>
      <c r="I180" s="1">
        <v>40395.331944444442</v>
      </c>
      <c r="J180" s="1">
        <v>40394.239583333336</v>
      </c>
      <c r="K180" s="1">
        <v>40395.123611111114</v>
      </c>
      <c r="L180" s="2">
        <v>40394</v>
      </c>
      <c r="M180" s="2">
        <v>40395</v>
      </c>
      <c r="N180" t="s">
        <v>98</v>
      </c>
      <c r="O180" t="s">
        <v>81</v>
      </c>
      <c r="P180" t="s">
        <v>81</v>
      </c>
      <c r="Q180" t="s">
        <v>81</v>
      </c>
      <c r="R180" t="s">
        <v>81</v>
      </c>
      <c r="S180">
        <v>0</v>
      </c>
      <c r="T180">
        <v>0</v>
      </c>
      <c r="U180">
        <v>5.55</v>
      </c>
      <c r="V180">
        <v>5.55</v>
      </c>
      <c r="W180">
        <v>350</v>
      </c>
      <c r="X180">
        <v>350</v>
      </c>
      <c r="Y180" t="s">
        <v>82</v>
      </c>
      <c r="Z180">
        <v>3445</v>
      </c>
      <c r="AA180" t="s">
        <v>82</v>
      </c>
      <c r="AB180">
        <v>1157</v>
      </c>
      <c r="AC180" t="s">
        <v>82</v>
      </c>
      <c r="AD180">
        <v>763</v>
      </c>
      <c r="AE180">
        <v>8.2862745098039206</v>
      </c>
      <c r="AF180">
        <v>9.1999999999999993</v>
      </c>
      <c r="AG180">
        <v>7.7</v>
      </c>
      <c r="AH180">
        <v>8</v>
      </c>
      <c r="AI180">
        <v>0.55558000049148404</v>
      </c>
      <c r="AJ180">
        <v>72.234246941176494</v>
      </c>
      <c r="AK180">
        <v>75.068759999999997</v>
      </c>
      <c r="AL180">
        <v>67.450699999999998</v>
      </c>
      <c r="AM180">
        <v>72.468239999999994</v>
      </c>
      <c r="AN180">
        <v>2.20928965988641</v>
      </c>
      <c r="AO180">
        <v>1217.5294117647099</v>
      </c>
      <c r="AP180">
        <v>1240</v>
      </c>
      <c r="AQ180">
        <v>1190</v>
      </c>
      <c r="AR180">
        <v>1220</v>
      </c>
      <c r="AS180">
        <v>14.3553783456896</v>
      </c>
      <c r="AT180">
        <v>4.6720472440944896</v>
      </c>
      <c r="AU180">
        <v>7</v>
      </c>
      <c r="AV180">
        <v>3.3</v>
      </c>
      <c r="AW180">
        <v>4.7</v>
      </c>
      <c r="AX180">
        <v>0.83175973136693804</v>
      </c>
      <c r="AY180">
        <v>23.263529411764701</v>
      </c>
      <c r="AZ180">
        <v>24.1</v>
      </c>
      <c r="BA180">
        <v>22.1</v>
      </c>
      <c r="BB180">
        <v>23.5</v>
      </c>
      <c r="BC180">
        <v>0.66908923739371995</v>
      </c>
      <c r="BD180">
        <v>68.08</v>
      </c>
      <c r="BE180">
        <v>32121.073504464301</v>
      </c>
      <c r="BF180">
        <v>39653.976685267902</v>
      </c>
      <c r="BG180">
        <v>0</v>
      </c>
      <c r="BH180">
        <v>19166.220613839301</v>
      </c>
      <c r="BI180">
        <v>40619.109408482203</v>
      </c>
      <c r="BJ180">
        <v>0</v>
      </c>
      <c r="BK180">
        <v>0</v>
      </c>
      <c r="BL180">
        <v>0</v>
      </c>
      <c r="BM180" t="s">
        <v>82</v>
      </c>
      <c r="BN180" t="s">
        <v>82</v>
      </c>
      <c r="BO180" t="s">
        <v>82</v>
      </c>
      <c r="BP180" t="s">
        <v>82</v>
      </c>
      <c r="BQ180" t="s">
        <v>82</v>
      </c>
      <c r="BR180" t="s">
        <v>82</v>
      </c>
      <c r="BS180" t="s">
        <v>82</v>
      </c>
      <c r="BT180" t="s">
        <v>82</v>
      </c>
      <c r="BU180" t="s">
        <v>82</v>
      </c>
      <c r="BV180" t="s">
        <v>82</v>
      </c>
      <c r="BW180" t="s">
        <v>82</v>
      </c>
      <c r="BX180" t="s">
        <v>82</v>
      </c>
      <c r="BY180" t="s">
        <v>82</v>
      </c>
      <c r="BZ180" t="s">
        <v>82</v>
      </c>
      <c r="CA180">
        <v>13162230.658482101</v>
      </c>
      <c r="CB180">
        <v>339580025.09375</v>
      </c>
      <c r="CC180">
        <v>47466398.524553597</v>
      </c>
      <c r="CD180">
        <v>24566610.775669601</v>
      </c>
    </row>
    <row r="181" spans="1:82" x14ac:dyDescent="0.25">
      <c r="A181" t="s">
        <v>468</v>
      </c>
      <c r="B181" t="s">
        <v>469</v>
      </c>
      <c r="C181">
        <v>10041</v>
      </c>
      <c r="D181" t="s">
        <v>408</v>
      </c>
      <c r="E181" t="s">
        <v>409</v>
      </c>
      <c r="F181" t="b">
        <v>0</v>
      </c>
      <c r="G181" t="s">
        <v>468</v>
      </c>
      <c r="H181" s="1">
        <v>40434.390277777777</v>
      </c>
      <c r="I181" s="1">
        <v>40435.324305555558</v>
      </c>
      <c r="J181" s="1">
        <v>40434.181944444441</v>
      </c>
      <c r="K181" s="1">
        <v>40435.115972222222</v>
      </c>
      <c r="L181" s="2">
        <v>40434</v>
      </c>
      <c r="M181" s="2">
        <v>40435</v>
      </c>
      <c r="N181" t="s">
        <v>101</v>
      </c>
      <c r="O181" t="s">
        <v>81</v>
      </c>
      <c r="P181" t="s">
        <v>81</v>
      </c>
      <c r="Q181" t="s">
        <v>81</v>
      </c>
      <c r="R181" t="s">
        <v>81</v>
      </c>
      <c r="S181">
        <v>0</v>
      </c>
      <c r="T181">
        <v>0</v>
      </c>
      <c r="U181">
        <v>1.83</v>
      </c>
      <c r="V181">
        <v>1.83</v>
      </c>
      <c r="W181">
        <v>230</v>
      </c>
      <c r="X181">
        <v>360</v>
      </c>
      <c r="Y181" t="s">
        <v>82</v>
      </c>
      <c r="Z181">
        <v>21352</v>
      </c>
      <c r="AA181" t="s">
        <v>82</v>
      </c>
      <c r="AB181">
        <v>18005</v>
      </c>
      <c r="AC181" t="s">
        <v>82</v>
      </c>
      <c r="AD181">
        <v>36000</v>
      </c>
      <c r="AE181">
        <v>9.2379182156133801</v>
      </c>
      <c r="AF181">
        <v>11</v>
      </c>
      <c r="AG181">
        <v>8.3000000000000007</v>
      </c>
      <c r="AH181">
        <v>8.6999999999999993</v>
      </c>
      <c r="AI181">
        <v>1.0124103686156101</v>
      </c>
      <c r="AJ181">
        <v>31.957198666666699</v>
      </c>
      <c r="AK181">
        <v>37.126429999999999</v>
      </c>
      <c r="AL181">
        <v>27.07</v>
      </c>
      <c r="AM181">
        <v>31.263179999999998</v>
      </c>
      <c r="AN181">
        <v>3.0709790687501601</v>
      </c>
      <c r="AO181">
        <v>987.30111524163601</v>
      </c>
      <c r="AP181">
        <v>1060</v>
      </c>
      <c r="AQ181">
        <v>888</v>
      </c>
      <c r="AR181">
        <v>997</v>
      </c>
      <c r="AS181">
        <v>44.873728712937798</v>
      </c>
      <c r="AT181">
        <v>5.1108614232209701</v>
      </c>
      <c r="AU181">
        <v>17</v>
      </c>
      <c r="AV181">
        <v>3.3</v>
      </c>
      <c r="AW181">
        <v>4.4000000000000004</v>
      </c>
      <c r="AX181">
        <v>2.1919697101117999</v>
      </c>
      <c r="AY181">
        <v>19.732342007434902</v>
      </c>
      <c r="AZ181">
        <v>20.6</v>
      </c>
      <c r="BA181">
        <v>18.3</v>
      </c>
      <c r="BB181">
        <v>19.899999999999999</v>
      </c>
      <c r="BC181">
        <v>0.655256086817117</v>
      </c>
      <c r="BD181">
        <v>21.35</v>
      </c>
      <c r="BE181">
        <v>34814.773932539698</v>
      </c>
      <c r="BF181">
        <v>27.902449404761899</v>
      </c>
      <c r="BG181">
        <v>0</v>
      </c>
      <c r="BH181">
        <v>23766.498856646798</v>
      </c>
      <c r="BI181">
        <v>51499.2471770833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69.229804067460293</v>
      </c>
      <c r="BY181">
        <v>0</v>
      </c>
      <c r="BZ181">
        <v>0</v>
      </c>
      <c r="CA181">
        <v>17839054.4599206</v>
      </c>
      <c r="CB181">
        <v>330293804.094271</v>
      </c>
      <c r="CC181">
        <v>58118791.281324401</v>
      </c>
      <c r="CD181">
        <v>25552975.6494544</v>
      </c>
    </row>
    <row r="182" spans="1:82" x14ac:dyDescent="0.25">
      <c r="A182" t="s">
        <v>470</v>
      </c>
      <c r="B182" t="s">
        <v>471</v>
      </c>
      <c r="C182">
        <v>6507</v>
      </c>
      <c r="D182" t="s">
        <v>472</v>
      </c>
      <c r="E182" t="s">
        <v>473</v>
      </c>
      <c r="F182" t="b">
        <v>0</v>
      </c>
      <c r="G182" t="s">
        <v>470</v>
      </c>
      <c r="H182" s="1">
        <v>39909.498611111114</v>
      </c>
      <c r="I182" s="1">
        <v>39910.486111111109</v>
      </c>
      <c r="J182" s="1">
        <v>39909.290277777778</v>
      </c>
      <c r="K182" s="1">
        <v>39910.277777777781</v>
      </c>
      <c r="L182" s="2">
        <v>39909</v>
      </c>
      <c r="M182" s="2">
        <v>39913</v>
      </c>
      <c r="N182" t="s">
        <v>83</v>
      </c>
      <c r="O182" t="s">
        <v>81</v>
      </c>
      <c r="P182" t="s">
        <v>81</v>
      </c>
      <c r="Q182" t="s">
        <v>81</v>
      </c>
      <c r="R182" t="s">
        <v>81</v>
      </c>
      <c r="S182">
        <v>0.44</v>
      </c>
      <c r="T182">
        <v>18.95</v>
      </c>
      <c r="U182">
        <v>5.0599999999999996</v>
      </c>
      <c r="V182">
        <v>24.45</v>
      </c>
      <c r="W182">
        <v>8</v>
      </c>
      <c r="X182">
        <v>12</v>
      </c>
      <c r="Y182">
        <v>77987</v>
      </c>
      <c r="Z182">
        <v>39794</v>
      </c>
      <c r="AA182" t="s">
        <v>82</v>
      </c>
      <c r="AB182">
        <v>7597</v>
      </c>
      <c r="AC182">
        <v>2351</v>
      </c>
      <c r="AD182">
        <v>2351</v>
      </c>
      <c r="AE182">
        <v>11.1880701754386</v>
      </c>
      <c r="AF182">
        <v>12</v>
      </c>
      <c r="AG182">
        <v>10.7</v>
      </c>
      <c r="AH182">
        <v>11.2</v>
      </c>
      <c r="AI182">
        <v>0.26892743796246199</v>
      </c>
      <c r="AJ182">
        <v>111.04414413684199</v>
      </c>
      <c r="AK182">
        <v>807.38080000000002</v>
      </c>
      <c r="AL182">
        <v>-403.26920000000001</v>
      </c>
      <c r="AM182">
        <v>86.195909999999998</v>
      </c>
      <c r="AN182">
        <v>251.723475094115</v>
      </c>
      <c r="AO182">
        <v>1415.6140350877199</v>
      </c>
      <c r="AP182">
        <v>1480</v>
      </c>
      <c r="AQ182">
        <v>1400</v>
      </c>
      <c r="AR182">
        <v>1410</v>
      </c>
      <c r="AS182">
        <v>16.553109560608998</v>
      </c>
      <c r="AT182">
        <v>5.6838596491228097</v>
      </c>
      <c r="AU182">
        <v>7.2</v>
      </c>
      <c r="AV182">
        <v>4.8</v>
      </c>
      <c r="AW182">
        <v>5.7</v>
      </c>
      <c r="AX182">
        <v>0.52475934922445</v>
      </c>
      <c r="AY182">
        <v>12.0705263157895</v>
      </c>
      <c r="AZ182">
        <v>13.1</v>
      </c>
      <c r="BA182">
        <v>9.5</v>
      </c>
      <c r="BB182">
        <v>12.2</v>
      </c>
      <c r="BC182">
        <v>0.71125860734570401</v>
      </c>
      <c r="BD182">
        <v>106</v>
      </c>
      <c r="BE182">
        <v>58550.97</v>
      </c>
      <c r="BF182">
        <v>37668.345000000001</v>
      </c>
      <c r="BG182">
        <v>0</v>
      </c>
      <c r="BH182">
        <v>0</v>
      </c>
      <c r="BI182">
        <v>4012.2350000000001</v>
      </c>
      <c r="BJ182">
        <v>0</v>
      </c>
      <c r="BK182">
        <v>0</v>
      </c>
      <c r="BL182">
        <v>0</v>
      </c>
      <c r="BM182" t="s">
        <v>82</v>
      </c>
      <c r="BN182" t="s">
        <v>82</v>
      </c>
      <c r="BO182" t="s">
        <v>82</v>
      </c>
      <c r="BP182" t="s">
        <v>82</v>
      </c>
      <c r="BQ182" t="s">
        <v>82</v>
      </c>
      <c r="BR182" t="s">
        <v>82</v>
      </c>
      <c r="BS182" t="s">
        <v>82</v>
      </c>
      <c r="BT182" t="s">
        <v>82</v>
      </c>
      <c r="BU182" t="s">
        <v>82</v>
      </c>
      <c r="BV182" t="s">
        <v>82</v>
      </c>
      <c r="BW182" t="s">
        <v>82</v>
      </c>
      <c r="BX182" t="s">
        <v>82</v>
      </c>
      <c r="BY182" t="s">
        <v>82</v>
      </c>
      <c r="BZ182" t="s">
        <v>82</v>
      </c>
      <c r="CA182">
        <v>22334219</v>
      </c>
      <c r="CB182">
        <v>506965336</v>
      </c>
      <c r="CC182">
        <v>34848596</v>
      </c>
      <c r="CD182">
        <v>20869913</v>
      </c>
    </row>
    <row r="183" spans="1:82" x14ac:dyDescent="0.25">
      <c r="A183" t="s">
        <v>474</v>
      </c>
      <c r="B183" t="s">
        <v>475</v>
      </c>
      <c r="C183">
        <v>6518</v>
      </c>
      <c r="D183" t="s">
        <v>472</v>
      </c>
      <c r="E183" t="s">
        <v>473</v>
      </c>
      <c r="F183" t="b">
        <v>0</v>
      </c>
      <c r="G183" t="s">
        <v>474</v>
      </c>
      <c r="H183" s="1">
        <v>39922.789583333331</v>
      </c>
      <c r="I183" s="1">
        <v>39925.320833333331</v>
      </c>
      <c r="J183" s="1">
        <v>39922.581250000003</v>
      </c>
      <c r="K183" s="1">
        <v>39925.112500000003</v>
      </c>
      <c r="L183" s="2">
        <v>39922</v>
      </c>
      <c r="M183" s="2">
        <v>39927</v>
      </c>
      <c r="N183" t="s">
        <v>83</v>
      </c>
      <c r="O183" t="s">
        <v>14</v>
      </c>
      <c r="P183" t="s">
        <v>87</v>
      </c>
      <c r="Q183" t="s">
        <v>87</v>
      </c>
      <c r="R183" t="s">
        <v>88</v>
      </c>
      <c r="S183">
        <v>7.89</v>
      </c>
      <c r="T183">
        <v>26.91</v>
      </c>
      <c r="U183">
        <v>0</v>
      </c>
      <c r="V183">
        <v>34.799999999999997</v>
      </c>
      <c r="W183">
        <v>240</v>
      </c>
      <c r="X183">
        <v>280</v>
      </c>
      <c r="Y183">
        <v>204030</v>
      </c>
      <c r="Z183">
        <v>27657</v>
      </c>
      <c r="AA183" t="s">
        <v>82</v>
      </c>
      <c r="AB183">
        <v>6042</v>
      </c>
      <c r="AC183">
        <v>6676</v>
      </c>
      <c r="AD183">
        <v>6676</v>
      </c>
      <c r="AE183">
        <v>10.387928669410201</v>
      </c>
      <c r="AF183">
        <v>12.8</v>
      </c>
      <c r="AG183">
        <v>7.7</v>
      </c>
      <c r="AH183">
        <v>10.199999999999999</v>
      </c>
      <c r="AI183">
        <v>1.26192867188559</v>
      </c>
      <c r="AJ183">
        <v>425.718214512195</v>
      </c>
      <c r="AK183">
        <v>1167.5429999999999</v>
      </c>
      <c r="AL183">
        <v>-266.06439999999998</v>
      </c>
      <c r="AM183">
        <v>427.83240000000001</v>
      </c>
      <c r="AN183">
        <v>247.967474967394</v>
      </c>
      <c r="AO183">
        <v>1100.4005486968399</v>
      </c>
      <c r="AP183">
        <v>1330</v>
      </c>
      <c r="AQ183">
        <v>694</v>
      </c>
      <c r="AR183">
        <v>1140</v>
      </c>
      <c r="AS183">
        <v>175.73058268840501</v>
      </c>
      <c r="AT183">
        <v>9.3028806584362105</v>
      </c>
      <c r="AU183">
        <v>26</v>
      </c>
      <c r="AV183">
        <v>1.9</v>
      </c>
      <c r="AW183">
        <v>9.3000000000000007</v>
      </c>
      <c r="AX183">
        <v>3.2351953485308398</v>
      </c>
      <c r="AY183">
        <v>9.5353909465020603</v>
      </c>
      <c r="AZ183">
        <v>17.2</v>
      </c>
      <c r="BA183">
        <v>7.5</v>
      </c>
      <c r="BB183">
        <v>8.8000000000000007</v>
      </c>
      <c r="BC183">
        <v>2.48669175216844</v>
      </c>
      <c r="BD183">
        <v>47</v>
      </c>
      <c r="BE183">
        <v>58550.97</v>
      </c>
      <c r="BF183">
        <v>37668.345000000001</v>
      </c>
      <c r="BG183">
        <v>0</v>
      </c>
      <c r="BH183">
        <v>0</v>
      </c>
      <c r="BI183">
        <v>4012.2350000000001</v>
      </c>
      <c r="BJ183">
        <v>0</v>
      </c>
      <c r="BK183">
        <v>0</v>
      </c>
      <c r="BL183">
        <v>0</v>
      </c>
      <c r="BM183" t="s">
        <v>82</v>
      </c>
      <c r="BN183" t="s">
        <v>82</v>
      </c>
      <c r="BO183" t="s">
        <v>82</v>
      </c>
      <c r="BP183" t="s">
        <v>82</v>
      </c>
      <c r="BQ183" t="s">
        <v>82</v>
      </c>
      <c r="BR183" t="s">
        <v>82</v>
      </c>
      <c r="BS183" t="s">
        <v>82</v>
      </c>
      <c r="BT183" t="s">
        <v>82</v>
      </c>
      <c r="BU183" t="s">
        <v>82</v>
      </c>
      <c r="BV183" t="s">
        <v>82</v>
      </c>
      <c r="BW183" t="s">
        <v>82</v>
      </c>
      <c r="BX183" t="s">
        <v>82</v>
      </c>
      <c r="BY183" t="s">
        <v>82</v>
      </c>
      <c r="BZ183" t="s">
        <v>82</v>
      </c>
      <c r="CA183">
        <v>22334219</v>
      </c>
      <c r="CB183">
        <v>506965336</v>
      </c>
      <c r="CC183">
        <v>34848596</v>
      </c>
      <c r="CD183">
        <v>20869913</v>
      </c>
    </row>
    <row r="184" spans="1:82" x14ac:dyDescent="0.25">
      <c r="A184" t="s">
        <v>476</v>
      </c>
      <c r="B184" t="s">
        <v>477</v>
      </c>
      <c r="C184">
        <v>6675</v>
      </c>
      <c r="D184" t="s">
        <v>472</v>
      </c>
      <c r="E184" t="s">
        <v>473</v>
      </c>
      <c r="F184" t="b">
        <v>0</v>
      </c>
      <c r="G184" t="s">
        <v>476</v>
      </c>
      <c r="H184" s="1">
        <v>39929.758333333331</v>
      </c>
      <c r="I184" s="1">
        <v>39932.261111111111</v>
      </c>
      <c r="J184" s="1">
        <v>39929.550000000003</v>
      </c>
      <c r="K184" s="1">
        <v>39932.052777777775</v>
      </c>
      <c r="L184" s="2">
        <v>39929</v>
      </c>
      <c r="M184" s="2">
        <v>39934</v>
      </c>
      <c r="N184" t="s">
        <v>83</v>
      </c>
      <c r="O184" t="s">
        <v>14</v>
      </c>
      <c r="P184" t="s">
        <v>87</v>
      </c>
      <c r="Q184" t="s">
        <v>137</v>
      </c>
      <c r="R184" t="s">
        <v>137</v>
      </c>
      <c r="S184">
        <v>0</v>
      </c>
      <c r="T184">
        <v>23.48</v>
      </c>
      <c r="U184">
        <v>0</v>
      </c>
      <c r="V184">
        <v>23.48</v>
      </c>
      <c r="W184">
        <v>850</v>
      </c>
      <c r="X184">
        <v>250</v>
      </c>
      <c r="Y184">
        <v>195770</v>
      </c>
      <c r="Z184">
        <v>55172</v>
      </c>
      <c r="AA184" t="s">
        <v>82</v>
      </c>
      <c r="AB184">
        <v>20228</v>
      </c>
      <c r="AC184">
        <v>4941</v>
      </c>
      <c r="AD184">
        <v>4941</v>
      </c>
      <c r="AE184">
        <v>9.7267683772538103</v>
      </c>
      <c r="AF184">
        <v>10.199999999999999</v>
      </c>
      <c r="AG184">
        <v>9.1999999999999993</v>
      </c>
      <c r="AH184">
        <v>9.8000000000000007</v>
      </c>
      <c r="AI184">
        <v>0.302979120840495</v>
      </c>
      <c r="AJ184">
        <v>1485.19393408163</v>
      </c>
      <c r="AK184">
        <v>5444.6120000000001</v>
      </c>
      <c r="AL184">
        <v>-122.4551</v>
      </c>
      <c r="AM184">
        <v>1260.921</v>
      </c>
      <c r="AN184">
        <v>980.89444818153504</v>
      </c>
      <c r="AO184">
        <v>701.40221914008305</v>
      </c>
      <c r="AP184">
        <v>825</v>
      </c>
      <c r="AQ184">
        <v>402</v>
      </c>
      <c r="AR184">
        <v>742</v>
      </c>
      <c r="AS184">
        <v>100.48992042080501</v>
      </c>
      <c r="AT184">
        <v>43.324549237170601</v>
      </c>
      <c r="AU184">
        <v>210</v>
      </c>
      <c r="AV184">
        <v>15</v>
      </c>
      <c r="AW184">
        <v>27</v>
      </c>
      <c r="AX184">
        <v>35.3860074252228</v>
      </c>
      <c r="AY184">
        <v>12.124133148405001</v>
      </c>
      <c r="AZ184">
        <v>13.4</v>
      </c>
      <c r="BA184">
        <v>10.199999999999999</v>
      </c>
      <c r="BB184">
        <v>12.4</v>
      </c>
      <c r="BC184">
        <v>1.05464586158482</v>
      </c>
      <c r="BD184">
        <v>164</v>
      </c>
      <c r="BE184">
        <v>58550.97</v>
      </c>
      <c r="BF184">
        <v>37668.345000000001</v>
      </c>
      <c r="BG184">
        <v>0</v>
      </c>
      <c r="BH184">
        <v>0</v>
      </c>
      <c r="BI184">
        <v>4012.2350000000001</v>
      </c>
      <c r="BJ184">
        <v>0</v>
      </c>
      <c r="BK184">
        <v>0</v>
      </c>
      <c r="BL184">
        <v>0</v>
      </c>
      <c r="BM184" t="s">
        <v>82</v>
      </c>
      <c r="BN184" t="s">
        <v>82</v>
      </c>
      <c r="BO184" t="s">
        <v>82</v>
      </c>
      <c r="BP184" t="s">
        <v>82</v>
      </c>
      <c r="BQ184" t="s">
        <v>82</v>
      </c>
      <c r="BR184" t="s">
        <v>82</v>
      </c>
      <c r="BS184" t="s">
        <v>82</v>
      </c>
      <c r="BT184" t="s">
        <v>82</v>
      </c>
      <c r="BU184" t="s">
        <v>82</v>
      </c>
      <c r="BV184" t="s">
        <v>82</v>
      </c>
      <c r="BW184" t="s">
        <v>82</v>
      </c>
      <c r="BX184" t="s">
        <v>82</v>
      </c>
      <c r="BY184" t="s">
        <v>82</v>
      </c>
      <c r="BZ184" t="s">
        <v>82</v>
      </c>
      <c r="CA184">
        <v>22334219</v>
      </c>
      <c r="CB184">
        <v>506965336</v>
      </c>
      <c r="CC184">
        <v>34848596</v>
      </c>
      <c r="CD184">
        <v>20869913</v>
      </c>
    </row>
    <row r="185" spans="1:82" x14ac:dyDescent="0.25">
      <c r="A185" t="s">
        <v>478</v>
      </c>
      <c r="B185" t="s">
        <v>479</v>
      </c>
      <c r="C185" t="s">
        <v>82</v>
      </c>
      <c r="D185" t="s">
        <v>472</v>
      </c>
      <c r="E185" t="s">
        <v>473</v>
      </c>
      <c r="F185" t="b">
        <v>1</v>
      </c>
      <c r="G185" t="s">
        <v>478</v>
      </c>
      <c r="H185" s="1">
        <v>39946.86041666667</v>
      </c>
      <c r="I185" s="1">
        <v>39947.837500000001</v>
      </c>
      <c r="J185" s="1">
        <v>39946.652083333334</v>
      </c>
      <c r="K185" s="1">
        <v>39947.629166666666</v>
      </c>
      <c r="L185" s="2">
        <v>39946</v>
      </c>
      <c r="M185" t="s">
        <v>82</v>
      </c>
      <c r="N185" t="s">
        <v>134</v>
      </c>
      <c r="O185" t="s">
        <v>14</v>
      </c>
      <c r="P185" t="s">
        <v>87</v>
      </c>
      <c r="Q185" t="s">
        <v>87</v>
      </c>
      <c r="R185" t="s">
        <v>82</v>
      </c>
      <c r="S185">
        <v>6.99</v>
      </c>
      <c r="T185">
        <v>0</v>
      </c>
      <c r="U185">
        <v>0</v>
      </c>
      <c r="V185">
        <v>6.99</v>
      </c>
      <c r="W185" t="s">
        <v>82</v>
      </c>
      <c r="X185" t="s">
        <v>82</v>
      </c>
      <c r="Y185" t="s">
        <v>82</v>
      </c>
      <c r="Z185" t="s">
        <v>82</v>
      </c>
      <c r="AA185" t="s">
        <v>82</v>
      </c>
      <c r="AB185" t="s">
        <v>82</v>
      </c>
      <c r="AC185" t="s">
        <v>82</v>
      </c>
      <c r="AD185" t="s">
        <v>82</v>
      </c>
      <c r="AE185">
        <v>8.9212765957446791</v>
      </c>
      <c r="AF185">
        <v>11.1</v>
      </c>
      <c r="AG185">
        <v>8.5</v>
      </c>
      <c r="AH185">
        <v>8.9</v>
      </c>
      <c r="AI185">
        <v>0.29450688882294501</v>
      </c>
      <c r="AJ185">
        <v>969.64227444230801</v>
      </c>
      <c r="AK185">
        <v>3043.518</v>
      </c>
      <c r="AL185">
        <v>-1639.075</v>
      </c>
      <c r="AM185">
        <v>1020.2575000000001</v>
      </c>
      <c r="AN185">
        <v>949.18308290387301</v>
      </c>
      <c r="AO185">
        <v>554.88652482269504</v>
      </c>
      <c r="AP185">
        <v>1140</v>
      </c>
      <c r="AQ185">
        <v>322</v>
      </c>
      <c r="AR185">
        <v>597.5</v>
      </c>
      <c r="AS185">
        <v>135.44034377425399</v>
      </c>
      <c r="AT185">
        <v>55.865602836879397</v>
      </c>
      <c r="AU185">
        <v>98</v>
      </c>
      <c r="AV185">
        <v>8.1999999999999993</v>
      </c>
      <c r="AW185">
        <v>56</v>
      </c>
      <c r="AX185">
        <v>17.144397873968</v>
      </c>
      <c r="AY185">
        <v>15.7258865248227</v>
      </c>
      <c r="AZ185">
        <v>16.600000000000001</v>
      </c>
      <c r="BA185">
        <v>14.2</v>
      </c>
      <c r="BB185">
        <v>15.85</v>
      </c>
      <c r="BC185">
        <v>0.68942450694664703</v>
      </c>
      <c r="BD185">
        <v>196</v>
      </c>
      <c r="BE185">
        <v>58550.97</v>
      </c>
      <c r="BF185">
        <v>37668.345000000001</v>
      </c>
      <c r="BG185">
        <v>0</v>
      </c>
      <c r="BH185">
        <v>0</v>
      </c>
      <c r="BI185">
        <v>4012.2350000000001</v>
      </c>
      <c r="BJ185">
        <v>0</v>
      </c>
      <c r="BK185">
        <v>0</v>
      </c>
      <c r="BL185">
        <v>0</v>
      </c>
      <c r="BM185" t="s">
        <v>82</v>
      </c>
      <c r="BN185" t="s">
        <v>82</v>
      </c>
      <c r="BO185" t="s">
        <v>82</v>
      </c>
      <c r="BP185" t="s">
        <v>82</v>
      </c>
      <c r="BQ185" t="s">
        <v>82</v>
      </c>
      <c r="BR185" t="s">
        <v>82</v>
      </c>
      <c r="BS185" t="s">
        <v>82</v>
      </c>
      <c r="BT185" t="s">
        <v>82</v>
      </c>
      <c r="BU185" t="s">
        <v>82</v>
      </c>
      <c r="BV185" t="s">
        <v>82</v>
      </c>
      <c r="BW185" t="s">
        <v>82</v>
      </c>
      <c r="BX185" t="s">
        <v>82</v>
      </c>
      <c r="BY185" t="s">
        <v>82</v>
      </c>
      <c r="BZ185" t="s">
        <v>82</v>
      </c>
      <c r="CA185">
        <v>22334219</v>
      </c>
      <c r="CB185">
        <v>506965336</v>
      </c>
      <c r="CC185">
        <v>34848596</v>
      </c>
      <c r="CD185">
        <v>20869913</v>
      </c>
    </row>
    <row r="186" spans="1:82" x14ac:dyDescent="0.25">
      <c r="A186" t="s">
        <v>480</v>
      </c>
      <c r="B186" t="s">
        <v>481</v>
      </c>
      <c r="C186">
        <v>6748</v>
      </c>
      <c r="D186" t="s">
        <v>472</v>
      </c>
      <c r="E186" t="s">
        <v>473</v>
      </c>
      <c r="F186" t="b">
        <v>1</v>
      </c>
      <c r="G186" t="s">
        <v>478</v>
      </c>
      <c r="H186" s="1">
        <v>39947.837500000001</v>
      </c>
      <c r="I186" s="1">
        <v>39948.274305555555</v>
      </c>
      <c r="J186" s="1">
        <v>39947.629166666666</v>
      </c>
      <c r="K186" s="1">
        <v>39948.065972222219</v>
      </c>
      <c r="L186" s="2">
        <v>39947</v>
      </c>
      <c r="M186" s="2">
        <v>39949</v>
      </c>
      <c r="N186" t="s">
        <v>134</v>
      </c>
      <c r="O186" t="s">
        <v>14</v>
      </c>
      <c r="P186" t="s">
        <v>87</v>
      </c>
      <c r="Q186" t="s">
        <v>87</v>
      </c>
      <c r="R186" t="s">
        <v>88</v>
      </c>
      <c r="S186">
        <v>3.52</v>
      </c>
      <c r="T186">
        <v>0</v>
      </c>
      <c r="U186">
        <v>0</v>
      </c>
      <c r="V186">
        <v>3.52</v>
      </c>
      <c r="W186">
        <v>2350</v>
      </c>
      <c r="X186">
        <v>1720</v>
      </c>
      <c r="Y186">
        <v>619919</v>
      </c>
      <c r="Z186">
        <v>53420</v>
      </c>
      <c r="AA186" t="s">
        <v>82</v>
      </c>
      <c r="AB186">
        <v>7563</v>
      </c>
      <c r="AC186">
        <v>12072</v>
      </c>
      <c r="AD186">
        <v>12072</v>
      </c>
      <c r="AE186">
        <v>8.7309523809523792</v>
      </c>
      <c r="AF186">
        <v>8.9</v>
      </c>
      <c r="AG186">
        <v>8.4</v>
      </c>
      <c r="AH186">
        <v>8.6999999999999993</v>
      </c>
      <c r="AI186">
        <v>8.9857029298134397E-2</v>
      </c>
      <c r="AJ186">
        <v>417.23542558139502</v>
      </c>
      <c r="AK186">
        <v>2000.4839999999999</v>
      </c>
      <c r="AL186">
        <v>-996.47810000000004</v>
      </c>
      <c r="AM186">
        <v>552.30709999999999</v>
      </c>
      <c r="AN186">
        <v>730.24595898160396</v>
      </c>
      <c r="AO186">
        <v>748.22222222222194</v>
      </c>
      <c r="AP186">
        <v>813</v>
      </c>
      <c r="AQ186">
        <v>672</v>
      </c>
      <c r="AR186">
        <v>752.5</v>
      </c>
      <c r="AS186">
        <v>42.392431190275303</v>
      </c>
      <c r="AT186">
        <v>25.7777777777778</v>
      </c>
      <c r="AU186">
        <v>33</v>
      </c>
      <c r="AV186">
        <v>21</v>
      </c>
      <c r="AW186">
        <v>26</v>
      </c>
      <c r="AX186">
        <v>3.1442363496121302</v>
      </c>
      <c r="AY186">
        <v>15.9277777777778</v>
      </c>
      <c r="AZ186">
        <v>16.5</v>
      </c>
      <c r="BA186">
        <v>15.3</v>
      </c>
      <c r="BB186">
        <v>15.9</v>
      </c>
      <c r="BC186">
        <v>0.35679436966160499</v>
      </c>
      <c r="BD186">
        <v>196</v>
      </c>
      <c r="BE186">
        <v>58550.97</v>
      </c>
      <c r="BF186">
        <v>37668.345000000001</v>
      </c>
      <c r="BG186">
        <v>0</v>
      </c>
      <c r="BH186">
        <v>0</v>
      </c>
      <c r="BI186">
        <v>4012.2350000000001</v>
      </c>
      <c r="BJ186">
        <v>0</v>
      </c>
      <c r="BK186">
        <v>0</v>
      </c>
      <c r="BL186">
        <v>0</v>
      </c>
      <c r="BM186" t="s">
        <v>82</v>
      </c>
      <c r="BN186" t="s">
        <v>82</v>
      </c>
      <c r="BO186" t="s">
        <v>82</v>
      </c>
      <c r="BP186" t="s">
        <v>82</v>
      </c>
      <c r="BQ186" t="s">
        <v>82</v>
      </c>
      <c r="BR186" t="s">
        <v>82</v>
      </c>
      <c r="BS186" t="s">
        <v>82</v>
      </c>
      <c r="BT186" t="s">
        <v>82</v>
      </c>
      <c r="BU186" t="s">
        <v>82</v>
      </c>
      <c r="BV186" t="s">
        <v>82</v>
      </c>
      <c r="BW186" t="s">
        <v>82</v>
      </c>
      <c r="BX186" t="s">
        <v>82</v>
      </c>
      <c r="BY186" t="s">
        <v>82</v>
      </c>
      <c r="BZ186" t="s">
        <v>82</v>
      </c>
      <c r="CA186">
        <v>22334219</v>
      </c>
      <c r="CB186">
        <v>506965336</v>
      </c>
      <c r="CC186">
        <v>34848596</v>
      </c>
      <c r="CD186">
        <v>20869913</v>
      </c>
    </row>
    <row r="187" spans="1:82" x14ac:dyDescent="0.25">
      <c r="A187" t="s">
        <v>482</v>
      </c>
      <c r="B187" t="s">
        <v>483</v>
      </c>
      <c r="C187">
        <v>6920</v>
      </c>
      <c r="D187" t="s">
        <v>472</v>
      </c>
      <c r="E187" t="s">
        <v>473</v>
      </c>
      <c r="F187" t="b">
        <v>0</v>
      </c>
      <c r="G187" t="s">
        <v>482</v>
      </c>
      <c r="H187" s="1">
        <v>39972.274305555555</v>
      </c>
      <c r="I187" s="1">
        <v>39973.640277777777</v>
      </c>
      <c r="J187" s="1">
        <v>39972.065972222219</v>
      </c>
      <c r="K187" s="1">
        <v>39973.431944444441</v>
      </c>
      <c r="L187" s="2">
        <v>39972</v>
      </c>
      <c r="M187" s="2">
        <v>39976</v>
      </c>
      <c r="N187" t="s">
        <v>91</v>
      </c>
      <c r="O187" t="s">
        <v>14</v>
      </c>
      <c r="P187" t="s">
        <v>87</v>
      </c>
      <c r="Q187" t="s">
        <v>87</v>
      </c>
      <c r="R187" t="s">
        <v>88</v>
      </c>
      <c r="S187">
        <v>0</v>
      </c>
      <c r="T187">
        <v>0</v>
      </c>
      <c r="U187">
        <v>0</v>
      </c>
      <c r="V187">
        <v>0</v>
      </c>
      <c r="W187">
        <v>2100</v>
      </c>
      <c r="X187">
        <v>1100</v>
      </c>
      <c r="Y187">
        <v>996784</v>
      </c>
      <c r="Z187">
        <v>88508</v>
      </c>
      <c r="AA187" t="s">
        <v>82</v>
      </c>
      <c r="AB187">
        <v>7906</v>
      </c>
      <c r="AC187">
        <v>4979</v>
      </c>
      <c r="AD187">
        <v>4979</v>
      </c>
      <c r="AE187">
        <v>8.9347715736040598</v>
      </c>
      <c r="AF187">
        <v>9.8000000000000007</v>
      </c>
      <c r="AG187">
        <v>8.4</v>
      </c>
      <c r="AH187">
        <v>8.8000000000000007</v>
      </c>
      <c r="AI187">
        <v>0.403463470609289</v>
      </c>
      <c r="AJ187">
        <v>444.012497640719</v>
      </c>
      <c r="AK187">
        <v>2172.681</v>
      </c>
      <c r="AL187">
        <v>-1613.114</v>
      </c>
      <c r="AM187">
        <v>451.28530000000001</v>
      </c>
      <c r="AN187">
        <v>765.55465011684498</v>
      </c>
      <c r="AO187">
        <v>558.74873096446697</v>
      </c>
      <c r="AP187">
        <v>772</v>
      </c>
      <c r="AQ187">
        <v>286</v>
      </c>
      <c r="AR187">
        <v>570.5</v>
      </c>
      <c r="AS187">
        <v>139.020383336827</v>
      </c>
      <c r="AT187">
        <v>32.850622406638998</v>
      </c>
      <c r="AU187">
        <v>55</v>
      </c>
      <c r="AV187">
        <v>15</v>
      </c>
      <c r="AW187">
        <v>33</v>
      </c>
      <c r="AX187">
        <v>10.3578920005148</v>
      </c>
      <c r="AY187">
        <v>14.1210659898477</v>
      </c>
      <c r="AZ187">
        <v>16</v>
      </c>
      <c r="BA187">
        <v>12.8</v>
      </c>
      <c r="BB187">
        <v>14.3</v>
      </c>
      <c r="BC187">
        <v>0.72577965849326798</v>
      </c>
      <c r="BD187">
        <v>46</v>
      </c>
      <c r="BE187">
        <v>19906.996328347599</v>
      </c>
      <c r="BF187">
        <v>32216.283761574101</v>
      </c>
      <c r="BG187">
        <v>0</v>
      </c>
      <c r="BH187">
        <v>7986.5702630876003</v>
      </c>
      <c r="BI187">
        <v>14469.5602675392</v>
      </c>
      <c r="BJ187">
        <v>0</v>
      </c>
      <c r="BK187">
        <v>0</v>
      </c>
      <c r="BL187">
        <v>0</v>
      </c>
      <c r="BM187" t="s">
        <v>82</v>
      </c>
      <c r="BN187" t="s">
        <v>82</v>
      </c>
      <c r="BO187" t="s">
        <v>82</v>
      </c>
      <c r="BP187" t="s">
        <v>82</v>
      </c>
      <c r="BQ187" t="s">
        <v>82</v>
      </c>
      <c r="BR187" t="s">
        <v>82</v>
      </c>
      <c r="BS187" t="s">
        <v>82</v>
      </c>
      <c r="BT187" t="s">
        <v>82</v>
      </c>
      <c r="BU187" t="s">
        <v>82</v>
      </c>
      <c r="BV187" t="s">
        <v>82</v>
      </c>
      <c r="BW187" t="s">
        <v>82</v>
      </c>
      <c r="BX187" t="s">
        <v>82</v>
      </c>
      <c r="BY187" t="s">
        <v>82</v>
      </c>
      <c r="BZ187" t="s">
        <v>82</v>
      </c>
      <c r="CA187">
        <v>18110036.1924107</v>
      </c>
      <c r="CB187">
        <v>754257413.79558504</v>
      </c>
      <c r="CC187">
        <v>70235290.426388904</v>
      </c>
      <c r="CD187">
        <v>43115666.660962299</v>
      </c>
    </row>
    <row r="188" spans="1:82" x14ac:dyDescent="0.25">
      <c r="A188" t="s">
        <v>484</v>
      </c>
      <c r="B188" t="s">
        <v>485</v>
      </c>
      <c r="C188">
        <v>7006</v>
      </c>
      <c r="D188" t="s">
        <v>472</v>
      </c>
      <c r="E188" t="s">
        <v>473</v>
      </c>
      <c r="F188" t="b">
        <v>0</v>
      </c>
      <c r="G188" t="s">
        <v>484</v>
      </c>
      <c r="H188" s="1">
        <v>39979.908333333333</v>
      </c>
      <c r="I188" s="1">
        <v>39980.57708333333</v>
      </c>
      <c r="J188" s="1">
        <v>39979.699999999997</v>
      </c>
      <c r="K188" s="1">
        <v>39980.368750000001</v>
      </c>
      <c r="L188" s="2">
        <v>39979</v>
      </c>
      <c r="M188" s="2">
        <v>39979</v>
      </c>
      <c r="N188" t="s">
        <v>91</v>
      </c>
      <c r="O188" t="s">
        <v>81</v>
      </c>
      <c r="P188" t="s">
        <v>81</v>
      </c>
      <c r="Q188" t="s">
        <v>81</v>
      </c>
      <c r="R188" t="s">
        <v>81</v>
      </c>
      <c r="S188">
        <v>0</v>
      </c>
      <c r="T188">
        <v>0</v>
      </c>
      <c r="U188">
        <v>2.2599999999999998</v>
      </c>
      <c r="V188">
        <v>2.2599999999999998</v>
      </c>
      <c r="W188">
        <v>70</v>
      </c>
      <c r="X188">
        <v>58</v>
      </c>
      <c r="Y188">
        <v>191359</v>
      </c>
      <c r="Z188">
        <v>2379</v>
      </c>
      <c r="AA188" t="s">
        <v>82</v>
      </c>
      <c r="AB188">
        <v>683</v>
      </c>
      <c r="AC188">
        <v>221</v>
      </c>
      <c r="AD188">
        <v>221</v>
      </c>
      <c r="AE188">
        <v>4.3300518134715</v>
      </c>
      <c r="AF188">
        <v>5.2</v>
      </c>
      <c r="AG188">
        <v>3.5</v>
      </c>
      <c r="AH188">
        <v>4.2</v>
      </c>
      <c r="AI188">
        <v>0.43196317528393802</v>
      </c>
      <c r="AJ188">
        <v>8.9389103124999991</v>
      </c>
      <c r="AK188">
        <v>1398.809</v>
      </c>
      <c r="AL188">
        <v>-1726.029</v>
      </c>
      <c r="AM188">
        <v>-48.056534999999997</v>
      </c>
      <c r="AN188">
        <v>531.79784645356403</v>
      </c>
      <c r="AO188">
        <v>943.48186528497399</v>
      </c>
      <c r="AP188">
        <v>999</v>
      </c>
      <c r="AQ188">
        <v>897</v>
      </c>
      <c r="AR188">
        <v>950</v>
      </c>
      <c r="AS188">
        <v>26.358721924679699</v>
      </c>
      <c r="AT188">
        <v>5.0590673575129497</v>
      </c>
      <c r="AU188">
        <v>9.3000000000000007</v>
      </c>
      <c r="AV188">
        <v>3.2</v>
      </c>
      <c r="AW188">
        <v>5.2</v>
      </c>
      <c r="AX188">
        <v>1.0713276229275801</v>
      </c>
      <c r="AY188">
        <v>22.840932642487001</v>
      </c>
      <c r="AZ188">
        <v>23.4</v>
      </c>
      <c r="BA188">
        <v>22.4</v>
      </c>
      <c r="BB188">
        <v>22.8</v>
      </c>
      <c r="BC188">
        <v>0.21802417827923401</v>
      </c>
      <c r="BD188">
        <v>45.2</v>
      </c>
      <c r="BE188">
        <v>37090.331581196602</v>
      </c>
      <c r="BF188">
        <v>52285.099472222202</v>
      </c>
      <c r="BG188">
        <v>0</v>
      </c>
      <c r="BH188">
        <v>9415.0583493589693</v>
      </c>
      <c r="BI188">
        <v>11370.410223290601</v>
      </c>
      <c r="BJ188">
        <v>0</v>
      </c>
      <c r="BK188">
        <v>0</v>
      </c>
      <c r="BL188">
        <v>0</v>
      </c>
      <c r="BM188" t="s">
        <v>82</v>
      </c>
      <c r="BN188" t="s">
        <v>82</v>
      </c>
      <c r="BO188" t="s">
        <v>82</v>
      </c>
      <c r="BP188" t="s">
        <v>82</v>
      </c>
      <c r="BQ188" t="s">
        <v>82</v>
      </c>
      <c r="BR188" t="s">
        <v>82</v>
      </c>
      <c r="BS188" t="s">
        <v>82</v>
      </c>
      <c r="BT188" t="s">
        <v>82</v>
      </c>
      <c r="BU188" t="s">
        <v>82</v>
      </c>
      <c r="BV188" t="s">
        <v>82</v>
      </c>
      <c r="BW188" t="s">
        <v>82</v>
      </c>
      <c r="BX188" t="s">
        <v>82</v>
      </c>
      <c r="BY188" t="s">
        <v>82</v>
      </c>
      <c r="BZ188" t="s">
        <v>82</v>
      </c>
      <c r="CA188">
        <v>22197697.8503571</v>
      </c>
      <c r="CB188">
        <v>798792580.05988097</v>
      </c>
      <c r="CC188">
        <v>65456819.596666701</v>
      </c>
      <c r="CD188">
        <v>43672426.667261899</v>
      </c>
    </row>
    <row r="189" spans="1:82" x14ac:dyDescent="0.25">
      <c r="A189" t="s">
        <v>486</v>
      </c>
      <c r="B189" t="s">
        <v>487</v>
      </c>
      <c r="C189">
        <v>7769</v>
      </c>
      <c r="D189" t="s">
        <v>472</v>
      </c>
      <c r="E189" t="s">
        <v>473</v>
      </c>
      <c r="F189" t="b">
        <v>0</v>
      </c>
      <c r="G189" t="s">
        <v>486</v>
      </c>
      <c r="H189" s="1">
        <v>40036.949305555558</v>
      </c>
      <c r="I189" s="1">
        <v>40037.116666666669</v>
      </c>
      <c r="J189" s="1">
        <v>40036.740972222222</v>
      </c>
      <c r="K189" s="1">
        <v>40036.908333333333</v>
      </c>
      <c r="L189" s="2">
        <v>40036</v>
      </c>
      <c r="M189" s="2">
        <v>40039</v>
      </c>
      <c r="N189" t="s">
        <v>98</v>
      </c>
      <c r="O189" t="s">
        <v>81</v>
      </c>
      <c r="P189" t="s">
        <v>81</v>
      </c>
      <c r="Q189" t="s">
        <v>81</v>
      </c>
      <c r="R189" t="s">
        <v>81</v>
      </c>
      <c r="S189">
        <v>0</v>
      </c>
      <c r="T189">
        <v>0</v>
      </c>
      <c r="U189">
        <v>0</v>
      </c>
      <c r="V189">
        <v>0</v>
      </c>
      <c r="W189">
        <v>110</v>
      </c>
      <c r="X189">
        <v>1200</v>
      </c>
      <c r="Y189">
        <v>23379</v>
      </c>
      <c r="Z189">
        <v>5200</v>
      </c>
      <c r="AA189" t="s">
        <v>82</v>
      </c>
      <c r="AB189">
        <v>364</v>
      </c>
      <c r="AC189" t="s">
        <v>92</v>
      </c>
      <c r="AD189">
        <v>60</v>
      </c>
      <c r="AE189" t="s">
        <v>82</v>
      </c>
      <c r="AF189" t="e">
        <f>-Inf</f>
        <v>#NAME?</v>
      </c>
      <c r="AG189" t="s">
        <v>274</v>
      </c>
      <c r="AH189" t="s">
        <v>82</v>
      </c>
      <c r="AI189" t="s">
        <v>82</v>
      </c>
      <c r="AJ189" t="s">
        <v>82</v>
      </c>
      <c r="AK189" t="e">
        <f>-Inf</f>
        <v>#NAME?</v>
      </c>
      <c r="AL189" t="s">
        <v>274</v>
      </c>
      <c r="AM189" t="s">
        <v>82</v>
      </c>
      <c r="AN189" t="s">
        <v>82</v>
      </c>
      <c r="AO189" t="s">
        <v>82</v>
      </c>
      <c r="AP189" t="e">
        <f>-Inf</f>
        <v>#NAME?</v>
      </c>
      <c r="AQ189" t="s">
        <v>274</v>
      </c>
      <c r="AR189" t="s">
        <v>82</v>
      </c>
      <c r="AS189" t="s">
        <v>82</v>
      </c>
      <c r="AT189" t="s">
        <v>82</v>
      </c>
      <c r="AU189" t="e">
        <f>-Inf</f>
        <v>#NAME?</v>
      </c>
      <c r="AV189" t="s">
        <v>274</v>
      </c>
      <c r="AW189" t="s">
        <v>82</v>
      </c>
      <c r="AX189" t="s">
        <v>82</v>
      </c>
      <c r="AY189" t="s">
        <v>82</v>
      </c>
      <c r="AZ189" t="e">
        <f>-Inf</f>
        <v>#NAME?</v>
      </c>
      <c r="BA189" t="s">
        <v>274</v>
      </c>
      <c r="BB189" t="s">
        <v>82</v>
      </c>
      <c r="BC189" t="s">
        <v>82</v>
      </c>
      <c r="BD189">
        <v>36</v>
      </c>
      <c r="BE189">
        <v>20672.5757993056</v>
      </c>
      <c r="BF189">
        <v>120.15207817460301</v>
      </c>
      <c r="BG189">
        <v>0</v>
      </c>
      <c r="BH189">
        <v>338.3443125</v>
      </c>
      <c r="BI189">
        <v>6172.4181246031703</v>
      </c>
      <c r="BJ189">
        <v>0</v>
      </c>
      <c r="BK189">
        <v>0</v>
      </c>
      <c r="BL189">
        <v>0</v>
      </c>
      <c r="BM189" t="s">
        <v>82</v>
      </c>
      <c r="BN189" t="s">
        <v>82</v>
      </c>
      <c r="BO189" t="s">
        <v>82</v>
      </c>
      <c r="BP189" t="s">
        <v>82</v>
      </c>
      <c r="BQ189" t="s">
        <v>82</v>
      </c>
      <c r="BR189" t="s">
        <v>82</v>
      </c>
      <c r="BS189" t="s">
        <v>82</v>
      </c>
      <c r="BT189" t="s">
        <v>82</v>
      </c>
      <c r="BU189" t="s">
        <v>82</v>
      </c>
      <c r="BV189" t="s">
        <v>82</v>
      </c>
      <c r="BW189" t="s">
        <v>82</v>
      </c>
      <c r="BX189" t="s">
        <v>82</v>
      </c>
      <c r="BY189" t="s">
        <v>82</v>
      </c>
      <c r="BZ189" t="s">
        <v>82</v>
      </c>
      <c r="CA189">
        <v>17983442.553799599</v>
      </c>
      <c r="CB189">
        <v>628512413.63196397</v>
      </c>
      <c r="CC189">
        <v>35213664.012202397</v>
      </c>
      <c r="CD189">
        <v>31423881.200486101</v>
      </c>
    </row>
    <row r="190" spans="1:82" x14ac:dyDescent="0.25">
      <c r="A190" t="s">
        <v>488</v>
      </c>
      <c r="B190" t="s">
        <v>489</v>
      </c>
      <c r="C190">
        <v>8303</v>
      </c>
      <c r="D190" t="s">
        <v>472</v>
      </c>
      <c r="E190" t="s">
        <v>473</v>
      </c>
      <c r="F190" t="b">
        <v>0</v>
      </c>
      <c r="G190" t="s">
        <v>488</v>
      </c>
      <c r="H190" s="1">
        <v>40070.456944444442</v>
      </c>
      <c r="I190" s="1">
        <v>40071.059027777781</v>
      </c>
      <c r="J190" s="1">
        <v>40070.248611111114</v>
      </c>
      <c r="K190" s="1">
        <v>40070.850694444445</v>
      </c>
      <c r="L190" s="2">
        <v>40070</v>
      </c>
      <c r="M190" s="2">
        <v>40073</v>
      </c>
      <c r="N190" t="s">
        <v>101</v>
      </c>
      <c r="O190" t="s">
        <v>81</v>
      </c>
      <c r="P190" t="s">
        <v>81</v>
      </c>
      <c r="Q190" t="s">
        <v>81</v>
      </c>
      <c r="R190" t="s">
        <v>81</v>
      </c>
      <c r="S190">
        <v>0.35</v>
      </c>
      <c r="T190">
        <v>0</v>
      </c>
      <c r="U190">
        <v>0</v>
      </c>
      <c r="V190">
        <v>0.35</v>
      </c>
      <c r="W190">
        <v>0</v>
      </c>
      <c r="X190">
        <v>50</v>
      </c>
      <c r="Y190">
        <v>21234</v>
      </c>
      <c r="Z190" t="s">
        <v>92</v>
      </c>
      <c r="AA190" t="s">
        <v>82</v>
      </c>
      <c r="AB190">
        <v>551</v>
      </c>
      <c r="AC190">
        <v>435</v>
      </c>
      <c r="AD190">
        <v>435</v>
      </c>
      <c r="AE190">
        <v>8.7402298850574702</v>
      </c>
      <c r="AF190">
        <v>14.9</v>
      </c>
      <c r="AG190">
        <v>6.3</v>
      </c>
      <c r="AH190">
        <v>8.3000000000000007</v>
      </c>
      <c r="AI190">
        <v>2.0482029213344499</v>
      </c>
      <c r="AJ190">
        <v>9.2814354482758592</v>
      </c>
      <c r="AK190">
        <v>591.60829999999999</v>
      </c>
      <c r="AL190">
        <v>-634.13040000000001</v>
      </c>
      <c r="AM190">
        <v>5.3146399999999998</v>
      </c>
      <c r="AN190">
        <v>257.19278565865102</v>
      </c>
      <c r="AO190">
        <v>740.28735632183896</v>
      </c>
      <c r="AP190">
        <v>762</v>
      </c>
      <c r="AQ190">
        <v>720</v>
      </c>
      <c r="AR190">
        <v>744</v>
      </c>
      <c r="AS190">
        <v>12.4681402500239</v>
      </c>
      <c r="AT190">
        <v>3.4298850574712598</v>
      </c>
      <c r="AU190">
        <v>7.6</v>
      </c>
      <c r="AV190">
        <v>2.4</v>
      </c>
      <c r="AW190">
        <v>3.2</v>
      </c>
      <c r="AX190">
        <v>0.789543651398256</v>
      </c>
      <c r="AY190">
        <v>26.372988505747099</v>
      </c>
      <c r="AZ190">
        <v>26.7</v>
      </c>
      <c r="BA190">
        <v>26.1</v>
      </c>
      <c r="BB190">
        <v>26.4</v>
      </c>
      <c r="BC190">
        <v>0.143511816536533</v>
      </c>
      <c r="BD190">
        <v>8.4</v>
      </c>
      <c r="BE190">
        <v>53322.833328621004</v>
      </c>
      <c r="BF190">
        <v>1685.5209533730199</v>
      </c>
      <c r="BG190">
        <v>0</v>
      </c>
      <c r="BH190">
        <v>2094.6413318452401</v>
      </c>
      <c r="BI190">
        <v>10413.3216999008</v>
      </c>
      <c r="BJ190">
        <v>0</v>
      </c>
      <c r="BK190">
        <v>0</v>
      </c>
      <c r="BL190">
        <v>0</v>
      </c>
      <c r="BM190" t="s">
        <v>82</v>
      </c>
      <c r="BN190" t="s">
        <v>82</v>
      </c>
      <c r="BO190" t="s">
        <v>82</v>
      </c>
      <c r="BP190" t="s">
        <v>82</v>
      </c>
      <c r="BQ190" t="s">
        <v>82</v>
      </c>
      <c r="BR190" t="s">
        <v>82</v>
      </c>
      <c r="BS190" t="s">
        <v>82</v>
      </c>
      <c r="BT190" t="s">
        <v>82</v>
      </c>
      <c r="BU190" t="s">
        <v>82</v>
      </c>
      <c r="BV190" t="s">
        <v>82</v>
      </c>
      <c r="BW190" t="s">
        <v>82</v>
      </c>
      <c r="BX190" t="s">
        <v>82</v>
      </c>
      <c r="BY190" t="s">
        <v>82</v>
      </c>
      <c r="BZ190" t="s">
        <v>82</v>
      </c>
      <c r="CA190">
        <v>19081665.3152778</v>
      </c>
      <c r="CB190">
        <v>790827670.61845195</v>
      </c>
      <c r="CC190">
        <v>41831346.7540427</v>
      </c>
      <c r="CD190">
        <v>40601513.449330397</v>
      </c>
    </row>
    <row r="191" spans="1:82" x14ac:dyDescent="0.25">
      <c r="A191" t="s">
        <v>490</v>
      </c>
      <c r="B191" t="s">
        <v>491</v>
      </c>
      <c r="C191">
        <v>8455</v>
      </c>
      <c r="D191" t="s">
        <v>472</v>
      </c>
      <c r="E191" t="s">
        <v>473</v>
      </c>
      <c r="F191" t="b">
        <v>0</v>
      </c>
      <c r="G191" t="s">
        <v>490</v>
      </c>
      <c r="H191" s="1">
        <v>40078.536805555559</v>
      </c>
      <c r="I191" s="1">
        <v>40079.32708333333</v>
      </c>
      <c r="J191" s="1">
        <v>40078.328472222223</v>
      </c>
      <c r="K191" s="1">
        <v>40079.118750000001</v>
      </c>
      <c r="L191" s="2">
        <v>40078</v>
      </c>
      <c r="M191" s="2">
        <v>40082</v>
      </c>
      <c r="N191" t="s">
        <v>101</v>
      </c>
      <c r="O191" t="s">
        <v>14</v>
      </c>
      <c r="P191" t="s">
        <v>87</v>
      </c>
      <c r="Q191" t="s">
        <v>87</v>
      </c>
      <c r="R191" t="s">
        <v>88</v>
      </c>
      <c r="S191">
        <v>0</v>
      </c>
      <c r="T191">
        <v>0</v>
      </c>
      <c r="U191">
        <v>0</v>
      </c>
      <c r="V191">
        <v>0</v>
      </c>
      <c r="W191">
        <v>1700</v>
      </c>
      <c r="X191">
        <v>5700</v>
      </c>
      <c r="Y191">
        <v>25158</v>
      </c>
      <c r="Z191">
        <v>9395</v>
      </c>
      <c r="AA191" t="s">
        <v>82</v>
      </c>
      <c r="AB191">
        <v>660</v>
      </c>
      <c r="AC191">
        <v>195</v>
      </c>
      <c r="AD191">
        <v>195</v>
      </c>
      <c r="AE191">
        <v>3.8600877192982499</v>
      </c>
      <c r="AF191">
        <v>4.8</v>
      </c>
      <c r="AG191">
        <v>3.1</v>
      </c>
      <c r="AH191">
        <v>3.8</v>
      </c>
      <c r="AI191">
        <v>0.31065369649124402</v>
      </c>
      <c r="AJ191">
        <v>125.021442857143</v>
      </c>
      <c r="AK191">
        <v>762.71820000000002</v>
      </c>
      <c r="AL191">
        <v>-868.14490000000001</v>
      </c>
      <c r="AM191">
        <v>214.5284</v>
      </c>
      <c r="AN191">
        <v>426.52283073402998</v>
      </c>
      <c r="AO191">
        <v>771.90350877192998</v>
      </c>
      <c r="AP191">
        <v>797</v>
      </c>
      <c r="AQ191">
        <v>683</v>
      </c>
      <c r="AR191">
        <v>777</v>
      </c>
      <c r="AS191">
        <v>16.353188428415201</v>
      </c>
      <c r="AT191">
        <v>5.6692982456140397</v>
      </c>
      <c r="AU191">
        <v>12</v>
      </c>
      <c r="AV191">
        <v>3.7</v>
      </c>
      <c r="AW191">
        <v>5.4</v>
      </c>
      <c r="AX191">
        <v>1.21115426744754</v>
      </c>
      <c r="AY191">
        <v>24.574122807017499</v>
      </c>
      <c r="AZ191">
        <v>25.3</v>
      </c>
      <c r="BA191">
        <v>22.9</v>
      </c>
      <c r="BB191">
        <v>24.7</v>
      </c>
      <c r="BC191">
        <v>0.44492896310402902</v>
      </c>
      <c r="BD191">
        <v>27</v>
      </c>
      <c r="BE191">
        <v>35888.929994667698</v>
      </c>
      <c r="BF191">
        <v>4250.9287981150801</v>
      </c>
      <c r="BG191">
        <v>0</v>
      </c>
      <c r="BH191">
        <v>1504.8836123511901</v>
      </c>
      <c r="BI191">
        <v>8033.75354637897</v>
      </c>
      <c r="BJ191">
        <v>0</v>
      </c>
      <c r="BK191">
        <v>0</v>
      </c>
      <c r="BL191">
        <v>0</v>
      </c>
      <c r="BM191" t="s">
        <v>82</v>
      </c>
      <c r="BN191" t="s">
        <v>82</v>
      </c>
      <c r="BO191" t="s">
        <v>82</v>
      </c>
      <c r="BP191" t="s">
        <v>82</v>
      </c>
      <c r="BQ191" t="s">
        <v>82</v>
      </c>
      <c r="BR191" t="s">
        <v>82</v>
      </c>
      <c r="BS191" t="s">
        <v>82</v>
      </c>
      <c r="BT191" t="s">
        <v>82</v>
      </c>
      <c r="BU191" t="s">
        <v>82</v>
      </c>
      <c r="BV191" t="s">
        <v>82</v>
      </c>
      <c r="BW191" t="s">
        <v>82</v>
      </c>
      <c r="BX191" t="s">
        <v>82</v>
      </c>
      <c r="BY191" t="s">
        <v>82</v>
      </c>
      <c r="BZ191" t="s">
        <v>82</v>
      </c>
      <c r="CA191">
        <v>19456756.707638901</v>
      </c>
      <c r="CB191">
        <v>760605380.67351198</v>
      </c>
      <c r="CC191">
        <v>39752757.322557002</v>
      </c>
      <c r="CD191">
        <v>37611496.350557998</v>
      </c>
    </row>
    <row r="192" spans="1:82" x14ac:dyDescent="0.25">
      <c r="A192" t="s">
        <v>492</v>
      </c>
      <c r="B192" t="s">
        <v>493</v>
      </c>
      <c r="C192" t="s">
        <v>82</v>
      </c>
      <c r="D192" t="s">
        <v>472</v>
      </c>
      <c r="E192" t="s">
        <v>473</v>
      </c>
      <c r="F192" t="b">
        <v>0</v>
      </c>
      <c r="G192" t="s">
        <v>492</v>
      </c>
      <c r="H192" s="1">
        <v>40083.861111111109</v>
      </c>
      <c r="I192" s="1">
        <v>40084.405555555553</v>
      </c>
      <c r="J192" s="1">
        <v>40083.652777777781</v>
      </c>
      <c r="K192" s="1">
        <v>40084.197222222225</v>
      </c>
      <c r="L192" s="2">
        <v>40083</v>
      </c>
      <c r="M192" t="s">
        <v>82</v>
      </c>
      <c r="N192" t="s">
        <v>101</v>
      </c>
      <c r="O192" t="s">
        <v>14</v>
      </c>
      <c r="P192" t="s">
        <v>87</v>
      </c>
      <c r="Q192" t="s">
        <v>87</v>
      </c>
      <c r="R192" t="s">
        <v>82</v>
      </c>
      <c r="S192">
        <v>0</v>
      </c>
      <c r="T192">
        <v>0</v>
      </c>
      <c r="U192">
        <v>0</v>
      </c>
      <c r="V192">
        <v>0</v>
      </c>
      <c r="W192" t="s">
        <v>82</v>
      </c>
      <c r="X192" t="s">
        <v>82</v>
      </c>
      <c r="Y192" t="s">
        <v>82</v>
      </c>
      <c r="Z192" t="s">
        <v>82</v>
      </c>
      <c r="AA192" t="s">
        <v>82</v>
      </c>
      <c r="AB192" t="s">
        <v>82</v>
      </c>
      <c r="AC192" t="s">
        <v>82</v>
      </c>
      <c r="AD192" t="s">
        <v>82</v>
      </c>
      <c r="AE192">
        <v>7.1</v>
      </c>
      <c r="AF192">
        <v>7.7</v>
      </c>
      <c r="AG192">
        <v>3.5</v>
      </c>
      <c r="AH192">
        <v>7.4</v>
      </c>
      <c r="AI192">
        <v>0.99421403050929602</v>
      </c>
      <c r="AJ192">
        <v>415.098426491228</v>
      </c>
      <c r="AK192">
        <v>2884.7150000000001</v>
      </c>
      <c r="AL192">
        <v>-1607.972</v>
      </c>
      <c r="AM192">
        <v>561.72389999999996</v>
      </c>
      <c r="AN192">
        <v>987.19697528425797</v>
      </c>
      <c r="AO192">
        <v>380.81528662420402</v>
      </c>
      <c r="AP192">
        <v>872</v>
      </c>
      <c r="AQ192">
        <v>264</v>
      </c>
      <c r="AR192">
        <v>321</v>
      </c>
      <c r="AS192">
        <v>154.45507278302901</v>
      </c>
      <c r="AT192">
        <v>30.8802547770701</v>
      </c>
      <c r="AU192">
        <v>44</v>
      </c>
      <c r="AV192">
        <v>3.8</v>
      </c>
      <c r="AW192">
        <v>31</v>
      </c>
      <c r="AX192">
        <v>9.3554552815144199</v>
      </c>
      <c r="AY192">
        <v>17.719745222929902</v>
      </c>
      <c r="AZ192">
        <v>23.4</v>
      </c>
      <c r="BA192">
        <v>16.5</v>
      </c>
      <c r="BB192">
        <v>17.3</v>
      </c>
      <c r="BC192">
        <v>1.5939565146421</v>
      </c>
      <c r="BD192">
        <v>30</v>
      </c>
      <c r="BE192">
        <v>24400.684454365099</v>
      </c>
      <c r="BF192">
        <v>5941.4300396825402</v>
      </c>
      <c r="BG192">
        <v>0</v>
      </c>
      <c r="BH192">
        <v>1116.2568452380999</v>
      </c>
      <c r="BI192">
        <v>6465.7132341269798</v>
      </c>
      <c r="BJ192">
        <v>0</v>
      </c>
      <c r="BK192">
        <v>0</v>
      </c>
      <c r="BL192">
        <v>0</v>
      </c>
      <c r="BM192" t="s">
        <v>82</v>
      </c>
      <c r="BN192" t="s">
        <v>82</v>
      </c>
      <c r="BO192" t="s">
        <v>82</v>
      </c>
      <c r="BP192" t="s">
        <v>82</v>
      </c>
      <c r="BQ192" t="s">
        <v>82</v>
      </c>
      <c r="BR192" t="s">
        <v>82</v>
      </c>
      <c r="BS192" t="s">
        <v>82</v>
      </c>
      <c r="BT192" t="s">
        <v>82</v>
      </c>
      <c r="BU192" t="s">
        <v>82</v>
      </c>
      <c r="BV192" t="s">
        <v>82</v>
      </c>
      <c r="BW192" t="s">
        <v>82</v>
      </c>
      <c r="BX192" t="s">
        <v>82</v>
      </c>
      <c r="BY192" t="s">
        <v>82</v>
      </c>
      <c r="BZ192" t="s">
        <v>82</v>
      </c>
      <c r="CA192">
        <v>19703926.944444399</v>
      </c>
      <c r="CB192">
        <v>740690099.45238101</v>
      </c>
      <c r="CC192">
        <v>38383049.959325403</v>
      </c>
      <c r="CD192">
        <v>35641194.580357097</v>
      </c>
    </row>
    <row r="193" spans="1:82" x14ac:dyDescent="0.25">
      <c r="A193" t="s">
        <v>494</v>
      </c>
      <c r="B193" t="s">
        <v>495</v>
      </c>
      <c r="C193" t="s">
        <v>82</v>
      </c>
      <c r="D193" t="s">
        <v>472</v>
      </c>
      <c r="E193" t="s">
        <v>473</v>
      </c>
      <c r="F193" t="b">
        <v>0</v>
      </c>
      <c r="G193" t="s">
        <v>494</v>
      </c>
      <c r="H193" s="1">
        <v>40087.851388888892</v>
      </c>
      <c r="I193" s="1">
        <v>40088.405555555553</v>
      </c>
      <c r="J193" s="1">
        <v>40087.643055555556</v>
      </c>
      <c r="K193" s="1">
        <v>40088.197222222225</v>
      </c>
      <c r="L193" s="2">
        <v>40087</v>
      </c>
      <c r="M193" t="s">
        <v>82</v>
      </c>
      <c r="N193" t="s">
        <v>108</v>
      </c>
      <c r="O193" t="s">
        <v>14</v>
      </c>
      <c r="P193" t="s">
        <v>87</v>
      </c>
      <c r="Q193" t="s">
        <v>87</v>
      </c>
      <c r="R193" t="s">
        <v>82</v>
      </c>
      <c r="S193">
        <v>1.86</v>
      </c>
      <c r="T193">
        <v>0</v>
      </c>
      <c r="U193">
        <v>0</v>
      </c>
      <c r="V193">
        <v>1.86</v>
      </c>
      <c r="W193" t="s">
        <v>82</v>
      </c>
      <c r="X193" t="s">
        <v>82</v>
      </c>
      <c r="Y193" t="s">
        <v>82</v>
      </c>
      <c r="Z193" t="s">
        <v>82</v>
      </c>
      <c r="AA193" t="s">
        <v>82</v>
      </c>
      <c r="AB193" t="s">
        <v>82</v>
      </c>
      <c r="AC193" t="s">
        <v>82</v>
      </c>
      <c r="AD193" t="s">
        <v>82</v>
      </c>
      <c r="AE193">
        <v>8.1553459119496896</v>
      </c>
      <c r="AF193">
        <v>9.1999999999999993</v>
      </c>
      <c r="AG193">
        <v>5.2</v>
      </c>
      <c r="AH193">
        <v>8.9</v>
      </c>
      <c r="AI193">
        <v>1.39450312364874</v>
      </c>
      <c r="AJ193">
        <v>593.52245703703704</v>
      </c>
      <c r="AK193">
        <v>2511.373</v>
      </c>
      <c r="AL193">
        <v>-896.50990000000002</v>
      </c>
      <c r="AM193">
        <v>587.34685000000002</v>
      </c>
      <c r="AN193">
        <v>714.03151483074305</v>
      </c>
      <c r="AO193">
        <v>419.94968553459103</v>
      </c>
      <c r="AP193">
        <v>750</v>
      </c>
      <c r="AQ193">
        <v>242</v>
      </c>
      <c r="AR193">
        <v>315</v>
      </c>
      <c r="AS193">
        <v>177.310133744187</v>
      </c>
      <c r="AT193">
        <v>18.942767295597498</v>
      </c>
      <c r="AU193">
        <v>30</v>
      </c>
      <c r="AV193">
        <v>5</v>
      </c>
      <c r="AW193">
        <v>21</v>
      </c>
      <c r="AX193">
        <v>7.6496418309427003</v>
      </c>
      <c r="AY193">
        <v>14.572955974842801</v>
      </c>
      <c r="AZ193">
        <v>18.600000000000001</v>
      </c>
      <c r="BA193">
        <v>13.3</v>
      </c>
      <c r="BB193">
        <v>13.4</v>
      </c>
      <c r="BC193">
        <v>1.90125493315187</v>
      </c>
      <c r="BD193">
        <v>30</v>
      </c>
      <c r="BE193">
        <v>15790.868506200401</v>
      </c>
      <c r="BF193">
        <v>7208.3688859126996</v>
      </c>
      <c r="BG193">
        <v>0</v>
      </c>
      <c r="BH193">
        <v>825.00219494047599</v>
      </c>
      <c r="BI193">
        <v>5290.5522018849197</v>
      </c>
      <c r="BJ193">
        <v>0</v>
      </c>
      <c r="BK193">
        <v>0</v>
      </c>
      <c r="BL193">
        <v>0</v>
      </c>
      <c r="BM193" t="s">
        <v>82</v>
      </c>
      <c r="BN193" t="s">
        <v>82</v>
      </c>
      <c r="BO193" t="s">
        <v>82</v>
      </c>
      <c r="BP193" t="s">
        <v>82</v>
      </c>
      <c r="BQ193" t="s">
        <v>82</v>
      </c>
      <c r="BR193" t="s">
        <v>82</v>
      </c>
      <c r="BS193" t="s">
        <v>82</v>
      </c>
      <c r="BT193" t="s">
        <v>82</v>
      </c>
      <c r="BU193" t="s">
        <v>82</v>
      </c>
      <c r="BV193" t="s">
        <v>82</v>
      </c>
      <c r="BW193" t="s">
        <v>82</v>
      </c>
      <c r="BX193" t="s">
        <v>82</v>
      </c>
      <c r="BY193" t="s">
        <v>82</v>
      </c>
      <c r="BZ193" t="s">
        <v>82</v>
      </c>
      <c r="CA193">
        <v>19889167.609722201</v>
      </c>
      <c r="CB193">
        <v>725764678.04940498</v>
      </c>
      <c r="CC193">
        <v>37356528.698189497</v>
      </c>
      <c r="CD193">
        <v>34164560.437723197</v>
      </c>
    </row>
    <row r="194" spans="1:82" x14ac:dyDescent="0.25">
      <c r="A194" t="s">
        <v>496</v>
      </c>
      <c r="B194" t="s">
        <v>497</v>
      </c>
      <c r="C194" t="s">
        <v>82</v>
      </c>
      <c r="D194" t="s">
        <v>472</v>
      </c>
      <c r="E194" t="s">
        <v>473</v>
      </c>
      <c r="F194" t="b">
        <v>1</v>
      </c>
      <c r="G194" t="s">
        <v>496</v>
      </c>
      <c r="H194" s="1">
        <v>40108.334722222222</v>
      </c>
      <c r="I194" s="1">
        <v>40109.5</v>
      </c>
      <c r="J194" s="1">
        <v>40108.126388888886</v>
      </c>
      <c r="K194" s="1">
        <v>40109.291666666664</v>
      </c>
      <c r="L194" s="2">
        <v>40108</v>
      </c>
      <c r="M194" t="s">
        <v>82</v>
      </c>
      <c r="N194" t="s">
        <v>108</v>
      </c>
      <c r="O194" t="s">
        <v>14</v>
      </c>
      <c r="P194" t="s">
        <v>87</v>
      </c>
      <c r="Q194" t="s">
        <v>87</v>
      </c>
      <c r="R194" t="s">
        <v>82</v>
      </c>
      <c r="S194">
        <v>5.49</v>
      </c>
      <c r="T194">
        <v>14.85</v>
      </c>
      <c r="U194">
        <v>0</v>
      </c>
      <c r="V194">
        <v>20.34</v>
      </c>
      <c r="W194" t="s">
        <v>82</v>
      </c>
      <c r="X194" t="s">
        <v>82</v>
      </c>
      <c r="Y194" t="s">
        <v>82</v>
      </c>
      <c r="Z194" t="s">
        <v>82</v>
      </c>
      <c r="AA194" t="s">
        <v>82</v>
      </c>
      <c r="AB194" t="s">
        <v>82</v>
      </c>
      <c r="AC194" t="s">
        <v>82</v>
      </c>
      <c r="AD194" t="s">
        <v>82</v>
      </c>
      <c r="AE194">
        <v>8.8648809523809504</v>
      </c>
      <c r="AF194">
        <v>10.4</v>
      </c>
      <c r="AG194">
        <v>7.5</v>
      </c>
      <c r="AH194">
        <v>8.4</v>
      </c>
      <c r="AI194">
        <v>0.98545480861133805</v>
      </c>
      <c r="AJ194">
        <v>551.50607044247795</v>
      </c>
      <c r="AK194">
        <v>1361.0909999999999</v>
      </c>
      <c r="AL194">
        <v>-722.33920000000001</v>
      </c>
      <c r="AM194">
        <v>642.39660000000003</v>
      </c>
      <c r="AN194">
        <v>500.015712583008</v>
      </c>
      <c r="AO194">
        <v>703.47023809523796</v>
      </c>
      <c r="AP194">
        <v>1050</v>
      </c>
      <c r="AQ194">
        <v>308</v>
      </c>
      <c r="AR194">
        <v>832</v>
      </c>
      <c r="AS194">
        <v>287.21628286264598</v>
      </c>
      <c r="AT194">
        <v>13.822321428571399</v>
      </c>
      <c r="AU194">
        <v>27</v>
      </c>
      <c r="AV194">
        <v>4.5</v>
      </c>
      <c r="AW194">
        <v>12</v>
      </c>
      <c r="AX194">
        <v>7.61468780816248</v>
      </c>
      <c r="AY194">
        <v>11.7044642857143</v>
      </c>
      <c r="AZ194">
        <v>14.1</v>
      </c>
      <c r="BA194">
        <v>9.3000000000000007</v>
      </c>
      <c r="BB194">
        <v>11.9</v>
      </c>
      <c r="BC194">
        <v>1.8452385709699699</v>
      </c>
      <c r="BD194">
        <v>27</v>
      </c>
      <c r="BE194">
        <v>2367.5802005943501</v>
      </c>
      <c r="BF194">
        <v>7287.6884484893499</v>
      </c>
      <c r="BG194">
        <v>0</v>
      </c>
      <c r="BH194">
        <v>161.298647845468</v>
      </c>
      <c r="BI194">
        <v>1673.8893642892499</v>
      </c>
      <c r="BJ194">
        <v>0</v>
      </c>
      <c r="BK194">
        <v>0</v>
      </c>
      <c r="BL194">
        <v>0</v>
      </c>
      <c r="BM194" t="s">
        <v>82</v>
      </c>
      <c r="BN194" t="s">
        <v>82</v>
      </c>
      <c r="BO194" t="s">
        <v>82</v>
      </c>
      <c r="BP194" t="s">
        <v>82</v>
      </c>
      <c r="BQ194" t="s">
        <v>82</v>
      </c>
      <c r="BR194" t="s">
        <v>82</v>
      </c>
      <c r="BS194" t="s">
        <v>82</v>
      </c>
      <c r="BT194" t="s">
        <v>82</v>
      </c>
      <c r="BU194" t="s">
        <v>82</v>
      </c>
      <c r="BV194" t="s">
        <v>82</v>
      </c>
      <c r="BW194" t="s">
        <v>82</v>
      </c>
      <c r="BX194" t="s">
        <v>82</v>
      </c>
      <c r="BY194" t="s">
        <v>82</v>
      </c>
      <c r="BZ194" t="s">
        <v>82</v>
      </c>
      <c r="CA194">
        <v>20255819.029890999</v>
      </c>
      <c r="CB194">
        <v>725449862.32265997</v>
      </c>
      <c r="CC194">
        <v>38283080.817360103</v>
      </c>
      <c r="CD194">
        <v>32311081.1964586</v>
      </c>
    </row>
    <row r="195" spans="1:82" x14ac:dyDescent="0.25">
      <c r="A195" t="s">
        <v>498</v>
      </c>
      <c r="B195" t="s">
        <v>499</v>
      </c>
      <c r="C195">
        <v>8654</v>
      </c>
      <c r="D195" t="s">
        <v>472</v>
      </c>
      <c r="E195" t="s">
        <v>473</v>
      </c>
      <c r="F195" t="b">
        <v>1</v>
      </c>
      <c r="G195" t="s">
        <v>496</v>
      </c>
      <c r="H195" s="1">
        <v>40109.512499999997</v>
      </c>
      <c r="I195" s="1">
        <v>40110.473611111112</v>
      </c>
      <c r="J195" s="1">
        <v>40109.304166666669</v>
      </c>
      <c r="K195" s="1">
        <v>40110.265277777777</v>
      </c>
      <c r="L195" s="2">
        <v>40109</v>
      </c>
      <c r="M195" s="2">
        <v>40111</v>
      </c>
      <c r="N195" t="s">
        <v>108</v>
      </c>
      <c r="O195" t="s">
        <v>14</v>
      </c>
      <c r="P195" t="s">
        <v>87</v>
      </c>
      <c r="Q195" t="s">
        <v>87</v>
      </c>
      <c r="R195" t="s">
        <v>88</v>
      </c>
      <c r="S195">
        <v>2.0299999999999998</v>
      </c>
      <c r="T195">
        <v>0</v>
      </c>
      <c r="U195">
        <v>0</v>
      </c>
      <c r="V195">
        <v>2.0299999999999998</v>
      </c>
      <c r="W195">
        <v>2900</v>
      </c>
      <c r="X195">
        <v>2900</v>
      </c>
      <c r="Y195">
        <v>572489</v>
      </c>
      <c r="Z195">
        <v>42931</v>
      </c>
      <c r="AA195" t="s">
        <v>82</v>
      </c>
      <c r="AB195">
        <v>8787</v>
      </c>
      <c r="AC195">
        <v>11858</v>
      </c>
      <c r="AD195">
        <v>11858</v>
      </c>
      <c r="AE195">
        <v>9.8115523465703998</v>
      </c>
      <c r="AF195">
        <v>10.3</v>
      </c>
      <c r="AG195">
        <v>9.6999999999999993</v>
      </c>
      <c r="AH195">
        <v>9.6999999999999993</v>
      </c>
      <c r="AI195">
        <v>0.17593469320076599</v>
      </c>
      <c r="AJ195">
        <v>523.38960372340398</v>
      </c>
      <c r="AK195">
        <v>1303.934</v>
      </c>
      <c r="AL195">
        <v>-85.068219999999997</v>
      </c>
      <c r="AM195">
        <v>480.76875000000001</v>
      </c>
      <c r="AN195">
        <v>360.13349686022099</v>
      </c>
      <c r="AO195">
        <v>464.94584837545102</v>
      </c>
      <c r="AP195">
        <v>599</v>
      </c>
      <c r="AQ195">
        <v>322</v>
      </c>
      <c r="AR195">
        <v>488</v>
      </c>
      <c r="AS195">
        <v>98.741247781758702</v>
      </c>
      <c r="AT195">
        <v>24.350180505415199</v>
      </c>
      <c r="AU195">
        <v>32</v>
      </c>
      <c r="AV195">
        <v>17</v>
      </c>
      <c r="AW195">
        <v>25</v>
      </c>
      <c r="AX195">
        <v>3.4172582508214102</v>
      </c>
      <c r="AY195">
        <v>9.85162454873646</v>
      </c>
      <c r="AZ195">
        <v>10.3</v>
      </c>
      <c r="BA195">
        <v>9.1</v>
      </c>
      <c r="BB195">
        <v>9.9</v>
      </c>
      <c r="BC195">
        <v>0.36679066885281397</v>
      </c>
      <c r="BD195">
        <v>27</v>
      </c>
      <c r="BE195">
        <v>2527.4590713224402</v>
      </c>
      <c r="BF195">
        <v>7097.7463187221401</v>
      </c>
      <c r="BG195">
        <v>0</v>
      </c>
      <c r="BH195">
        <v>148.30774145616601</v>
      </c>
      <c r="BI195">
        <v>1539.0752147102501</v>
      </c>
      <c r="BJ195">
        <v>0</v>
      </c>
      <c r="BK195">
        <v>0</v>
      </c>
      <c r="BL195">
        <v>0</v>
      </c>
      <c r="BM195" t="s">
        <v>82</v>
      </c>
      <c r="BN195" t="s">
        <v>82</v>
      </c>
      <c r="BO195" t="s">
        <v>82</v>
      </c>
      <c r="BP195" t="s">
        <v>82</v>
      </c>
      <c r="BQ195" t="s">
        <v>82</v>
      </c>
      <c r="BR195" t="s">
        <v>82</v>
      </c>
      <c r="BS195" t="s">
        <v>82</v>
      </c>
      <c r="BT195" t="s">
        <v>82</v>
      </c>
      <c r="BU195" t="s">
        <v>82</v>
      </c>
      <c r="BV195" t="s">
        <v>82</v>
      </c>
      <c r="BW195" t="s">
        <v>82</v>
      </c>
      <c r="BX195" t="s">
        <v>82</v>
      </c>
      <c r="BY195" t="s">
        <v>82</v>
      </c>
      <c r="BZ195" t="s">
        <v>82</v>
      </c>
      <c r="CA195">
        <v>20259212.436924201</v>
      </c>
      <c r="CB195">
        <v>727741900.669168</v>
      </c>
      <c r="CC195">
        <v>38523948.8332095</v>
      </c>
      <c r="CD195">
        <v>32377885.725037102</v>
      </c>
    </row>
    <row r="196" spans="1:82" x14ac:dyDescent="0.25">
      <c r="A196" t="s">
        <v>500</v>
      </c>
      <c r="B196" t="s">
        <v>501</v>
      </c>
      <c r="C196">
        <v>8668</v>
      </c>
      <c r="D196" t="s">
        <v>472</v>
      </c>
      <c r="E196" t="s">
        <v>473</v>
      </c>
      <c r="F196" t="b">
        <v>0</v>
      </c>
      <c r="G196" t="s">
        <v>500</v>
      </c>
      <c r="H196" s="1">
        <v>40134.746527777781</v>
      </c>
      <c r="I196" s="1">
        <v>40135.643055555556</v>
      </c>
      <c r="J196" s="1">
        <v>40134.538194444445</v>
      </c>
      <c r="K196" s="1">
        <v>40135.43472222222</v>
      </c>
      <c r="L196" s="2">
        <v>40134</v>
      </c>
      <c r="M196" s="2">
        <v>40138</v>
      </c>
      <c r="N196" t="s">
        <v>113</v>
      </c>
      <c r="O196" t="s">
        <v>81</v>
      </c>
      <c r="P196" t="s">
        <v>81</v>
      </c>
      <c r="Q196" t="s">
        <v>81</v>
      </c>
      <c r="R196" t="s">
        <v>88</v>
      </c>
      <c r="S196">
        <v>0</v>
      </c>
      <c r="T196">
        <v>0</v>
      </c>
      <c r="U196">
        <v>0</v>
      </c>
      <c r="V196">
        <v>0</v>
      </c>
      <c r="W196">
        <v>80</v>
      </c>
      <c r="X196">
        <v>90</v>
      </c>
      <c r="Y196">
        <v>170117</v>
      </c>
      <c r="Z196">
        <v>13336</v>
      </c>
      <c r="AA196" t="s">
        <v>82</v>
      </c>
      <c r="AB196">
        <v>2004</v>
      </c>
      <c r="AC196">
        <v>3041</v>
      </c>
      <c r="AD196">
        <v>3041</v>
      </c>
      <c r="AE196">
        <v>9.0486486486486495</v>
      </c>
      <c r="AF196">
        <v>9.3000000000000007</v>
      </c>
      <c r="AG196">
        <v>8.9</v>
      </c>
      <c r="AH196">
        <v>9</v>
      </c>
      <c r="AI196">
        <v>0.113216316020629</v>
      </c>
      <c r="AJ196">
        <v>73.2820059302326</v>
      </c>
      <c r="AK196">
        <v>1152.316</v>
      </c>
      <c r="AL196">
        <v>-1128.308</v>
      </c>
      <c r="AM196">
        <v>73.950010000000006</v>
      </c>
      <c r="AN196">
        <v>474.74922503580399</v>
      </c>
      <c r="AO196">
        <v>1094.0154440154399</v>
      </c>
      <c r="AP196">
        <v>1130</v>
      </c>
      <c r="AQ196">
        <v>1070</v>
      </c>
      <c r="AR196">
        <v>1090</v>
      </c>
      <c r="AS196">
        <v>11.0010461489739</v>
      </c>
      <c r="AT196">
        <v>6.5185328185328197</v>
      </c>
      <c r="AU196">
        <v>16</v>
      </c>
      <c r="AV196">
        <v>5</v>
      </c>
      <c r="AW196">
        <v>5.9</v>
      </c>
      <c r="AX196">
        <v>1.6179600545933901</v>
      </c>
      <c r="AY196">
        <v>10.700386100386099</v>
      </c>
      <c r="AZ196">
        <v>10.9</v>
      </c>
      <c r="BA196">
        <v>10</v>
      </c>
      <c r="BB196">
        <v>10.7</v>
      </c>
      <c r="BC196">
        <v>0.161268726933253</v>
      </c>
      <c r="BD196">
        <v>42.3</v>
      </c>
      <c r="BE196">
        <v>3243.7780208333302</v>
      </c>
      <c r="BF196">
        <v>3269.0943229166701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">
        <v>82</v>
      </c>
      <c r="BN196" t="s">
        <v>82</v>
      </c>
      <c r="BO196" t="s">
        <v>82</v>
      </c>
      <c r="BP196" t="s">
        <v>82</v>
      </c>
      <c r="BQ196" t="s">
        <v>82</v>
      </c>
      <c r="BR196" t="s">
        <v>82</v>
      </c>
      <c r="BS196" t="s">
        <v>82</v>
      </c>
      <c r="BT196" t="s">
        <v>82</v>
      </c>
      <c r="BU196" t="s">
        <v>82</v>
      </c>
      <c r="BV196" t="s">
        <v>82</v>
      </c>
      <c r="BW196" t="s">
        <v>82</v>
      </c>
      <c r="BX196" t="s">
        <v>82</v>
      </c>
      <c r="BY196" t="s">
        <v>82</v>
      </c>
      <c r="BZ196" t="s">
        <v>82</v>
      </c>
      <c r="CA196">
        <v>20740663.026041701</v>
      </c>
      <c r="CB196">
        <v>635007024.73958302</v>
      </c>
      <c r="CC196">
        <v>61761342.987847202</v>
      </c>
      <c r="CD196">
        <v>34441604.657986097</v>
      </c>
    </row>
    <row r="197" spans="1:82" x14ac:dyDescent="0.25">
      <c r="A197" t="s">
        <v>502</v>
      </c>
      <c r="B197" t="s">
        <v>503</v>
      </c>
      <c r="C197" t="s">
        <v>82</v>
      </c>
      <c r="D197" t="s">
        <v>472</v>
      </c>
      <c r="E197" t="s">
        <v>473</v>
      </c>
      <c r="F197" t="b">
        <v>0</v>
      </c>
      <c r="G197" t="s">
        <v>502</v>
      </c>
      <c r="H197" s="1">
        <v>40171.806944444441</v>
      </c>
      <c r="I197" s="1">
        <v>40174.802083333336</v>
      </c>
      <c r="J197" s="1">
        <v>40171.598611111112</v>
      </c>
      <c r="K197" s="1">
        <v>40174.59375</v>
      </c>
      <c r="L197" s="2">
        <v>40171</v>
      </c>
      <c r="M197" t="s">
        <v>82</v>
      </c>
      <c r="N197" t="s">
        <v>117</v>
      </c>
      <c r="O197" t="s">
        <v>14</v>
      </c>
      <c r="P197" t="s">
        <v>116</v>
      </c>
      <c r="Q197" t="s">
        <v>116</v>
      </c>
      <c r="R197" t="s">
        <v>82</v>
      </c>
      <c r="S197">
        <v>0</v>
      </c>
      <c r="T197">
        <v>0</v>
      </c>
      <c r="U197">
        <v>0</v>
      </c>
      <c r="V197">
        <v>0</v>
      </c>
      <c r="W197" t="s">
        <v>82</v>
      </c>
      <c r="X197" t="s">
        <v>82</v>
      </c>
      <c r="Y197" t="s">
        <v>82</v>
      </c>
      <c r="Z197" t="s">
        <v>82</v>
      </c>
      <c r="AA197" t="s">
        <v>82</v>
      </c>
      <c r="AB197" t="s">
        <v>82</v>
      </c>
      <c r="AC197" t="s">
        <v>82</v>
      </c>
      <c r="AD197" t="s">
        <v>82</v>
      </c>
      <c r="AE197">
        <v>13.038006952491299</v>
      </c>
      <c r="AF197">
        <v>13.8</v>
      </c>
      <c r="AG197">
        <v>10.6</v>
      </c>
      <c r="AH197">
        <v>13.3</v>
      </c>
      <c r="AI197">
        <v>0.81222773197096498</v>
      </c>
      <c r="AJ197">
        <v>823.03013132231399</v>
      </c>
      <c r="AK197">
        <v>2564.4780000000001</v>
      </c>
      <c r="AL197">
        <v>-663.66800000000001</v>
      </c>
      <c r="AM197">
        <v>736.99069999999995</v>
      </c>
      <c r="AN197">
        <v>412.57764829246798</v>
      </c>
      <c r="AO197">
        <v>1403.2641946697599</v>
      </c>
      <c r="AP197">
        <v>2780</v>
      </c>
      <c r="AQ197">
        <v>961</v>
      </c>
      <c r="AR197">
        <v>1390</v>
      </c>
      <c r="AS197">
        <v>363.44560762591402</v>
      </c>
      <c r="AT197">
        <v>19.889455388180799</v>
      </c>
      <c r="AU197">
        <v>50</v>
      </c>
      <c r="AV197">
        <v>4.0999999999999996</v>
      </c>
      <c r="AW197">
        <v>14</v>
      </c>
      <c r="AX197">
        <v>12.194220705423</v>
      </c>
      <c r="AY197">
        <v>1.3685979142526099</v>
      </c>
      <c r="AZ197">
        <v>9.6999999999999993</v>
      </c>
      <c r="BA197">
        <v>0</v>
      </c>
      <c r="BB197">
        <v>0.2</v>
      </c>
      <c r="BC197">
        <v>2.6066484253373199</v>
      </c>
      <c r="BD197">
        <v>47</v>
      </c>
      <c r="BE197">
        <v>4208.5168043154799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">
        <v>82</v>
      </c>
      <c r="BN197" t="s">
        <v>82</v>
      </c>
      <c r="BO197" t="s">
        <v>82</v>
      </c>
      <c r="BP197" t="s">
        <v>82</v>
      </c>
      <c r="BQ197" t="s">
        <v>82</v>
      </c>
      <c r="BR197" t="s">
        <v>82</v>
      </c>
      <c r="BS197" t="s">
        <v>82</v>
      </c>
      <c r="BT197" t="s">
        <v>82</v>
      </c>
      <c r="BU197" t="s">
        <v>82</v>
      </c>
      <c r="BV197" t="s">
        <v>82</v>
      </c>
      <c r="BW197" t="s">
        <v>82</v>
      </c>
      <c r="BX197" t="s">
        <v>82</v>
      </c>
      <c r="BY197" t="s">
        <v>82</v>
      </c>
      <c r="BZ197" t="s">
        <v>82</v>
      </c>
      <c r="CA197">
        <v>23148397.841964301</v>
      </c>
      <c r="CB197">
        <v>492791859.77537203</v>
      </c>
      <c r="CC197">
        <v>91677664.182490095</v>
      </c>
      <c r="CD197">
        <v>35769915.524751998</v>
      </c>
    </row>
    <row r="198" spans="1:82" x14ac:dyDescent="0.25">
      <c r="A198" t="s">
        <v>504</v>
      </c>
      <c r="B198" t="s">
        <v>505</v>
      </c>
      <c r="C198">
        <v>8697</v>
      </c>
      <c r="D198" t="s">
        <v>472</v>
      </c>
      <c r="E198" t="s">
        <v>473</v>
      </c>
      <c r="F198" t="b">
        <v>0</v>
      </c>
      <c r="G198" t="s">
        <v>504</v>
      </c>
      <c r="H198" s="1">
        <v>40198.563888888886</v>
      </c>
      <c r="I198" s="1">
        <v>40199.563194444447</v>
      </c>
      <c r="J198" s="1">
        <v>40198.355555555558</v>
      </c>
      <c r="K198" s="1">
        <v>40199.354861111111</v>
      </c>
      <c r="L198" s="2">
        <v>40198</v>
      </c>
      <c r="M198" s="2">
        <v>40201</v>
      </c>
      <c r="N198" t="s">
        <v>120</v>
      </c>
      <c r="O198" t="s">
        <v>81</v>
      </c>
      <c r="P198" t="s">
        <v>81</v>
      </c>
      <c r="Q198" t="s">
        <v>81</v>
      </c>
      <c r="R198" t="s">
        <v>81</v>
      </c>
      <c r="S198">
        <v>0</v>
      </c>
      <c r="T198">
        <v>0</v>
      </c>
      <c r="U198">
        <v>0</v>
      </c>
      <c r="V198">
        <v>0</v>
      </c>
      <c r="W198">
        <v>68</v>
      </c>
      <c r="X198">
        <v>34</v>
      </c>
      <c r="Y198">
        <v>326009</v>
      </c>
      <c r="Z198">
        <v>74145</v>
      </c>
      <c r="AA198" t="s">
        <v>82</v>
      </c>
      <c r="AB198">
        <v>6389</v>
      </c>
      <c r="AC198">
        <v>7298</v>
      </c>
      <c r="AD198">
        <v>7298</v>
      </c>
      <c r="AE198">
        <v>11.098611111111101</v>
      </c>
      <c r="AF198">
        <v>11.3</v>
      </c>
      <c r="AG198">
        <v>10.8</v>
      </c>
      <c r="AH198">
        <v>11.2</v>
      </c>
      <c r="AI198">
        <v>0.11951476290430001</v>
      </c>
      <c r="AJ198">
        <v>69.097558368055601</v>
      </c>
      <c r="AK198">
        <v>1335.335</v>
      </c>
      <c r="AL198">
        <v>-1162.5</v>
      </c>
      <c r="AM198">
        <v>62.396140000000003</v>
      </c>
      <c r="AN198">
        <v>490.90251311753599</v>
      </c>
      <c r="AO198">
        <v>1383.2291666666699</v>
      </c>
      <c r="AP198">
        <v>1420</v>
      </c>
      <c r="AQ198">
        <v>1350</v>
      </c>
      <c r="AR198">
        <v>1380</v>
      </c>
      <c r="AS198">
        <v>16.974758366550802</v>
      </c>
      <c r="AT198">
        <v>5.2989510489510501</v>
      </c>
      <c r="AU198">
        <v>10</v>
      </c>
      <c r="AV198">
        <v>3.7</v>
      </c>
      <c r="AW198">
        <v>5.0999999999999996</v>
      </c>
      <c r="AX198">
        <v>1.1298341522677</v>
      </c>
      <c r="AY198">
        <v>7.2309027777777803</v>
      </c>
      <c r="AZ198">
        <v>8.4</v>
      </c>
      <c r="BA198">
        <v>6.3</v>
      </c>
      <c r="BB198">
        <v>7.3</v>
      </c>
      <c r="BC198">
        <v>0.55804213894869203</v>
      </c>
      <c r="BD198">
        <v>55</v>
      </c>
      <c r="BE198">
        <v>4300.3356269841297</v>
      </c>
      <c r="BF198">
        <v>0</v>
      </c>
      <c r="BG198">
        <v>0</v>
      </c>
      <c r="BH198">
        <v>691.36069841269796</v>
      </c>
      <c r="BI198">
        <v>0</v>
      </c>
      <c r="BJ198">
        <v>0</v>
      </c>
      <c r="BK198">
        <v>0</v>
      </c>
      <c r="BL198">
        <v>0</v>
      </c>
      <c r="BM198" t="s">
        <v>82</v>
      </c>
      <c r="BN198" t="s">
        <v>82</v>
      </c>
      <c r="BO198" t="s">
        <v>82</v>
      </c>
      <c r="BP198" t="s">
        <v>82</v>
      </c>
      <c r="BQ198" t="s">
        <v>82</v>
      </c>
      <c r="BR198" t="s">
        <v>82</v>
      </c>
      <c r="BS198" t="s">
        <v>82</v>
      </c>
      <c r="BT198" t="s">
        <v>82</v>
      </c>
      <c r="BU198" t="s">
        <v>82</v>
      </c>
      <c r="BV198" t="s">
        <v>82</v>
      </c>
      <c r="BW198" t="s">
        <v>82</v>
      </c>
      <c r="BX198" t="s">
        <v>82</v>
      </c>
      <c r="BY198" t="s">
        <v>82</v>
      </c>
      <c r="BZ198" t="s">
        <v>82</v>
      </c>
      <c r="CA198">
        <v>21895192.647892699</v>
      </c>
      <c r="CB198">
        <v>446106697.53745198</v>
      </c>
      <c r="CC198">
        <v>85446895.566762403</v>
      </c>
      <c r="CD198">
        <v>29444586.007950202</v>
      </c>
    </row>
    <row r="199" spans="1:82" x14ac:dyDescent="0.25">
      <c r="A199" t="s">
        <v>506</v>
      </c>
      <c r="B199" t="s">
        <v>507</v>
      </c>
      <c r="C199">
        <v>8706</v>
      </c>
      <c r="D199" t="s">
        <v>472</v>
      </c>
      <c r="E199" t="s">
        <v>473</v>
      </c>
      <c r="F199" t="b">
        <v>0</v>
      </c>
      <c r="G199" t="s">
        <v>506</v>
      </c>
      <c r="H199" s="1">
        <v>40202.063888888886</v>
      </c>
      <c r="I199" s="1">
        <v>40204.573611111111</v>
      </c>
      <c r="J199" s="1">
        <v>40201.855555555558</v>
      </c>
      <c r="K199" s="1">
        <v>40204.365277777775</v>
      </c>
      <c r="L199" s="2">
        <v>40202</v>
      </c>
      <c r="M199" s="2">
        <v>40206</v>
      </c>
      <c r="N199" t="s">
        <v>120</v>
      </c>
      <c r="O199" t="s">
        <v>14</v>
      </c>
      <c r="P199" t="s">
        <v>116</v>
      </c>
      <c r="Q199" t="s">
        <v>116</v>
      </c>
      <c r="R199" t="s">
        <v>88</v>
      </c>
      <c r="S199">
        <v>21.82</v>
      </c>
      <c r="T199">
        <v>0</v>
      </c>
      <c r="U199">
        <v>0</v>
      </c>
      <c r="V199">
        <v>21.82</v>
      </c>
      <c r="W199">
        <v>470</v>
      </c>
      <c r="X199">
        <v>320</v>
      </c>
      <c r="Y199">
        <v>668146</v>
      </c>
      <c r="Z199">
        <v>89286</v>
      </c>
      <c r="AA199" t="s">
        <v>82</v>
      </c>
      <c r="AB199">
        <v>15580</v>
      </c>
      <c r="AC199">
        <v>10924</v>
      </c>
      <c r="AD199">
        <v>10924</v>
      </c>
      <c r="AE199">
        <v>12.941770401106499</v>
      </c>
      <c r="AF199">
        <v>13.5</v>
      </c>
      <c r="AG199">
        <v>11</v>
      </c>
      <c r="AH199">
        <v>13.1</v>
      </c>
      <c r="AI199">
        <v>0.51209543708670102</v>
      </c>
      <c r="AJ199">
        <v>564.58450443983395</v>
      </c>
      <c r="AK199">
        <v>2606.2060000000001</v>
      </c>
      <c r="AL199">
        <v>-1274.0360000000001</v>
      </c>
      <c r="AM199">
        <v>563.15110000000004</v>
      </c>
      <c r="AN199">
        <v>565.70513242632398</v>
      </c>
      <c r="AO199">
        <v>1518.76901798064</v>
      </c>
      <c r="AP199">
        <v>2060</v>
      </c>
      <c r="AQ199">
        <v>1300</v>
      </c>
      <c r="AR199">
        <v>1500</v>
      </c>
      <c r="AS199">
        <v>145.61363339303301</v>
      </c>
      <c r="AT199">
        <v>22.093775933610001</v>
      </c>
      <c r="AU199">
        <v>74</v>
      </c>
      <c r="AV199">
        <v>3.9</v>
      </c>
      <c r="AW199">
        <v>15</v>
      </c>
      <c r="AX199">
        <v>17.467088244285499</v>
      </c>
      <c r="AY199">
        <v>0.69889349930843703</v>
      </c>
      <c r="AZ199">
        <v>6.6</v>
      </c>
      <c r="BA199">
        <v>0</v>
      </c>
      <c r="BB199">
        <v>0.4</v>
      </c>
      <c r="BC199">
        <v>1.29084734287332</v>
      </c>
      <c r="BD199">
        <v>55</v>
      </c>
      <c r="BE199">
        <v>3432.5906269841298</v>
      </c>
      <c r="BF199">
        <v>0</v>
      </c>
      <c r="BG199">
        <v>0</v>
      </c>
      <c r="BH199">
        <v>883.32069841269799</v>
      </c>
      <c r="BI199">
        <v>0</v>
      </c>
      <c r="BJ199">
        <v>0</v>
      </c>
      <c r="BK199">
        <v>0</v>
      </c>
      <c r="BL199">
        <v>0</v>
      </c>
      <c r="BM199" t="s">
        <v>82</v>
      </c>
      <c r="BN199" t="s">
        <v>82</v>
      </c>
      <c r="BO199" t="s">
        <v>82</v>
      </c>
      <c r="BP199" t="s">
        <v>82</v>
      </c>
      <c r="BQ199" t="s">
        <v>82</v>
      </c>
      <c r="BR199" t="s">
        <v>82</v>
      </c>
      <c r="BS199" t="s">
        <v>82</v>
      </c>
      <c r="BT199" t="s">
        <v>82</v>
      </c>
      <c r="BU199" t="s">
        <v>82</v>
      </c>
      <c r="BV199" t="s">
        <v>82</v>
      </c>
      <c r="BW199" t="s">
        <v>82</v>
      </c>
      <c r="BX199" t="s">
        <v>82</v>
      </c>
      <c r="BY199" t="s">
        <v>82</v>
      </c>
      <c r="BZ199" t="s">
        <v>82</v>
      </c>
      <c r="CA199">
        <v>21111428.958237499</v>
      </c>
      <c r="CB199">
        <v>407066985.40814197</v>
      </c>
      <c r="CC199">
        <v>86674788.075383097</v>
      </c>
      <c r="CD199">
        <v>28038320.223467398</v>
      </c>
    </row>
    <row r="200" spans="1:82" x14ac:dyDescent="0.25">
      <c r="A200" t="s">
        <v>508</v>
      </c>
      <c r="B200" t="s">
        <v>509</v>
      </c>
      <c r="C200">
        <v>8719</v>
      </c>
      <c r="D200" t="s">
        <v>472</v>
      </c>
      <c r="E200" t="s">
        <v>473</v>
      </c>
      <c r="F200" t="b">
        <v>0</v>
      </c>
      <c r="G200" t="s">
        <v>508</v>
      </c>
      <c r="H200" s="1">
        <v>40238.40902777778</v>
      </c>
      <c r="I200" s="1">
        <v>40239.386111111111</v>
      </c>
      <c r="J200" s="1">
        <v>40238.200694444444</v>
      </c>
      <c r="K200" s="1">
        <v>40239.177777777775</v>
      </c>
      <c r="L200" s="2">
        <v>40238</v>
      </c>
      <c r="M200" s="2">
        <v>40241</v>
      </c>
      <c r="N200" t="s">
        <v>125</v>
      </c>
      <c r="O200" t="s">
        <v>81</v>
      </c>
      <c r="P200" t="s">
        <v>81</v>
      </c>
      <c r="Q200" t="s">
        <v>81</v>
      </c>
      <c r="R200" t="s">
        <v>81</v>
      </c>
      <c r="S200">
        <v>0</v>
      </c>
      <c r="T200">
        <v>0</v>
      </c>
      <c r="U200">
        <v>0</v>
      </c>
      <c r="V200">
        <v>0</v>
      </c>
      <c r="W200">
        <v>2</v>
      </c>
      <c r="X200">
        <v>4</v>
      </c>
      <c r="Y200">
        <v>76789</v>
      </c>
      <c r="Z200">
        <v>4728</v>
      </c>
      <c r="AA200" t="s">
        <v>82</v>
      </c>
      <c r="AB200">
        <v>3461</v>
      </c>
      <c r="AC200">
        <v>1205</v>
      </c>
      <c r="AD200">
        <v>1205</v>
      </c>
      <c r="AE200">
        <v>10.0744680851064</v>
      </c>
      <c r="AF200">
        <v>10.199999999999999</v>
      </c>
      <c r="AG200">
        <v>9.9</v>
      </c>
      <c r="AH200">
        <v>10.1</v>
      </c>
      <c r="AI200">
        <v>7.6771376003978806E-2</v>
      </c>
      <c r="AJ200">
        <v>52.022044716312102</v>
      </c>
      <c r="AK200">
        <v>804.93730000000005</v>
      </c>
      <c r="AL200">
        <v>-634.29319999999996</v>
      </c>
      <c r="AM200">
        <v>60.680700000000002</v>
      </c>
      <c r="AN200">
        <v>277.93657185962797</v>
      </c>
      <c r="AO200">
        <v>2373.3687943262398</v>
      </c>
      <c r="AP200">
        <v>2430</v>
      </c>
      <c r="AQ200">
        <v>2320</v>
      </c>
      <c r="AR200">
        <v>2370</v>
      </c>
      <c r="AS200">
        <v>32.842753003907802</v>
      </c>
      <c r="AT200">
        <v>4.8929078014184402</v>
      </c>
      <c r="AU200">
        <v>6.6</v>
      </c>
      <c r="AV200">
        <v>4.3</v>
      </c>
      <c r="AW200">
        <v>4.8</v>
      </c>
      <c r="AX200">
        <v>0.38144609467363599</v>
      </c>
      <c r="AY200">
        <v>11.6258865248227</v>
      </c>
      <c r="AZ200">
        <v>12.2</v>
      </c>
      <c r="BA200">
        <v>11.1</v>
      </c>
      <c r="BB200">
        <v>11.6</v>
      </c>
      <c r="BC200">
        <v>0.266925478882867</v>
      </c>
      <c r="BD200">
        <v>42.8</v>
      </c>
      <c r="BE200">
        <v>7726.6630012413098</v>
      </c>
      <c r="BF200">
        <v>0</v>
      </c>
      <c r="BG200">
        <v>0</v>
      </c>
      <c r="BH200">
        <v>30380.3910181231</v>
      </c>
      <c r="BI200">
        <v>33885.131110724898</v>
      </c>
      <c r="BJ200">
        <v>0</v>
      </c>
      <c r="BK200">
        <v>0</v>
      </c>
      <c r="BL200">
        <v>0</v>
      </c>
      <c r="BM200" t="s">
        <v>82</v>
      </c>
      <c r="BN200" t="s">
        <v>82</v>
      </c>
      <c r="BO200" t="s">
        <v>82</v>
      </c>
      <c r="BP200" t="s">
        <v>82</v>
      </c>
      <c r="BQ200" t="s">
        <v>82</v>
      </c>
      <c r="BR200" t="s">
        <v>82</v>
      </c>
      <c r="BS200" t="s">
        <v>82</v>
      </c>
      <c r="BT200" t="s">
        <v>82</v>
      </c>
      <c r="BU200" t="s">
        <v>82</v>
      </c>
      <c r="BV200" t="s">
        <v>82</v>
      </c>
      <c r="BW200" t="s">
        <v>82</v>
      </c>
      <c r="BX200" t="s">
        <v>82</v>
      </c>
      <c r="BY200" t="s">
        <v>82</v>
      </c>
      <c r="BZ200" t="s">
        <v>82</v>
      </c>
      <c r="CA200">
        <v>24407205.975051399</v>
      </c>
      <c r="CB200">
        <v>285568397.97815102</v>
      </c>
      <c r="CC200">
        <v>164197219.154347</v>
      </c>
      <c r="CD200">
        <v>38752292.293055601</v>
      </c>
    </row>
    <row r="201" spans="1:82" x14ac:dyDescent="0.25">
      <c r="A201" t="s">
        <v>510</v>
      </c>
      <c r="B201" t="s">
        <v>511</v>
      </c>
      <c r="C201">
        <v>8751</v>
      </c>
      <c r="D201" t="s">
        <v>472</v>
      </c>
      <c r="E201" t="s">
        <v>473</v>
      </c>
      <c r="F201" t="b">
        <v>0</v>
      </c>
      <c r="G201" t="s">
        <v>510</v>
      </c>
      <c r="H201" s="1">
        <v>40246.722916666666</v>
      </c>
      <c r="I201" s="1">
        <v>40252.363194444442</v>
      </c>
      <c r="J201" s="1">
        <v>40246.51458333333</v>
      </c>
      <c r="K201" s="1">
        <v>40252.154861111114</v>
      </c>
      <c r="L201" s="2">
        <v>40246</v>
      </c>
      <c r="M201" s="2">
        <v>40254</v>
      </c>
      <c r="N201" t="s">
        <v>125</v>
      </c>
      <c r="O201" t="s">
        <v>14</v>
      </c>
      <c r="P201" t="s">
        <v>116</v>
      </c>
      <c r="Q201" t="s">
        <v>116</v>
      </c>
      <c r="R201" t="s">
        <v>88</v>
      </c>
      <c r="S201">
        <v>0</v>
      </c>
      <c r="T201">
        <v>0</v>
      </c>
      <c r="U201">
        <v>0</v>
      </c>
      <c r="V201">
        <v>0</v>
      </c>
      <c r="W201">
        <v>130</v>
      </c>
      <c r="X201">
        <v>11</v>
      </c>
      <c r="Y201">
        <v>69048</v>
      </c>
      <c r="Z201">
        <v>9258</v>
      </c>
      <c r="AA201" t="s">
        <v>82</v>
      </c>
      <c r="AB201">
        <v>3773</v>
      </c>
      <c r="AC201">
        <v>518</v>
      </c>
      <c r="AD201">
        <v>518</v>
      </c>
      <c r="AE201">
        <v>12.2082512315271</v>
      </c>
      <c r="AF201">
        <v>13.3</v>
      </c>
      <c r="AG201">
        <v>10.9</v>
      </c>
      <c r="AH201">
        <v>12.2</v>
      </c>
      <c r="AI201">
        <v>0.50184467695592205</v>
      </c>
      <c r="AJ201">
        <v>676.33649376231494</v>
      </c>
      <c r="AK201">
        <v>2182.4270000000001</v>
      </c>
      <c r="AL201">
        <v>-893.87639999999999</v>
      </c>
      <c r="AM201">
        <v>675.57479999999998</v>
      </c>
      <c r="AN201">
        <v>400.47946280579498</v>
      </c>
      <c r="AO201">
        <v>1222.3097290640401</v>
      </c>
      <c r="AP201">
        <v>1970</v>
      </c>
      <c r="AQ201">
        <v>901</v>
      </c>
      <c r="AR201">
        <v>1070</v>
      </c>
      <c r="AS201">
        <v>343.59689158986299</v>
      </c>
      <c r="AT201">
        <v>19.607081280788201</v>
      </c>
      <c r="AU201">
        <v>77</v>
      </c>
      <c r="AV201">
        <v>5.8</v>
      </c>
      <c r="AW201">
        <v>14</v>
      </c>
      <c r="AX201">
        <v>12.641295777865601</v>
      </c>
      <c r="AY201">
        <v>4.2141009852216804</v>
      </c>
      <c r="AZ201">
        <v>10.3</v>
      </c>
      <c r="BA201">
        <v>2</v>
      </c>
      <c r="BB201">
        <v>3.7</v>
      </c>
      <c r="BC201">
        <v>2.0329581213113599</v>
      </c>
      <c r="BD201">
        <v>63</v>
      </c>
      <c r="BE201">
        <v>10189.4858939921</v>
      </c>
      <c r="BF201">
        <v>0</v>
      </c>
      <c r="BG201">
        <v>0</v>
      </c>
      <c r="BH201">
        <v>40188.362852284001</v>
      </c>
      <c r="BI201">
        <v>45406.980344091397</v>
      </c>
      <c r="BJ201">
        <v>0</v>
      </c>
      <c r="BK201">
        <v>0</v>
      </c>
      <c r="BL201">
        <v>0</v>
      </c>
      <c r="BM201" t="s">
        <v>82</v>
      </c>
      <c r="BN201" t="s">
        <v>82</v>
      </c>
      <c r="BO201" t="s">
        <v>82</v>
      </c>
      <c r="BP201" t="s">
        <v>82</v>
      </c>
      <c r="BQ201" t="s">
        <v>82</v>
      </c>
      <c r="BR201" t="s">
        <v>82</v>
      </c>
      <c r="BS201" t="s">
        <v>82</v>
      </c>
      <c r="BT201" t="s">
        <v>82</v>
      </c>
      <c r="BU201" t="s">
        <v>82</v>
      </c>
      <c r="BV201" t="s">
        <v>82</v>
      </c>
      <c r="BW201" t="s">
        <v>82</v>
      </c>
      <c r="BX201" t="s">
        <v>82</v>
      </c>
      <c r="BY201" t="s">
        <v>82</v>
      </c>
      <c r="BZ201" t="s">
        <v>82</v>
      </c>
      <c r="CA201">
        <v>24333684.301162101</v>
      </c>
      <c r="CB201">
        <v>296174999.53480297</v>
      </c>
      <c r="CC201">
        <v>178413335.31850401</v>
      </c>
      <c r="CD201">
        <v>40472728.5287247</v>
      </c>
    </row>
    <row r="202" spans="1:82" x14ac:dyDescent="0.25">
      <c r="A202" t="s">
        <v>512</v>
      </c>
      <c r="B202" t="s">
        <v>513</v>
      </c>
      <c r="C202">
        <v>8801</v>
      </c>
      <c r="D202" t="s">
        <v>472</v>
      </c>
      <c r="E202" t="s">
        <v>473</v>
      </c>
      <c r="F202" t="b">
        <v>0</v>
      </c>
      <c r="G202" t="s">
        <v>512</v>
      </c>
      <c r="H202" s="1">
        <v>40273.953472222223</v>
      </c>
      <c r="I202" s="1">
        <v>40275.567361111112</v>
      </c>
      <c r="J202" s="1">
        <v>40273.745138888888</v>
      </c>
      <c r="K202" s="1">
        <v>40275.359027777777</v>
      </c>
      <c r="L202" s="2">
        <v>40273</v>
      </c>
      <c r="M202" s="2">
        <v>40278</v>
      </c>
      <c r="N202" t="s">
        <v>83</v>
      </c>
      <c r="O202" t="s">
        <v>14</v>
      </c>
      <c r="P202" t="s">
        <v>87</v>
      </c>
      <c r="Q202" t="s">
        <v>87</v>
      </c>
      <c r="R202" t="s">
        <v>88</v>
      </c>
      <c r="S202">
        <v>0</v>
      </c>
      <c r="T202">
        <v>2.35</v>
      </c>
      <c r="U202">
        <v>0</v>
      </c>
      <c r="V202">
        <v>2.35</v>
      </c>
      <c r="W202">
        <v>2250</v>
      </c>
      <c r="X202">
        <v>870</v>
      </c>
      <c r="Y202">
        <v>760352</v>
      </c>
      <c r="Z202">
        <v>35657</v>
      </c>
      <c r="AA202" t="s">
        <v>82</v>
      </c>
      <c r="AB202">
        <v>7826</v>
      </c>
      <c r="AC202">
        <v>9942</v>
      </c>
      <c r="AD202">
        <v>9942</v>
      </c>
      <c r="AE202">
        <v>9.1997849462365604</v>
      </c>
      <c r="AF202">
        <v>9.8000000000000007</v>
      </c>
      <c r="AG202">
        <v>7.3</v>
      </c>
      <c r="AH202">
        <v>9.4</v>
      </c>
      <c r="AI202">
        <v>0.59045930853151596</v>
      </c>
      <c r="AJ202">
        <v>496.72403559139798</v>
      </c>
      <c r="AK202">
        <v>3430.241</v>
      </c>
      <c r="AL202">
        <v>-2216.3040000000001</v>
      </c>
      <c r="AM202">
        <v>433.84969999999998</v>
      </c>
      <c r="AN202">
        <v>1069.5939918922199</v>
      </c>
      <c r="AO202">
        <v>923.12258064516095</v>
      </c>
      <c r="AP202">
        <v>1360</v>
      </c>
      <c r="AQ202">
        <v>449</v>
      </c>
      <c r="AR202">
        <v>947</v>
      </c>
      <c r="AS202">
        <v>244.448772985294</v>
      </c>
      <c r="AT202">
        <v>40.127526881720399</v>
      </c>
      <c r="AU202">
        <v>110</v>
      </c>
      <c r="AV202">
        <v>8.6</v>
      </c>
      <c r="AW202">
        <v>28</v>
      </c>
      <c r="AX202">
        <v>26.544224957018098</v>
      </c>
      <c r="AY202">
        <v>11.3397849462366</v>
      </c>
      <c r="AZ202">
        <v>15.6</v>
      </c>
      <c r="BA202">
        <v>9.8000000000000007</v>
      </c>
      <c r="BB202">
        <v>10.6</v>
      </c>
      <c r="BC202">
        <v>1.8351066271371099</v>
      </c>
      <c r="BD202">
        <v>63</v>
      </c>
      <c r="BE202">
        <v>8610.9614456018498</v>
      </c>
      <c r="BF202">
        <v>9384.5842863756607</v>
      </c>
      <c r="BG202">
        <v>6959.35541137566</v>
      </c>
      <c r="BH202">
        <v>9244.6727237103096</v>
      </c>
      <c r="BI202">
        <v>10554.9994012897</v>
      </c>
      <c r="BJ202">
        <v>0</v>
      </c>
      <c r="BK202">
        <v>0</v>
      </c>
      <c r="BL202">
        <v>0</v>
      </c>
      <c r="BM202" t="s">
        <v>82</v>
      </c>
      <c r="BN202" t="s">
        <v>82</v>
      </c>
      <c r="BO202" t="s">
        <v>82</v>
      </c>
      <c r="BP202" t="s">
        <v>82</v>
      </c>
      <c r="BQ202" t="s">
        <v>82</v>
      </c>
      <c r="BR202" t="s">
        <v>82</v>
      </c>
      <c r="BS202" t="s">
        <v>82</v>
      </c>
      <c r="BT202" t="s">
        <v>82</v>
      </c>
      <c r="BU202" t="s">
        <v>82</v>
      </c>
      <c r="BV202" t="s">
        <v>82</v>
      </c>
      <c r="BW202" t="s">
        <v>82</v>
      </c>
      <c r="BX202" t="s">
        <v>82</v>
      </c>
      <c r="BY202" t="s">
        <v>82</v>
      </c>
      <c r="BZ202" t="s">
        <v>82</v>
      </c>
      <c r="CA202">
        <v>18564932.715266202</v>
      </c>
      <c r="CB202">
        <v>337479429.437545</v>
      </c>
      <c r="CC202">
        <v>196516959.163598</v>
      </c>
      <c r="CD202">
        <v>36556238.019229203</v>
      </c>
    </row>
    <row r="203" spans="1:82" x14ac:dyDescent="0.25">
      <c r="A203" t="s">
        <v>514</v>
      </c>
      <c r="B203" t="s">
        <v>515</v>
      </c>
      <c r="C203">
        <v>8854</v>
      </c>
      <c r="D203" t="s">
        <v>472</v>
      </c>
      <c r="E203" t="s">
        <v>473</v>
      </c>
      <c r="F203" t="b">
        <v>0</v>
      </c>
      <c r="G203" t="s">
        <v>514</v>
      </c>
      <c r="H203" s="1">
        <v>40293.000694444447</v>
      </c>
      <c r="I203" s="1">
        <v>40294.525694444441</v>
      </c>
      <c r="J203" s="1">
        <v>40292.792361111111</v>
      </c>
      <c r="K203" s="1">
        <v>40294.317361111112</v>
      </c>
      <c r="L203" s="2">
        <v>40293</v>
      </c>
      <c r="M203" s="2">
        <v>40296</v>
      </c>
      <c r="N203" t="s">
        <v>83</v>
      </c>
      <c r="O203" t="s">
        <v>14</v>
      </c>
      <c r="P203" t="s">
        <v>87</v>
      </c>
      <c r="Q203" t="s">
        <v>87</v>
      </c>
      <c r="R203" t="s">
        <v>88</v>
      </c>
      <c r="S203">
        <v>0</v>
      </c>
      <c r="T203">
        <v>0</v>
      </c>
      <c r="U203">
        <v>0</v>
      </c>
      <c r="V203">
        <v>0</v>
      </c>
      <c r="W203">
        <v>890</v>
      </c>
      <c r="X203">
        <v>550</v>
      </c>
      <c r="Y203">
        <v>714043</v>
      </c>
      <c r="Z203">
        <v>67878</v>
      </c>
      <c r="AA203" t="s">
        <v>82</v>
      </c>
      <c r="AB203">
        <v>8522</v>
      </c>
      <c r="AC203">
        <v>7469</v>
      </c>
      <c r="AD203">
        <v>7469</v>
      </c>
      <c r="AE203">
        <v>9.7717539863325698</v>
      </c>
      <c r="AF203">
        <v>10.1</v>
      </c>
      <c r="AG203">
        <v>8.8000000000000007</v>
      </c>
      <c r="AH203">
        <v>9.8000000000000007</v>
      </c>
      <c r="AI203">
        <v>0.16777995367467899</v>
      </c>
      <c r="AJ203">
        <v>1067.20419111617</v>
      </c>
      <c r="AK203">
        <v>3143.194</v>
      </c>
      <c r="AL203">
        <v>307.40620000000001</v>
      </c>
      <c r="AM203">
        <v>927.11980000000005</v>
      </c>
      <c r="AN203">
        <v>516.54429581536397</v>
      </c>
      <c r="AO203">
        <v>634.42824601366704</v>
      </c>
      <c r="AP203">
        <v>869</v>
      </c>
      <c r="AQ203">
        <v>300</v>
      </c>
      <c r="AR203">
        <v>665</v>
      </c>
      <c r="AS203">
        <v>143.444208123496</v>
      </c>
      <c r="AT203">
        <v>52.550761421319798</v>
      </c>
      <c r="AU203">
        <v>91</v>
      </c>
      <c r="AV203">
        <v>18</v>
      </c>
      <c r="AW203">
        <v>51</v>
      </c>
      <c r="AX203">
        <v>15.4856483481407</v>
      </c>
      <c r="AY203">
        <v>9.2583143507972707</v>
      </c>
      <c r="AZ203">
        <v>10.3</v>
      </c>
      <c r="BA203">
        <v>8.8000000000000007</v>
      </c>
      <c r="BB203">
        <v>9.3000000000000007</v>
      </c>
      <c r="BC203">
        <v>0.253861288750381</v>
      </c>
      <c r="BD203">
        <v>48.41</v>
      </c>
      <c r="BE203">
        <v>4281.0048890129001</v>
      </c>
      <c r="BF203">
        <v>13146.696952505001</v>
      </c>
      <c r="BG203">
        <v>3448.2610644841302</v>
      </c>
      <c r="BH203">
        <v>2423.9479579613098</v>
      </c>
      <c r="BI203">
        <v>4911.6363415178603</v>
      </c>
      <c r="BJ203">
        <v>0</v>
      </c>
      <c r="BK203">
        <v>0</v>
      </c>
      <c r="BL203">
        <v>0</v>
      </c>
      <c r="BM203" t="s">
        <v>82</v>
      </c>
      <c r="BN203" t="s">
        <v>82</v>
      </c>
      <c r="BO203" t="s">
        <v>82</v>
      </c>
      <c r="BP203" t="s">
        <v>82</v>
      </c>
      <c r="BQ203" t="s">
        <v>82</v>
      </c>
      <c r="BR203" t="s">
        <v>82</v>
      </c>
      <c r="BS203" t="s">
        <v>82</v>
      </c>
      <c r="BT203" t="s">
        <v>82</v>
      </c>
      <c r="BU203" t="s">
        <v>82</v>
      </c>
      <c r="BV203" t="s">
        <v>82</v>
      </c>
      <c r="BW203" t="s">
        <v>82</v>
      </c>
      <c r="BX203" t="s">
        <v>82</v>
      </c>
      <c r="BY203" t="s">
        <v>82</v>
      </c>
      <c r="BZ203" t="s">
        <v>82</v>
      </c>
      <c r="CA203">
        <v>16424686.758854199</v>
      </c>
      <c r="CB203">
        <v>307562015.54915702</v>
      </c>
      <c r="CC203">
        <v>169023125.10915199</v>
      </c>
      <c r="CD203">
        <v>39521974.067348696</v>
      </c>
    </row>
    <row r="204" spans="1:82" x14ac:dyDescent="0.25">
      <c r="A204" t="s">
        <v>516</v>
      </c>
      <c r="B204" t="s">
        <v>517</v>
      </c>
      <c r="C204">
        <v>8889</v>
      </c>
      <c r="D204" t="s">
        <v>472</v>
      </c>
      <c r="E204" t="s">
        <v>473</v>
      </c>
      <c r="F204" t="b">
        <v>0</v>
      </c>
      <c r="G204" t="s">
        <v>516</v>
      </c>
      <c r="H204" s="1">
        <v>40305.382638888892</v>
      </c>
      <c r="I204" s="1">
        <v>40307.304861111108</v>
      </c>
      <c r="J204" s="1">
        <v>40305.174305555556</v>
      </c>
      <c r="K204" s="1">
        <v>40307.09652777778</v>
      </c>
      <c r="L204" s="2">
        <v>40305</v>
      </c>
      <c r="M204" s="2">
        <v>40308</v>
      </c>
      <c r="N204" t="s">
        <v>134</v>
      </c>
      <c r="O204" t="s">
        <v>14</v>
      </c>
      <c r="P204" t="s">
        <v>87</v>
      </c>
      <c r="Q204" t="s">
        <v>87</v>
      </c>
      <c r="R204" t="s">
        <v>88</v>
      </c>
      <c r="S204">
        <v>6.33</v>
      </c>
      <c r="T204">
        <v>0</v>
      </c>
      <c r="U204">
        <v>0</v>
      </c>
      <c r="V204">
        <v>6.33</v>
      </c>
      <c r="W204">
        <v>490</v>
      </c>
      <c r="X204">
        <v>630</v>
      </c>
      <c r="Y204">
        <v>1024041</v>
      </c>
      <c r="Z204">
        <v>150696</v>
      </c>
      <c r="AA204" t="s">
        <v>82</v>
      </c>
      <c r="AB204">
        <v>17636</v>
      </c>
      <c r="AC204">
        <v>10477</v>
      </c>
      <c r="AD204">
        <v>10477</v>
      </c>
      <c r="AE204">
        <v>8.25949367088608</v>
      </c>
      <c r="AF204">
        <v>10.199999999999999</v>
      </c>
      <c r="AG204">
        <v>5.8</v>
      </c>
      <c r="AH204">
        <v>8.4</v>
      </c>
      <c r="AI204">
        <v>0.73987447308311305</v>
      </c>
      <c r="AJ204">
        <v>235.635392603978</v>
      </c>
      <c r="AK204">
        <v>3027.306</v>
      </c>
      <c r="AL204">
        <v>-2733.3359999999998</v>
      </c>
      <c r="AM204">
        <v>184.05160000000001</v>
      </c>
      <c r="AN204">
        <v>825.39801395400104</v>
      </c>
      <c r="AO204">
        <v>871.45027124774003</v>
      </c>
      <c r="AP204">
        <v>1220</v>
      </c>
      <c r="AQ204">
        <v>632</v>
      </c>
      <c r="AR204">
        <v>902</v>
      </c>
      <c r="AS204">
        <v>156.26745051805199</v>
      </c>
      <c r="AT204">
        <v>11.3830018083183</v>
      </c>
      <c r="AU204">
        <v>19</v>
      </c>
      <c r="AV204">
        <v>6.1</v>
      </c>
      <c r="AW204">
        <v>12</v>
      </c>
      <c r="AX204">
        <v>3.1225686823065</v>
      </c>
      <c r="AY204">
        <v>11.3309222423146</v>
      </c>
      <c r="AZ204">
        <v>16.5</v>
      </c>
      <c r="BA204">
        <v>10.4</v>
      </c>
      <c r="BB204">
        <v>11</v>
      </c>
      <c r="BC204">
        <v>1.11267502259164</v>
      </c>
      <c r="BD204">
        <v>97.45</v>
      </c>
      <c r="BE204">
        <v>9954.3044317956301</v>
      </c>
      <c r="BF204">
        <v>14769.1192668651</v>
      </c>
      <c r="BG204">
        <v>0</v>
      </c>
      <c r="BH204">
        <v>2375.30404588294</v>
      </c>
      <c r="BI204">
        <v>6306.2720811011905</v>
      </c>
      <c r="BJ204">
        <v>0</v>
      </c>
      <c r="BK204">
        <v>0</v>
      </c>
      <c r="BL204">
        <v>0</v>
      </c>
      <c r="BM204" t="s">
        <v>82</v>
      </c>
      <c r="BN204" t="s">
        <v>82</v>
      </c>
      <c r="BO204" t="s">
        <v>82</v>
      </c>
      <c r="BP204" t="s">
        <v>82</v>
      </c>
      <c r="BQ204" t="s">
        <v>82</v>
      </c>
      <c r="BR204" t="s">
        <v>82</v>
      </c>
      <c r="BS204" t="s">
        <v>82</v>
      </c>
      <c r="BT204" t="s">
        <v>82</v>
      </c>
      <c r="BU204" t="s">
        <v>82</v>
      </c>
      <c r="BV204" t="s">
        <v>82</v>
      </c>
      <c r="BW204" t="s">
        <v>82</v>
      </c>
      <c r="BX204" t="s">
        <v>82</v>
      </c>
      <c r="BY204" t="s">
        <v>82</v>
      </c>
      <c r="BZ204" t="s">
        <v>82</v>
      </c>
      <c r="CA204">
        <v>15191191.0648313</v>
      </c>
      <c r="CB204">
        <v>279920021.50176102</v>
      </c>
      <c r="CC204">
        <v>145761135.16468301</v>
      </c>
      <c r="CD204">
        <v>41352587.518080398</v>
      </c>
    </row>
    <row r="205" spans="1:82" x14ac:dyDescent="0.25">
      <c r="A205" t="s">
        <v>518</v>
      </c>
      <c r="B205" t="s">
        <v>519</v>
      </c>
      <c r="C205">
        <v>8949</v>
      </c>
      <c r="D205" t="s">
        <v>472</v>
      </c>
      <c r="E205" t="s">
        <v>473</v>
      </c>
      <c r="F205" t="b">
        <v>0</v>
      </c>
      <c r="G205" t="s">
        <v>518</v>
      </c>
      <c r="H205" s="1">
        <v>40309.222916666666</v>
      </c>
      <c r="I205" s="1">
        <v>40310.364583333336</v>
      </c>
      <c r="J205" s="1">
        <v>40309.01458333333</v>
      </c>
      <c r="K205" s="1">
        <v>40310.15625</v>
      </c>
      <c r="L205" s="2">
        <v>40309</v>
      </c>
      <c r="M205" s="2">
        <v>40312</v>
      </c>
      <c r="N205" t="s">
        <v>134</v>
      </c>
      <c r="O205" t="s">
        <v>14</v>
      </c>
      <c r="P205" t="s">
        <v>87</v>
      </c>
      <c r="Q205" t="s">
        <v>87</v>
      </c>
      <c r="R205" t="s">
        <v>88</v>
      </c>
      <c r="S205">
        <v>0</v>
      </c>
      <c r="T205">
        <v>0</v>
      </c>
      <c r="U205">
        <v>68.67</v>
      </c>
      <c r="V205">
        <v>68.67</v>
      </c>
      <c r="W205">
        <v>1900</v>
      </c>
      <c r="X205">
        <v>1500</v>
      </c>
      <c r="Y205">
        <v>765336</v>
      </c>
      <c r="Z205">
        <v>39196</v>
      </c>
      <c r="AA205" t="s">
        <v>82</v>
      </c>
      <c r="AB205">
        <v>14400</v>
      </c>
      <c r="AC205">
        <v>21948</v>
      </c>
      <c r="AD205">
        <v>21948</v>
      </c>
      <c r="AE205">
        <v>10.0367781155015</v>
      </c>
      <c r="AF205">
        <v>10.6</v>
      </c>
      <c r="AG205">
        <v>8</v>
      </c>
      <c r="AH205">
        <v>10.1</v>
      </c>
      <c r="AI205">
        <v>0.49388018445041798</v>
      </c>
      <c r="AJ205">
        <v>601.73428422492395</v>
      </c>
      <c r="AK205">
        <v>1770.6379999999999</v>
      </c>
      <c r="AL205">
        <v>-583.88879999999995</v>
      </c>
      <c r="AM205">
        <v>575.9597</v>
      </c>
      <c r="AN205">
        <v>405.691867476894</v>
      </c>
      <c r="AO205">
        <v>685.86626139817599</v>
      </c>
      <c r="AP205">
        <v>1180</v>
      </c>
      <c r="AQ205">
        <v>422</v>
      </c>
      <c r="AR205">
        <v>742</v>
      </c>
      <c r="AS205">
        <v>183.97905596851399</v>
      </c>
      <c r="AT205">
        <v>21.2259938837921</v>
      </c>
      <c r="AU205">
        <v>34</v>
      </c>
      <c r="AV205">
        <v>5.5</v>
      </c>
      <c r="AW205">
        <v>22</v>
      </c>
      <c r="AX205">
        <v>5.5215998204007501</v>
      </c>
      <c r="AY205">
        <v>9.4683890577507608</v>
      </c>
      <c r="AZ205">
        <v>13.6</v>
      </c>
      <c r="BA205">
        <v>8.9</v>
      </c>
      <c r="BB205">
        <v>9.1</v>
      </c>
      <c r="BC205">
        <v>1.07498049642065</v>
      </c>
      <c r="BD205">
        <v>72.53</v>
      </c>
      <c r="BE205">
        <v>78832.674935268005</v>
      </c>
      <c r="BF205">
        <v>14583.3101696429</v>
      </c>
      <c r="BG205">
        <v>0</v>
      </c>
      <c r="BH205">
        <v>1701.3119799107101</v>
      </c>
      <c r="BI205">
        <v>4516.8685915178603</v>
      </c>
      <c r="BJ205">
        <v>0</v>
      </c>
      <c r="BK205">
        <v>0</v>
      </c>
      <c r="BL205">
        <v>0</v>
      </c>
      <c r="BM205" t="s">
        <v>82</v>
      </c>
      <c r="BN205" t="s">
        <v>82</v>
      </c>
      <c r="BO205" t="s">
        <v>82</v>
      </c>
      <c r="BP205" t="s">
        <v>82</v>
      </c>
      <c r="BQ205" t="s">
        <v>82</v>
      </c>
      <c r="BR205" t="s">
        <v>82</v>
      </c>
      <c r="BS205" t="s">
        <v>82</v>
      </c>
      <c r="BT205" t="s">
        <v>82</v>
      </c>
      <c r="BU205" t="s">
        <v>82</v>
      </c>
      <c r="BV205" t="s">
        <v>82</v>
      </c>
      <c r="BW205" t="s">
        <v>82</v>
      </c>
      <c r="BX205" t="s">
        <v>82</v>
      </c>
      <c r="BY205" t="s">
        <v>82</v>
      </c>
      <c r="BZ205" t="s">
        <v>82</v>
      </c>
      <c r="CA205">
        <v>14260317.8808036</v>
      </c>
      <c r="CB205">
        <v>262221338.93057999</v>
      </c>
      <c r="CC205">
        <v>133947222.803571</v>
      </c>
      <c r="CD205">
        <v>35729307.033705398</v>
      </c>
    </row>
    <row r="206" spans="1:82" x14ac:dyDescent="0.25">
      <c r="A206" t="s">
        <v>520</v>
      </c>
      <c r="B206" t="s">
        <v>521</v>
      </c>
      <c r="C206">
        <v>8953</v>
      </c>
      <c r="D206" t="s">
        <v>472</v>
      </c>
      <c r="E206" t="s">
        <v>473</v>
      </c>
      <c r="F206" t="b">
        <v>0</v>
      </c>
      <c r="G206" t="s">
        <v>520</v>
      </c>
      <c r="H206" s="1">
        <v>40311.04583333333</v>
      </c>
      <c r="I206" s="1">
        <v>40312.283333333333</v>
      </c>
      <c r="J206" s="1">
        <v>40310.837500000001</v>
      </c>
      <c r="K206" s="1">
        <v>40312.074999999997</v>
      </c>
      <c r="L206" s="2">
        <v>40311</v>
      </c>
      <c r="M206" s="2">
        <v>40312</v>
      </c>
      <c r="N206" t="s">
        <v>134</v>
      </c>
      <c r="O206" t="s">
        <v>14</v>
      </c>
      <c r="P206" t="s">
        <v>87</v>
      </c>
      <c r="Q206" t="s">
        <v>87</v>
      </c>
      <c r="R206" t="s">
        <v>88</v>
      </c>
      <c r="S206">
        <v>0</v>
      </c>
      <c r="T206">
        <v>0</v>
      </c>
      <c r="U206">
        <v>22.33</v>
      </c>
      <c r="V206">
        <v>22.33</v>
      </c>
      <c r="W206">
        <v>2500</v>
      </c>
      <c r="X206">
        <v>1700</v>
      </c>
      <c r="Y206">
        <v>218698</v>
      </c>
      <c r="Z206">
        <v>9469</v>
      </c>
      <c r="AA206" t="s">
        <v>82</v>
      </c>
      <c r="AB206">
        <v>2107</v>
      </c>
      <c r="AC206">
        <v>3702</v>
      </c>
      <c r="AD206">
        <v>3702</v>
      </c>
      <c r="AE206">
        <v>10.333146067415701</v>
      </c>
      <c r="AF206">
        <v>11</v>
      </c>
      <c r="AG206">
        <v>9.8000000000000007</v>
      </c>
      <c r="AH206">
        <v>10.3</v>
      </c>
      <c r="AI206">
        <v>0.334701365333818</v>
      </c>
      <c r="AJ206">
        <v>1152.96654345506</v>
      </c>
      <c r="AK206">
        <v>4645.3990000000003</v>
      </c>
      <c r="AL206">
        <v>-1944.5450000000001</v>
      </c>
      <c r="AM206">
        <v>1247.595</v>
      </c>
      <c r="AN206">
        <v>1201.96034118535</v>
      </c>
      <c r="AO206">
        <v>619.41573033707903</v>
      </c>
      <c r="AP206">
        <v>1040</v>
      </c>
      <c r="AQ206">
        <v>363</v>
      </c>
      <c r="AR206">
        <v>633</v>
      </c>
      <c r="AS206">
        <v>145.89315472951401</v>
      </c>
      <c r="AT206">
        <v>35.205633802816898</v>
      </c>
      <c r="AU206">
        <v>72</v>
      </c>
      <c r="AV206">
        <v>10</v>
      </c>
      <c r="AW206">
        <v>32</v>
      </c>
      <c r="AX206">
        <v>13.0518293988422</v>
      </c>
      <c r="AY206">
        <v>10.2261235955056</v>
      </c>
      <c r="AZ206">
        <v>11.2</v>
      </c>
      <c r="BA206">
        <v>9.1</v>
      </c>
      <c r="BB206">
        <v>10.35</v>
      </c>
      <c r="BC206">
        <v>0.81456296164503905</v>
      </c>
      <c r="BD206">
        <v>72.53</v>
      </c>
      <c r="BE206">
        <v>111528.103971726</v>
      </c>
      <c r="BF206">
        <v>14495.109648809501</v>
      </c>
      <c r="BG206">
        <v>0</v>
      </c>
      <c r="BH206">
        <v>1381.37903720238</v>
      </c>
      <c r="BI206">
        <v>3667.4682008928598</v>
      </c>
      <c r="BJ206">
        <v>0</v>
      </c>
      <c r="BK206">
        <v>0</v>
      </c>
      <c r="BL206">
        <v>0</v>
      </c>
      <c r="BM206" t="s">
        <v>82</v>
      </c>
      <c r="BN206" t="s">
        <v>82</v>
      </c>
      <c r="BO206" t="s">
        <v>82</v>
      </c>
      <c r="BP206" t="s">
        <v>82</v>
      </c>
      <c r="BQ206" t="s">
        <v>82</v>
      </c>
      <c r="BR206" t="s">
        <v>82</v>
      </c>
      <c r="BS206" t="s">
        <v>82</v>
      </c>
      <c r="BT206" t="s">
        <v>82</v>
      </c>
      <c r="BU206" t="s">
        <v>82</v>
      </c>
      <c r="BV206" t="s">
        <v>82</v>
      </c>
      <c r="BW206" t="s">
        <v>82</v>
      </c>
      <c r="BX206" t="s">
        <v>82</v>
      </c>
      <c r="BY206" t="s">
        <v>82</v>
      </c>
      <c r="BZ206" t="s">
        <v>82</v>
      </c>
      <c r="CA206">
        <v>13818447.6985119</v>
      </c>
      <c r="CB206">
        <v>253820065.55818501</v>
      </c>
      <c r="CC206">
        <v>128339353.011905</v>
      </c>
      <c r="CD206">
        <v>33060028.322767898</v>
      </c>
    </row>
    <row r="207" spans="1:82" x14ac:dyDescent="0.25">
      <c r="A207" t="s">
        <v>522</v>
      </c>
      <c r="B207" t="s">
        <v>523</v>
      </c>
      <c r="C207">
        <v>8973</v>
      </c>
      <c r="D207" t="s">
        <v>472</v>
      </c>
      <c r="E207" t="s">
        <v>473</v>
      </c>
      <c r="F207" t="b">
        <v>0</v>
      </c>
      <c r="G207" t="s">
        <v>522</v>
      </c>
      <c r="H207" s="1">
        <v>40316.338194444441</v>
      </c>
      <c r="I207" s="1">
        <v>40317.545138888891</v>
      </c>
      <c r="J207" s="1">
        <v>40316.129861111112</v>
      </c>
      <c r="K207" s="1">
        <v>40317.336805555555</v>
      </c>
      <c r="L207" s="2">
        <v>40316</v>
      </c>
      <c r="M207" s="2">
        <v>40319</v>
      </c>
      <c r="N207" t="s">
        <v>134</v>
      </c>
      <c r="O207" t="s">
        <v>81</v>
      </c>
      <c r="P207" t="s">
        <v>81</v>
      </c>
      <c r="Q207" t="s">
        <v>81</v>
      </c>
      <c r="R207" t="s">
        <v>81</v>
      </c>
      <c r="S207">
        <v>0</v>
      </c>
      <c r="T207">
        <v>0</v>
      </c>
      <c r="U207">
        <v>0</v>
      </c>
      <c r="V207">
        <v>0</v>
      </c>
      <c r="W207">
        <v>30</v>
      </c>
      <c r="X207">
        <v>130</v>
      </c>
      <c r="Y207">
        <v>89472</v>
      </c>
      <c r="Z207">
        <v>5261</v>
      </c>
      <c r="AA207" t="s">
        <v>82</v>
      </c>
      <c r="AB207">
        <v>2198</v>
      </c>
      <c r="AC207">
        <v>443</v>
      </c>
      <c r="AD207">
        <v>443</v>
      </c>
      <c r="AE207">
        <v>8.6502873563218401</v>
      </c>
      <c r="AF207">
        <v>9.5</v>
      </c>
      <c r="AG207">
        <v>8.1999999999999993</v>
      </c>
      <c r="AH207">
        <v>8.6</v>
      </c>
      <c r="AI207">
        <v>0.22205466565033699</v>
      </c>
      <c r="AJ207">
        <v>213.14187522988499</v>
      </c>
      <c r="AK207">
        <v>1049.817</v>
      </c>
      <c r="AL207">
        <v>-574.12990000000002</v>
      </c>
      <c r="AM207">
        <v>205.53649999999999</v>
      </c>
      <c r="AN207">
        <v>293.47476865597099</v>
      </c>
      <c r="AO207">
        <v>976.31609195402302</v>
      </c>
      <c r="AP207">
        <v>1070</v>
      </c>
      <c r="AQ207">
        <v>930</v>
      </c>
      <c r="AR207">
        <v>970.5</v>
      </c>
      <c r="AS207">
        <v>33.053324739363397</v>
      </c>
      <c r="AT207">
        <v>3.7795977011494299</v>
      </c>
      <c r="AU207">
        <v>8</v>
      </c>
      <c r="AV207">
        <v>2.7</v>
      </c>
      <c r="AW207">
        <v>3.7</v>
      </c>
      <c r="AX207">
        <v>0.64710649181771096</v>
      </c>
      <c r="AY207">
        <v>16.563505747126399</v>
      </c>
      <c r="AZ207">
        <v>17.7</v>
      </c>
      <c r="BA207">
        <v>15</v>
      </c>
      <c r="BB207">
        <v>16.7</v>
      </c>
      <c r="BC207">
        <v>0.64025959024942103</v>
      </c>
      <c r="BD207">
        <v>154</v>
      </c>
      <c r="BE207">
        <v>206450.71909052599</v>
      </c>
      <c r="BF207">
        <v>14239.0425367063</v>
      </c>
      <c r="BG207">
        <v>0</v>
      </c>
      <c r="BH207">
        <v>452.537530009921</v>
      </c>
      <c r="BI207">
        <v>1201.4566287202399</v>
      </c>
      <c r="BJ207">
        <v>0</v>
      </c>
      <c r="BK207">
        <v>0</v>
      </c>
      <c r="BL207">
        <v>0</v>
      </c>
      <c r="BM207" t="s">
        <v>82</v>
      </c>
      <c r="BN207" t="s">
        <v>82</v>
      </c>
      <c r="BO207" t="s">
        <v>82</v>
      </c>
      <c r="BP207" t="s">
        <v>82</v>
      </c>
      <c r="BQ207" t="s">
        <v>82</v>
      </c>
      <c r="BR207" t="s">
        <v>82</v>
      </c>
      <c r="BS207" t="s">
        <v>82</v>
      </c>
      <c r="BT207" t="s">
        <v>82</v>
      </c>
      <c r="BU207" t="s">
        <v>82</v>
      </c>
      <c r="BV207" t="s">
        <v>82</v>
      </c>
      <c r="BW207" t="s">
        <v>82</v>
      </c>
      <c r="BX207" t="s">
        <v>82</v>
      </c>
      <c r="BY207" t="s">
        <v>82</v>
      </c>
      <c r="BZ207" t="s">
        <v>82</v>
      </c>
      <c r="CA207">
        <v>12535593.3521329</v>
      </c>
      <c r="CB207">
        <v>229429168.65493599</v>
      </c>
      <c r="CC207">
        <v>112058371.799603</v>
      </c>
      <c r="CD207">
        <v>25310476.682366099</v>
      </c>
    </row>
    <row r="208" spans="1:82" x14ac:dyDescent="0.25">
      <c r="A208" t="s">
        <v>524</v>
      </c>
      <c r="B208" t="s">
        <v>525</v>
      </c>
      <c r="C208">
        <v>9031</v>
      </c>
      <c r="D208" t="s">
        <v>472</v>
      </c>
      <c r="E208" t="s">
        <v>473</v>
      </c>
      <c r="F208" t="b">
        <v>0</v>
      </c>
      <c r="G208" t="s">
        <v>524</v>
      </c>
      <c r="H208" s="1">
        <v>40331.738194444442</v>
      </c>
      <c r="I208" s="1">
        <v>40332.455555555556</v>
      </c>
      <c r="J208" s="1">
        <v>40331.529861111114</v>
      </c>
      <c r="K208" s="1">
        <v>40332.24722222222</v>
      </c>
      <c r="L208" s="2">
        <v>40331</v>
      </c>
      <c r="M208" s="2">
        <v>40333</v>
      </c>
      <c r="N208" t="s">
        <v>91</v>
      </c>
      <c r="O208" t="s">
        <v>14</v>
      </c>
      <c r="P208" t="s">
        <v>87</v>
      </c>
      <c r="Q208" t="s">
        <v>87</v>
      </c>
      <c r="R208" t="s">
        <v>88</v>
      </c>
      <c r="S208">
        <v>0</v>
      </c>
      <c r="T208">
        <v>3.56</v>
      </c>
      <c r="U208">
        <v>0</v>
      </c>
      <c r="V208">
        <v>3.56</v>
      </c>
      <c r="W208">
        <v>31000</v>
      </c>
      <c r="X208">
        <v>5000</v>
      </c>
      <c r="Y208">
        <v>2538873</v>
      </c>
      <c r="Z208">
        <v>245535</v>
      </c>
      <c r="AA208" t="s">
        <v>82</v>
      </c>
      <c r="AB208">
        <v>8981</v>
      </c>
      <c r="AC208">
        <v>9952</v>
      </c>
      <c r="AD208">
        <v>9952</v>
      </c>
      <c r="AE208">
        <v>7.2584541062802002</v>
      </c>
      <c r="AF208">
        <v>9</v>
      </c>
      <c r="AG208">
        <v>4.8</v>
      </c>
      <c r="AH208">
        <v>7.7</v>
      </c>
      <c r="AI208">
        <v>1.1388179558102201</v>
      </c>
      <c r="AJ208">
        <v>677.23750072463804</v>
      </c>
      <c r="AK208">
        <v>3090.2159999999999</v>
      </c>
      <c r="AL208">
        <v>-1074.066</v>
      </c>
      <c r="AM208">
        <v>574.73979999999995</v>
      </c>
      <c r="AN208">
        <v>755.20907027467001</v>
      </c>
      <c r="AO208">
        <v>451.49758454106302</v>
      </c>
      <c r="AP208">
        <v>1250</v>
      </c>
      <c r="AQ208">
        <v>265</v>
      </c>
      <c r="AR208">
        <v>403</v>
      </c>
      <c r="AS208">
        <v>190.89304366673699</v>
      </c>
      <c r="AT208">
        <v>53.571980676328501</v>
      </c>
      <c r="AU208">
        <v>86</v>
      </c>
      <c r="AV208">
        <v>2.5</v>
      </c>
      <c r="AW208">
        <v>61</v>
      </c>
      <c r="AX208">
        <v>18.673486927166099</v>
      </c>
      <c r="AY208">
        <v>18.1285024154589</v>
      </c>
      <c r="AZ208">
        <v>24.8</v>
      </c>
      <c r="BA208">
        <v>16.8</v>
      </c>
      <c r="BB208">
        <v>17.600000000000001</v>
      </c>
      <c r="BC208">
        <v>1.6565870807362</v>
      </c>
      <c r="BD208">
        <v>42</v>
      </c>
      <c r="BE208">
        <v>132121.07370173599</v>
      </c>
      <c r="BF208">
        <v>8634.9922826388993</v>
      </c>
      <c r="BG208">
        <v>0</v>
      </c>
      <c r="BH208">
        <v>0</v>
      </c>
      <c r="BI208">
        <v>49030.275486979197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11638204.374652799</v>
      </c>
      <c r="CB208">
        <v>261087386.12786001</v>
      </c>
      <c r="CC208">
        <v>75693648.655191794</v>
      </c>
      <c r="CD208">
        <v>19084094.721031699</v>
      </c>
    </row>
    <row r="209" spans="1:82" x14ac:dyDescent="0.25">
      <c r="A209" t="s">
        <v>526</v>
      </c>
      <c r="B209" t="s">
        <v>527</v>
      </c>
      <c r="C209">
        <v>9452</v>
      </c>
      <c r="D209" t="s">
        <v>472</v>
      </c>
      <c r="E209" t="s">
        <v>473</v>
      </c>
      <c r="F209" t="b">
        <v>0</v>
      </c>
      <c r="G209" t="s">
        <v>526</v>
      </c>
      <c r="H209" s="1">
        <v>40372.370138888888</v>
      </c>
      <c r="I209" s="1">
        <v>40373.643750000003</v>
      </c>
      <c r="J209" s="1">
        <v>40372.161805555559</v>
      </c>
      <c r="K209" s="1">
        <v>40373.435416666667</v>
      </c>
      <c r="L209" s="2">
        <v>40373</v>
      </c>
      <c r="M209" s="2">
        <v>40375</v>
      </c>
      <c r="N209" t="s">
        <v>95</v>
      </c>
      <c r="O209" t="s">
        <v>81</v>
      </c>
      <c r="P209" t="s">
        <v>81</v>
      </c>
      <c r="Q209" t="s">
        <v>81</v>
      </c>
      <c r="R209" t="s">
        <v>81</v>
      </c>
      <c r="S209">
        <v>0</v>
      </c>
      <c r="T209">
        <v>0</v>
      </c>
      <c r="U209">
        <v>0</v>
      </c>
      <c r="V209">
        <v>0</v>
      </c>
      <c r="W209">
        <v>230</v>
      </c>
      <c r="X209">
        <v>380</v>
      </c>
      <c r="Y209">
        <v>6141</v>
      </c>
      <c r="Z209">
        <v>2573</v>
      </c>
      <c r="AA209" t="s">
        <v>82</v>
      </c>
      <c r="AB209">
        <v>488</v>
      </c>
      <c r="AC209">
        <v>278</v>
      </c>
      <c r="AD209">
        <v>278</v>
      </c>
      <c r="AE209">
        <v>7.1531335149863802</v>
      </c>
      <c r="AF209">
        <v>9.1</v>
      </c>
      <c r="AG209">
        <v>5.2</v>
      </c>
      <c r="AH209">
        <v>7.2</v>
      </c>
      <c r="AI209">
        <v>0.86028635539137999</v>
      </c>
      <c r="AJ209" t="s">
        <v>82</v>
      </c>
      <c r="AK209" t="e">
        <f>-Inf</f>
        <v>#NAME?</v>
      </c>
      <c r="AL209" t="s">
        <v>274</v>
      </c>
      <c r="AM209" t="s">
        <v>82</v>
      </c>
      <c r="AN209" t="s">
        <v>82</v>
      </c>
      <c r="AO209">
        <v>843.67302452316096</v>
      </c>
      <c r="AP209">
        <v>979</v>
      </c>
      <c r="AQ209">
        <v>688</v>
      </c>
      <c r="AR209">
        <v>850</v>
      </c>
      <c r="AS209">
        <v>75.190627739390905</v>
      </c>
      <c r="AT209">
        <v>8.7163487738419594</v>
      </c>
      <c r="AU209">
        <v>20</v>
      </c>
      <c r="AV209">
        <v>4.5999999999999996</v>
      </c>
      <c r="AW209">
        <v>8.1999999999999993</v>
      </c>
      <c r="AX209">
        <v>2.3371330735983999</v>
      </c>
      <c r="AY209">
        <v>25.4476839237057</v>
      </c>
      <c r="AZ209">
        <v>26.2</v>
      </c>
      <c r="BA209">
        <v>24.7</v>
      </c>
      <c r="BB209">
        <v>25.6</v>
      </c>
      <c r="BC209">
        <v>0.31282046447157602</v>
      </c>
      <c r="BD209">
        <v>74</v>
      </c>
      <c r="BE209">
        <v>14852.7281003638</v>
      </c>
      <c r="BF209">
        <v>11266.782360945799</v>
      </c>
      <c r="BG209">
        <v>0</v>
      </c>
      <c r="BH209">
        <v>16740.787109126999</v>
      </c>
      <c r="BI209">
        <v>25313.143056382301</v>
      </c>
      <c r="BJ209">
        <v>0</v>
      </c>
      <c r="BK209">
        <v>0</v>
      </c>
      <c r="BL209">
        <v>0</v>
      </c>
      <c r="BM209" t="s">
        <v>82</v>
      </c>
      <c r="BN209" t="s">
        <v>82</v>
      </c>
      <c r="BO209" t="s">
        <v>82</v>
      </c>
      <c r="BP209" t="s">
        <v>82</v>
      </c>
      <c r="BQ209" t="s">
        <v>82</v>
      </c>
      <c r="BR209" t="s">
        <v>82</v>
      </c>
      <c r="BS209" t="s">
        <v>82</v>
      </c>
      <c r="BT209" t="s">
        <v>82</v>
      </c>
      <c r="BU209" t="s">
        <v>82</v>
      </c>
      <c r="BV209" t="s">
        <v>82</v>
      </c>
      <c r="BW209" t="s">
        <v>82</v>
      </c>
      <c r="BX209" t="s">
        <v>82</v>
      </c>
      <c r="BY209" t="s">
        <v>82</v>
      </c>
      <c r="BZ209" t="s">
        <v>82</v>
      </c>
      <c r="CA209">
        <v>15069841.2859954</v>
      </c>
      <c r="CB209">
        <v>383880993.79568499</v>
      </c>
      <c r="CC209">
        <v>75013960.635681197</v>
      </c>
      <c r="CD209">
        <v>26227513.906018499</v>
      </c>
    </row>
    <row r="210" spans="1:82" x14ac:dyDescent="0.25">
      <c r="A210" t="s">
        <v>528</v>
      </c>
      <c r="B210" t="s">
        <v>529</v>
      </c>
      <c r="C210">
        <v>9577</v>
      </c>
      <c r="D210" t="s">
        <v>472</v>
      </c>
      <c r="E210" t="s">
        <v>473</v>
      </c>
      <c r="F210" t="b">
        <v>1</v>
      </c>
      <c r="G210" t="s">
        <v>528</v>
      </c>
      <c r="H210" s="1">
        <v>40381.438888888886</v>
      </c>
      <c r="I210" s="1">
        <v>40382.564583333333</v>
      </c>
      <c r="J210" s="1">
        <v>40381.230555555558</v>
      </c>
      <c r="K210" s="1">
        <v>40382.356249999997</v>
      </c>
      <c r="L210" s="2">
        <v>40381</v>
      </c>
      <c r="M210" s="2">
        <v>40382</v>
      </c>
      <c r="N210" t="s">
        <v>95</v>
      </c>
      <c r="O210" t="s">
        <v>14</v>
      </c>
      <c r="P210" t="s">
        <v>87</v>
      </c>
      <c r="Q210" t="s">
        <v>137</v>
      </c>
      <c r="R210" t="s">
        <v>137</v>
      </c>
      <c r="S210">
        <v>1.84</v>
      </c>
      <c r="T210">
        <v>0</v>
      </c>
      <c r="U210">
        <v>0</v>
      </c>
      <c r="V210">
        <v>1.84</v>
      </c>
      <c r="W210">
        <v>50000</v>
      </c>
      <c r="X210">
        <v>18500</v>
      </c>
      <c r="Y210">
        <v>356764</v>
      </c>
      <c r="Z210">
        <v>250010</v>
      </c>
      <c r="AA210" t="s">
        <v>82</v>
      </c>
      <c r="AB210">
        <v>168915</v>
      </c>
      <c r="AC210">
        <v>68070</v>
      </c>
      <c r="AD210">
        <v>68070</v>
      </c>
      <c r="AE210">
        <v>7.19320987654321</v>
      </c>
      <c r="AF210">
        <v>8.1999999999999993</v>
      </c>
      <c r="AG210">
        <v>4</v>
      </c>
      <c r="AH210">
        <v>7.4</v>
      </c>
      <c r="AI210">
        <v>0.84722285664313901</v>
      </c>
      <c r="AJ210">
        <v>6211.5873472222202</v>
      </c>
      <c r="AK210">
        <v>12630.34</v>
      </c>
      <c r="AL210">
        <v>-646.8338</v>
      </c>
      <c r="AM210">
        <v>6844.1975000000002</v>
      </c>
      <c r="AN210">
        <v>3754.5068808405399</v>
      </c>
      <c r="AO210">
        <v>346.503086419753</v>
      </c>
      <c r="AP210">
        <v>844</v>
      </c>
      <c r="AQ210">
        <v>126</v>
      </c>
      <c r="AR210">
        <v>283</v>
      </c>
      <c r="AS210">
        <v>179.07784941593201</v>
      </c>
      <c r="AT210">
        <v>139.319444444444</v>
      </c>
      <c r="AU210">
        <v>330</v>
      </c>
      <c r="AV210">
        <v>2.9</v>
      </c>
      <c r="AW210">
        <v>160</v>
      </c>
      <c r="AX210">
        <v>85.140953745209799</v>
      </c>
      <c r="AY210">
        <v>23.455246913580201</v>
      </c>
      <c r="AZ210">
        <v>29.4</v>
      </c>
      <c r="BA210">
        <v>22.4</v>
      </c>
      <c r="BB210">
        <v>22.9</v>
      </c>
      <c r="BC210">
        <v>1.5337695931433499</v>
      </c>
      <c r="BD210">
        <v>112</v>
      </c>
      <c r="BE210">
        <v>16513.290619047599</v>
      </c>
      <c r="BF210">
        <v>59116.201984127001</v>
      </c>
      <c r="BG210">
        <v>0</v>
      </c>
      <c r="BH210">
        <v>20024.403873015901</v>
      </c>
      <c r="BI210">
        <v>135250.20719047601</v>
      </c>
      <c r="BJ210">
        <v>0</v>
      </c>
      <c r="BK210">
        <v>0</v>
      </c>
      <c r="BL210">
        <v>0</v>
      </c>
      <c r="BM210" t="s">
        <v>82</v>
      </c>
      <c r="BN210" t="s">
        <v>82</v>
      </c>
      <c r="BO210" t="s">
        <v>82</v>
      </c>
      <c r="BP210" t="s">
        <v>82</v>
      </c>
      <c r="BQ210" t="s">
        <v>82</v>
      </c>
      <c r="BR210" t="s">
        <v>82</v>
      </c>
      <c r="BS210" t="s">
        <v>82</v>
      </c>
      <c r="BT210" t="s">
        <v>82</v>
      </c>
      <c r="BU210" t="s">
        <v>82</v>
      </c>
      <c r="BV210" t="s">
        <v>82</v>
      </c>
      <c r="BW210" t="s">
        <v>82</v>
      </c>
      <c r="BX210" t="s">
        <v>82</v>
      </c>
      <c r="BY210" t="s">
        <v>82</v>
      </c>
      <c r="BZ210" t="s">
        <v>82</v>
      </c>
      <c r="CA210">
        <v>11454271.1452381</v>
      </c>
      <c r="CB210">
        <v>352428728.63333303</v>
      </c>
      <c r="CC210">
        <v>42184106.293650798</v>
      </c>
      <c r="CD210">
        <v>15621881.1460317</v>
      </c>
    </row>
    <row r="211" spans="1:82" x14ac:dyDescent="0.25">
      <c r="A211" t="s">
        <v>530</v>
      </c>
      <c r="B211" t="s">
        <v>531</v>
      </c>
      <c r="C211">
        <v>9614</v>
      </c>
      <c r="D211" t="s">
        <v>472</v>
      </c>
      <c r="E211" t="s">
        <v>473</v>
      </c>
      <c r="F211" t="b">
        <v>1</v>
      </c>
      <c r="G211" t="s">
        <v>528</v>
      </c>
      <c r="H211" s="1">
        <v>40382.593055555553</v>
      </c>
      <c r="I211" s="1">
        <v>40385.240972222222</v>
      </c>
      <c r="J211" s="1">
        <v>40382.384722222225</v>
      </c>
      <c r="K211" s="1">
        <v>40385.032638888886</v>
      </c>
      <c r="L211" s="2">
        <v>40382</v>
      </c>
      <c r="M211" s="2">
        <v>40385</v>
      </c>
      <c r="N211" t="s">
        <v>95</v>
      </c>
      <c r="O211" t="s">
        <v>14</v>
      </c>
      <c r="P211" t="s">
        <v>87</v>
      </c>
      <c r="Q211" t="s">
        <v>137</v>
      </c>
      <c r="R211" t="s">
        <v>137</v>
      </c>
      <c r="S211">
        <v>0</v>
      </c>
      <c r="T211">
        <v>2.0299999999999998</v>
      </c>
      <c r="U211">
        <v>0</v>
      </c>
      <c r="V211">
        <v>2.0299999999999998</v>
      </c>
      <c r="W211">
        <v>520</v>
      </c>
      <c r="X211">
        <v>1700</v>
      </c>
      <c r="Y211" t="s">
        <v>92</v>
      </c>
      <c r="Z211">
        <v>25287</v>
      </c>
      <c r="AA211" t="s">
        <v>82</v>
      </c>
      <c r="AB211">
        <v>10052</v>
      </c>
      <c r="AC211">
        <v>2089</v>
      </c>
      <c r="AD211">
        <v>2089</v>
      </c>
      <c r="AE211">
        <v>7.2338138925294899</v>
      </c>
      <c r="AF211">
        <v>7.5</v>
      </c>
      <c r="AG211">
        <v>6.5</v>
      </c>
      <c r="AH211">
        <v>7.2</v>
      </c>
      <c r="AI211">
        <v>0.14005811304541199</v>
      </c>
      <c r="AJ211">
        <v>1589.94108060288</v>
      </c>
      <c r="AK211">
        <v>3556.7710000000002</v>
      </c>
      <c r="AL211">
        <v>127.6677</v>
      </c>
      <c r="AM211">
        <v>1488.097</v>
      </c>
      <c r="AN211">
        <v>748.00084108603801</v>
      </c>
      <c r="AO211">
        <v>513.93971166448205</v>
      </c>
      <c r="AP211">
        <v>637</v>
      </c>
      <c r="AQ211">
        <v>360</v>
      </c>
      <c r="AR211">
        <v>520</v>
      </c>
      <c r="AS211">
        <v>82.758932931552707</v>
      </c>
      <c r="AT211">
        <v>26.6815203145478</v>
      </c>
      <c r="AU211">
        <v>72</v>
      </c>
      <c r="AV211">
        <v>10</v>
      </c>
      <c r="AW211">
        <v>22</v>
      </c>
      <c r="AX211">
        <v>13.7899317296418</v>
      </c>
      <c r="AY211">
        <v>23.229882044560899</v>
      </c>
      <c r="AZ211">
        <v>23.9</v>
      </c>
      <c r="BA211">
        <v>22.1</v>
      </c>
      <c r="BB211">
        <v>23.3</v>
      </c>
      <c r="BC211">
        <v>0.37475922171072901</v>
      </c>
      <c r="BD211">
        <v>112</v>
      </c>
      <c r="BE211">
        <v>17404.4065823413</v>
      </c>
      <c r="BF211">
        <v>61416.0849449405</v>
      </c>
      <c r="BG211">
        <v>0</v>
      </c>
      <c r="BH211">
        <v>20147.9089608135</v>
      </c>
      <c r="BI211">
        <v>138028.28883978201</v>
      </c>
      <c r="BJ211">
        <v>0</v>
      </c>
      <c r="BK211">
        <v>0</v>
      </c>
      <c r="BL211">
        <v>0</v>
      </c>
      <c r="BM211" t="s">
        <v>82</v>
      </c>
      <c r="BN211" t="s">
        <v>82</v>
      </c>
      <c r="BO211" t="s">
        <v>82</v>
      </c>
      <c r="BP211" t="s">
        <v>82</v>
      </c>
      <c r="BQ211" t="s">
        <v>82</v>
      </c>
      <c r="BR211" t="s">
        <v>82</v>
      </c>
      <c r="BS211" t="s">
        <v>82</v>
      </c>
      <c r="BT211" t="s">
        <v>82</v>
      </c>
      <c r="BU211" t="s">
        <v>82</v>
      </c>
      <c r="BV211" t="s">
        <v>82</v>
      </c>
      <c r="BW211" t="s">
        <v>82</v>
      </c>
      <c r="BX211" t="s">
        <v>82</v>
      </c>
      <c r="BY211" t="s">
        <v>82</v>
      </c>
      <c r="BZ211" t="s">
        <v>82</v>
      </c>
      <c r="CA211">
        <v>11324883.8397817</v>
      </c>
      <c r="CB211">
        <v>348926931.0625</v>
      </c>
      <c r="CC211">
        <v>40700217.069543697</v>
      </c>
      <c r="CD211">
        <v>15534883.648462299</v>
      </c>
    </row>
    <row r="212" spans="1:82" x14ac:dyDescent="0.25">
      <c r="A212" t="s">
        <v>532</v>
      </c>
      <c r="B212" t="s">
        <v>533</v>
      </c>
      <c r="C212">
        <v>9828</v>
      </c>
      <c r="D212" t="s">
        <v>472</v>
      </c>
      <c r="E212" t="s">
        <v>473</v>
      </c>
      <c r="F212" t="b">
        <v>0</v>
      </c>
      <c r="G212" t="s">
        <v>532</v>
      </c>
      <c r="H212" s="1">
        <v>40394.477083333331</v>
      </c>
      <c r="I212" s="1">
        <v>40395.336805555555</v>
      </c>
      <c r="J212" s="1">
        <v>40394.268750000003</v>
      </c>
      <c r="K212" s="1">
        <v>40395.128472222219</v>
      </c>
      <c r="L212" s="2">
        <v>40394</v>
      </c>
      <c r="M212" s="2">
        <v>40395</v>
      </c>
      <c r="N212" t="s">
        <v>98</v>
      </c>
      <c r="O212" t="s">
        <v>81</v>
      </c>
      <c r="P212" t="s">
        <v>81</v>
      </c>
      <c r="Q212" t="s">
        <v>81</v>
      </c>
      <c r="R212" t="s">
        <v>81</v>
      </c>
      <c r="S212">
        <v>0</v>
      </c>
      <c r="T212">
        <v>0</v>
      </c>
      <c r="U212">
        <v>0</v>
      </c>
      <c r="V212">
        <v>0</v>
      </c>
      <c r="W212">
        <v>50</v>
      </c>
      <c r="X212">
        <v>290</v>
      </c>
      <c r="Y212">
        <v>5508</v>
      </c>
      <c r="Z212">
        <v>5128</v>
      </c>
      <c r="AA212" t="s">
        <v>82</v>
      </c>
      <c r="AB212">
        <v>3199</v>
      </c>
      <c r="AC212">
        <v>4159</v>
      </c>
      <c r="AD212">
        <v>4159</v>
      </c>
      <c r="AE212">
        <v>4.7580645161290303</v>
      </c>
      <c r="AF212">
        <v>5.9</v>
      </c>
      <c r="AG212">
        <v>4</v>
      </c>
      <c r="AH212">
        <v>4.7</v>
      </c>
      <c r="AI212">
        <v>0.28979869439010603</v>
      </c>
      <c r="AJ212">
        <v>22.354814475806499</v>
      </c>
      <c r="AK212">
        <v>1799.7090000000001</v>
      </c>
      <c r="AL212">
        <v>-1828.9670000000001</v>
      </c>
      <c r="AM212">
        <v>10.1434</v>
      </c>
      <c r="AN212">
        <v>589.999006940924</v>
      </c>
      <c r="AO212">
        <v>930.53629032258004</v>
      </c>
      <c r="AP212">
        <v>1000</v>
      </c>
      <c r="AQ212">
        <v>883</v>
      </c>
      <c r="AR212">
        <v>928.5</v>
      </c>
      <c r="AS212">
        <v>24.605854392666501</v>
      </c>
      <c r="AT212">
        <v>6.5693548387096801</v>
      </c>
      <c r="AU212">
        <v>10</v>
      </c>
      <c r="AV212">
        <v>4.9000000000000004</v>
      </c>
      <c r="AW212">
        <v>6.6</v>
      </c>
      <c r="AX212">
        <v>0.70345330025845199</v>
      </c>
      <c r="AY212">
        <v>27.2870967741936</v>
      </c>
      <c r="AZ212">
        <v>28.2</v>
      </c>
      <c r="BA212">
        <v>26.5</v>
      </c>
      <c r="BB212">
        <v>27.2</v>
      </c>
      <c r="BC212">
        <v>0.36295408347365399</v>
      </c>
      <c r="BD212">
        <v>74</v>
      </c>
      <c r="BE212">
        <v>32157.281108630999</v>
      </c>
      <c r="BF212">
        <v>39600.435091517902</v>
      </c>
      <c r="BG212">
        <v>0</v>
      </c>
      <c r="BH212">
        <v>19163.805353422598</v>
      </c>
      <c r="BI212">
        <v>40379.452356398797</v>
      </c>
      <c r="BJ212">
        <v>0</v>
      </c>
      <c r="BK212">
        <v>0</v>
      </c>
      <c r="BL212">
        <v>0</v>
      </c>
      <c r="BM212" t="s">
        <v>82</v>
      </c>
      <c r="BN212" t="s">
        <v>82</v>
      </c>
      <c r="BO212" t="s">
        <v>82</v>
      </c>
      <c r="BP212" t="s">
        <v>82</v>
      </c>
      <c r="BQ212" t="s">
        <v>82</v>
      </c>
      <c r="BR212" t="s">
        <v>82</v>
      </c>
      <c r="BS212" t="s">
        <v>82</v>
      </c>
      <c r="BT212" t="s">
        <v>82</v>
      </c>
      <c r="BU212" t="s">
        <v>82</v>
      </c>
      <c r="BV212" t="s">
        <v>82</v>
      </c>
      <c r="BW212" t="s">
        <v>82</v>
      </c>
      <c r="BX212" t="s">
        <v>82</v>
      </c>
      <c r="BY212" t="s">
        <v>82</v>
      </c>
      <c r="BZ212" t="s">
        <v>82</v>
      </c>
      <c r="CA212">
        <v>13166751.1063988</v>
      </c>
      <c r="CB212">
        <v>339557028.78125</v>
      </c>
      <c r="CC212">
        <v>47483045.447470203</v>
      </c>
      <c r="CD212">
        <v>24588831.649627998</v>
      </c>
    </row>
    <row r="213" spans="1:82" x14ac:dyDescent="0.25">
      <c r="A213" t="s">
        <v>534</v>
      </c>
      <c r="B213" t="s">
        <v>535</v>
      </c>
      <c r="C213">
        <v>9763</v>
      </c>
      <c r="D213" t="s">
        <v>472</v>
      </c>
      <c r="E213" t="s">
        <v>473</v>
      </c>
      <c r="F213" t="b">
        <v>0</v>
      </c>
      <c r="G213" t="s">
        <v>534</v>
      </c>
      <c r="H213" s="1">
        <v>40422.140972222223</v>
      </c>
      <c r="I213" s="1">
        <v>40422.856944444444</v>
      </c>
      <c r="J213" s="1">
        <v>40421.932638888888</v>
      </c>
      <c r="K213" s="1">
        <v>40422.648611111108</v>
      </c>
      <c r="L213" s="2">
        <v>40422</v>
      </c>
      <c r="M213" s="2">
        <v>40423</v>
      </c>
      <c r="N213" t="s">
        <v>101</v>
      </c>
      <c r="O213" t="s">
        <v>14</v>
      </c>
      <c r="P213" t="s">
        <v>87</v>
      </c>
      <c r="Q213" t="s">
        <v>87</v>
      </c>
      <c r="R213" t="s">
        <v>88</v>
      </c>
      <c r="S213">
        <v>0</v>
      </c>
      <c r="T213">
        <v>0</v>
      </c>
      <c r="U213">
        <v>0</v>
      </c>
      <c r="V213">
        <v>0</v>
      </c>
      <c r="W213">
        <v>7900</v>
      </c>
      <c r="X213">
        <v>24900</v>
      </c>
      <c r="Y213">
        <v>5272</v>
      </c>
      <c r="Z213">
        <v>163176</v>
      </c>
      <c r="AA213" t="s">
        <v>82</v>
      </c>
      <c r="AB213">
        <v>11108</v>
      </c>
      <c r="AC213">
        <v>6885</v>
      </c>
      <c r="AD213">
        <v>6885</v>
      </c>
      <c r="AE213">
        <v>6.4111650485436904</v>
      </c>
      <c r="AF213">
        <v>8.9</v>
      </c>
      <c r="AG213">
        <v>5.2</v>
      </c>
      <c r="AH213">
        <v>6.2</v>
      </c>
      <c r="AI213">
        <v>0.81409629797843497</v>
      </c>
      <c r="AJ213">
        <v>435.31021859223301</v>
      </c>
      <c r="AK213">
        <v>1528.538</v>
      </c>
      <c r="AL213">
        <v>-571.99509999999998</v>
      </c>
      <c r="AM213">
        <v>466.97224999999997</v>
      </c>
      <c r="AN213">
        <v>429.94595922418898</v>
      </c>
      <c r="AO213">
        <v>569.90776699029095</v>
      </c>
      <c r="AP213">
        <v>1080</v>
      </c>
      <c r="AQ213">
        <v>425</v>
      </c>
      <c r="AR213">
        <v>478</v>
      </c>
      <c r="AS213">
        <v>177.15107577064501</v>
      </c>
      <c r="AT213">
        <v>12.5490291262136</v>
      </c>
      <c r="AU213">
        <v>21</v>
      </c>
      <c r="AV213">
        <v>3.8</v>
      </c>
      <c r="AW213">
        <v>13</v>
      </c>
      <c r="AX213">
        <v>3.6254889028258499</v>
      </c>
      <c r="AY213">
        <v>23.833495145631101</v>
      </c>
      <c r="AZ213">
        <v>26.7</v>
      </c>
      <c r="BA213">
        <v>23.2</v>
      </c>
      <c r="BB213">
        <v>23.4</v>
      </c>
      <c r="BC213">
        <v>1.04545213347669</v>
      </c>
      <c r="BD213">
        <v>19.16</v>
      </c>
      <c r="BE213">
        <v>998.14170800264606</v>
      </c>
      <c r="BF213">
        <v>159.96554332010601</v>
      </c>
      <c r="BG213">
        <v>0</v>
      </c>
      <c r="BH213">
        <v>2953.2544623015901</v>
      </c>
      <c r="BI213">
        <v>3891.6599783399502</v>
      </c>
      <c r="BJ213">
        <v>0</v>
      </c>
      <c r="BK213">
        <v>0</v>
      </c>
      <c r="BL213">
        <v>0</v>
      </c>
      <c r="BM213" t="s">
        <v>82</v>
      </c>
      <c r="BN213" t="s">
        <v>82</v>
      </c>
      <c r="BO213" t="s">
        <v>82</v>
      </c>
      <c r="BP213" t="s">
        <v>82</v>
      </c>
      <c r="BQ213" t="s">
        <v>82</v>
      </c>
      <c r="BR213" t="s">
        <v>82</v>
      </c>
      <c r="BS213" t="s">
        <v>82</v>
      </c>
      <c r="BT213" t="s">
        <v>82</v>
      </c>
      <c r="BU213" t="s">
        <v>82</v>
      </c>
      <c r="BV213" t="s">
        <v>82</v>
      </c>
      <c r="BW213" t="s">
        <v>82</v>
      </c>
      <c r="BX213" t="s">
        <v>82</v>
      </c>
      <c r="BY213" t="s">
        <v>82</v>
      </c>
      <c r="BZ213" t="s">
        <v>82</v>
      </c>
      <c r="CA213">
        <v>14557649.2934193</v>
      </c>
      <c r="CB213">
        <v>311790810.20292699</v>
      </c>
      <c r="CC213">
        <v>49960538.328769803</v>
      </c>
      <c r="CD213">
        <v>23753512.3789021</v>
      </c>
    </row>
    <row r="214" spans="1:82" x14ac:dyDescent="0.25">
      <c r="A214" t="s">
        <v>536</v>
      </c>
      <c r="B214" t="s">
        <v>537</v>
      </c>
      <c r="C214">
        <v>10040</v>
      </c>
      <c r="D214" t="s">
        <v>472</v>
      </c>
      <c r="E214" t="s">
        <v>473</v>
      </c>
      <c r="F214" t="b">
        <v>0</v>
      </c>
      <c r="G214" t="s">
        <v>536</v>
      </c>
      <c r="H214" s="1">
        <v>40434.392361111109</v>
      </c>
      <c r="I214" s="1">
        <v>40435.463194444441</v>
      </c>
      <c r="J214" s="1">
        <v>40434.184027777781</v>
      </c>
      <c r="K214" s="1">
        <v>40435.254861111112</v>
      </c>
      <c r="L214" s="2">
        <v>40434</v>
      </c>
      <c r="M214" s="2">
        <v>40435</v>
      </c>
      <c r="N214" t="s">
        <v>101</v>
      </c>
      <c r="O214" t="s">
        <v>81</v>
      </c>
      <c r="P214" t="s">
        <v>81</v>
      </c>
      <c r="Q214" t="s">
        <v>81</v>
      </c>
      <c r="R214" t="s">
        <v>81</v>
      </c>
      <c r="S214">
        <v>0</v>
      </c>
      <c r="T214">
        <v>0</v>
      </c>
      <c r="U214">
        <v>0</v>
      </c>
      <c r="V214">
        <v>0</v>
      </c>
      <c r="W214">
        <v>80</v>
      </c>
      <c r="X214">
        <v>430</v>
      </c>
      <c r="Y214">
        <v>95619</v>
      </c>
      <c r="Z214">
        <v>8881</v>
      </c>
      <c r="AA214" t="s">
        <v>82</v>
      </c>
      <c r="AB214">
        <v>323</v>
      </c>
      <c r="AC214">
        <v>180</v>
      </c>
      <c r="AD214">
        <v>180</v>
      </c>
      <c r="AE214">
        <v>7.2708737864077699</v>
      </c>
      <c r="AF214">
        <v>8.1999999999999993</v>
      </c>
      <c r="AG214">
        <v>6.6</v>
      </c>
      <c r="AH214">
        <v>7.2</v>
      </c>
      <c r="AI214">
        <v>0.48709936610507598</v>
      </c>
      <c r="AJ214">
        <v>63.707605242718401</v>
      </c>
      <c r="AK214">
        <v>803.63019999999995</v>
      </c>
      <c r="AL214">
        <v>-649.87480000000005</v>
      </c>
      <c r="AM214">
        <v>60.631689999999999</v>
      </c>
      <c r="AN214">
        <v>250.859786311862</v>
      </c>
      <c r="AO214">
        <v>707.14563106796095</v>
      </c>
      <c r="AP214">
        <v>741</v>
      </c>
      <c r="AQ214">
        <v>682</v>
      </c>
      <c r="AR214">
        <v>712</v>
      </c>
      <c r="AS214">
        <v>11.2778438406734</v>
      </c>
      <c r="AT214">
        <v>5.2281553398058298</v>
      </c>
      <c r="AU214">
        <v>10</v>
      </c>
      <c r="AV214">
        <v>3.5</v>
      </c>
      <c r="AW214">
        <v>5</v>
      </c>
      <c r="AX214">
        <v>1.0015978282511599</v>
      </c>
      <c r="AY214">
        <v>19.854368932038799</v>
      </c>
      <c r="AZ214">
        <v>20.5</v>
      </c>
      <c r="BA214">
        <v>19</v>
      </c>
      <c r="BB214">
        <v>19.7</v>
      </c>
      <c r="BC214">
        <v>0.31368464777930499</v>
      </c>
      <c r="BD214">
        <v>27</v>
      </c>
      <c r="BE214">
        <v>34834.742569444497</v>
      </c>
      <c r="BF214">
        <v>27.896927083333299</v>
      </c>
      <c r="BG214">
        <v>0</v>
      </c>
      <c r="BH214">
        <v>23778.871085069401</v>
      </c>
      <c r="BI214">
        <v>51529.7776302083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69.216102430555594</v>
      </c>
      <c r="BY214">
        <v>0</v>
      </c>
      <c r="BZ214">
        <v>0</v>
      </c>
      <c r="CA214">
        <v>17838836.173611101</v>
      </c>
      <c r="CB214">
        <v>330314020.282552</v>
      </c>
      <c r="CC214">
        <v>58116988.352864601</v>
      </c>
      <c r="CD214">
        <v>25553760.068576399</v>
      </c>
    </row>
    <row r="215" spans="1:82" x14ac:dyDescent="0.25">
      <c r="A215" t="s">
        <v>538</v>
      </c>
      <c r="B215" t="s">
        <v>539</v>
      </c>
      <c r="C215">
        <v>10123</v>
      </c>
      <c r="D215" t="s">
        <v>472</v>
      </c>
      <c r="E215" t="s">
        <v>473</v>
      </c>
      <c r="F215" t="b">
        <v>0</v>
      </c>
      <c r="G215" t="s">
        <v>538</v>
      </c>
      <c r="H215" s="1">
        <v>40464.46875</v>
      </c>
      <c r="I215" s="1">
        <v>40465.4375</v>
      </c>
      <c r="J215" s="1">
        <v>40464.260416666664</v>
      </c>
      <c r="K215" s="1">
        <v>40465.229166666664</v>
      </c>
      <c r="L215" s="2">
        <v>40464</v>
      </c>
      <c r="M215" s="2">
        <v>40465</v>
      </c>
      <c r="N215" t="s">
        <v>108</v>
      </c>
      <c r="O215" t="s">
        <v>81</v>
      </c>
      <c r="P215" t="s">
        <v>81</v>
      </c>
      <c r="Q215" t="s">
        <v>81</v>
      </c>
      <c r="R215" t="s">
        <v>81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90</v>
      </c>
      <c r="Y215">
        <v>48589</v>
      </c>
      <c r="Z215">
        <v>3207</v>
      </c>
      <c r="AA215" t="s">
        <v>82</v>
      </c>
      <c r="AB215">
        <v>883</v>
      </c>
      <c r="AC215">
        <v>1006</v>
      </c>
      <c r="AD215">
        <v>1006</v>
      </c>
      <c r="AE215">
        <v>6.9442857142857104</v>
      </c>
      <c r="AF215">
        <v>8.1</v>
      </c>
      <c r="AG215">
        <v>6.6</v>
      </c>
      <c r="AH215">
        <v>6.8</v>
      </c>
      <c r="AI215">
        <v>0.38010966698437398</v>
      </c>
      <c r="AJ215">
        <v>7.1684345142856998</v>
      </c>
      <c r="AK215">
        <v>610.45500000000004</v>
      </c>
      <c r="AL215">
        <v>-559.03440000000001</v>
      </c>
      <c r="AM215">
        <v>10.31814</v>
      </c>
      <c r="AN215">
        <v>206.94204063372399</v>
      </c>
      <c r="AO215">
        <v>874.87857142857001</v>
      </c>
      <c r="AP215">
        <v>884</v>
      </c>
      <c r="AQ215">
        <v>868</v>
      </c>
      <c r="AR215">
        <v>874</v>
      </c>
      <c r="AS215">
        <v>2.7564661214588901</v>
      </c>
      <c r="AT215">
        <v>5.6735714285714298</v>
      </c>
      <c r="AU215">
        <v>7.3</v>
      </c>
      <c r="AV215">
        <v>4.7</v>
      </c>
      <c r="AW215">
        <v>5.7</v>
      </c>
      <c r="AX215">
        <v>0.45082333509645001</v>
      </c>
      <c r="AY215">
        <v>20.791071428571399</v>
      </c>
      <c r="AZ215">
        <v>21.3</v>
      </c>
      <c r="BA215">
        <v>20.2</v>
      </c>
      <c r="BB215">
        <v>20.9</v>
      </c>
      <c r="BC215">
        <v>0.31841722461238098</v>
      </c>
      <c r="BD215">
        <v>13</v>
      </c>
      <c r="BE215">
        <v>199.81849826388901</v>
      </c>
      <c r="BF215">
        <v>114.224861111111</v>
      </c>
      <c r="BG215">
        <v>0</v>
      </c>
      <c r="BH215">
        <v>2061.81758680556</v>
      </c>
      <c r="BI215">
        <v>27752.8158246528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14661625.602634801</v>
      </c>
      <c r="CB215">
        <v>491350907.628676</v>
      </c>
      <c r="CC215">
        <v>45624341.105698504</v>
      </c>
      <c r="CD215">
        <v>27841967.749387302</v>
      </c>
    </row>
    <row r="216" spans="1:82" x14ac:dyDescent="0.25">
      <c r="A216" t="s">
        <v>540</v>
      </c>
      <c r="B216" t="s">
        <v>541</v>
      </c>
      <c r="C216">
        <v>10147</v>
      </c>
      <c r="D216" t="s">
        <v>472</v>
      </c>
      <c r="E216" t="s">
        <v>473</v>
      </c>
      <c r="F216" t="b">
        <v>0</v>
      </c>
      <c r="G216" t="s">
        <v>540</v>
      </c>
      <c r="H216" s="1">
        <v>40474.879166666666</v>
      </c>
      <c r="I216" s="1">
        <v>40475.78125</v>
      </c>
      <c r="J216" s="1">
        <v>40474.67083333333</v>
      </c>
      <c r="K216" s="1">
        <v>40475.572916666664</v>
      </c>
      <c r="L216" s="2">
        <v>40474</v>
      </c>
      <c r="M216" s="2">
        <v>40476</v>
      </c>
      <c r="N216" t="s">
        <v>108</v>
      </c>
      <c r="O216" t="s">
        <v>14</v>
      </c>
      <c r="P216" t="s">
        <v>87</v>
      </c>
      <c r="Q216" t="s">
        <v>87</v>
      </c>
      <c r="R216" t="s">
        <v>88</v>
      </c>
      <c r="S216">
        <v>60.59</v>
      </c>
      <c r="T216">
        <v>0</v>
      </c>
      <c r="U216">
        <v>0</v>
      </c>
      <c r="V216">
        <v>60.59</v>
      </c>
      <c r="W216">
        <v>4800</v>
      </c>
      <c r="X216">
        <v>10200</v>
      </c>
      <c r="Y216">
        <v>2424895</v>
      </c>
      <c r="Z216">
        <v>735113</v>
      </c>
      <c r="AA216" t="s">
        <v>82</v>
      </c>
      <c r="AB216">
        <v>18866</v>
      </c>
      <c r="AC216">
        <v>19577</v>
      </c>
      <c r="AD216">
        <v>19577</v>
      </c>
      <c r="AE216">
        <v>6.9680769230769197</v>
      </c>
      <c r="AF216">
        <v>7.8</v>
      </c>
      <c r="AG216">
        <v>6.1</v>
      </c>
      <c r="AH216">
        <v>6.9</v>
      </c>
      <c r="AI216">
        <v>0.37737683542220202</v>
      </c>
      <c r="AJ216">
        <v>309.30757581153802</v>
      </c>
      <c r="AK216">
        <v>2093.605</v>
      </c>
      <c r="AL216">
        <v>-1313.066</v>
      </c>
      <c r="AM216">
        <v>273.99779999999998</v>
      </c>
      <c r="AN216">
        <v>705.64977595347705</v>
      </c>
      <c r="AO216">
        <v>608.21538461538501</v>
      </c>
      <c r="AP216">
        <v>1030</v>
      </c>
      <c r="AQ216">
        <v>393</v>
      </c>
      <c r="AR216">
        <v>463</v>
      </c>
      <c r="AS216">
        <v>230.237664168533</v>
      </c>
      <c r="AT216">
        <v>21.2207692307692</v>
      </c>
      <c r="AU216">
        <v>38</v>
      </c>
      <c r="AV216">
        <v>6.3</v>
      </c>
      <c r="AW216">
        <v>24</v>
      </c>
      <c r="AX216">
        <v>8.8580064008939008</v>
      </c>
      <c r="AY216">
        <v>15.249615384615399</v>
      </c>
      <c r="AZ216">
        <v>18.600000000000001</v>
      </c>
      <c r="BA216">
        <v>13.9</v>
      </c>
      <c r="BB216">
        <v>14.25</v>
      </c>
      <c r="BC216">
        <v>1.7036979556502201</v>
      </c>
      <c r="BD216">
        <v>13</v>
      </c>
      <c r="BE216">
        <v>2546.8898705357101</v>
      </c>
      <c r="BF216">
        <v>47229.851125000001</v>
      </c>
      <c r="BG216">
        <v>0</v>
      </c>
      <c r="BH216">
        <v>60508.100379464297</v>
      </c>
      <c r="BI216">
        <v>1910.13699553571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13522315.4202206</v>
      </c>
      <c r="CB216">
        <v>347082281.80147099</v>
      </c>
      <c r="CC216">
        <v>61995048.629779398</v>
      </c>
      <c r="CD216">
        <v>14818430.5580882</v>
      </c>
    </row>
    <row r="217" spans="1:82" x14ac:dyDescent="0.25">
      <c r="A217" t="s">
        <v>542</v>
      </c>
      <c r="B217" t="s">
        <v>543</v>
      </c>
      <c r="C217">
        <v>10217</v>
      </c>
      <c r="D217" t="s">
        <v>472</v>
      </c>
      <c r="E217" t="s">
        <v>473</v>
      </c>
      <c r="F217" t="b">
        <v>0</v>
      </c>
      <c r="G217" t="s">
        <v>542</v>
      </c>
      <c r="H217" s="1">
        <v>40477.250694444447</v>
      </c>
      <c r="I217" s="1">
        <v>40478.009722222225</v>
      </c>
      <c r="J217" s="1">
        <v>40477.042361111111</v>
      </c>
      <c r="K217" s="1">
        <v>40477.801388888889</v>
      </c>
      <c r="L217" s="2">
        <v>40477</v>
      </c>
      <c r="M217" s="2">
        <v>40477</v>
      </c>
      <c r="N217" t="s">
        <v>108</v>
      </c>
      <c r="O217" t="s">
        <v>14</v>
      </c>
      <c r="P217" t="s">
        <v>87</v>
      </c>
      <c r="Q217" t="s">
        <v>87</v>
      </c>
      <c r="R217" t="s">
        <v>88</v>
      </c>
      <c r="S217">
        <v>1.43</v>
      </c>
      <c r="T217">
        <v>0</v>
      </c>
      <c r="U217">
        <v>0</v>
      </c>
      <c r="V217">
        <v>1.43</v>
      </c>
      <c r="W217">
        <v>3000</v>
      </c>
      <c r="X217">
        <v>4600</v>
      </c>
      <c r="Y217">
        <v>165739</v>
      </c>
      <c r="Z217">
        <v>91092</v>
      </c>
      <c r="AA217" t="s">
        <v>82</v>
      </c>
      <c r="AB217">
        <v>3338</v>
      </c>
      <c r="AC217">
        <v>488</v>
      </c>
      <c r="AD217">
        <v>488</v>
      </c>
      <c r="AE217">
        <v>5.5779816513761498</v>
      </c>
      <c r="AF217">
        <v>6.9</v>
      </c>
      <c r="AG217">
        <v>1.9</v>
      </c>
      <c r="AH217">
        <v>6.15</v>
      </c>
      <c r="AI217">
        <v>1.52580614324315</v>
      </c>
      <c r="AJ217">
        <v>259.51224042660601</v>
      </c>
      <c r="AK217">
        <v>2060.723</v>
      </c>
      <c r="AL217">
        <v>-1593.4059999999999</v>
      </c>
      <c r="AM217">
        <v>331.03230000000002</v>
      </c>
      <c r="AN217">
        <v>686.13046448631201</v>
      </c>
      <c r="AO217">
        <v>492.82568807339402</v>
      </c>
      <c r="AP217">
        <v>685</v>
      </c>
      <c r="AQ217">
        <v>404</v>
      </c>
      <c r="AR217">
        <v>450.5</v>
      </c>
      <c r="AS217">
        <v>94.287318911871097</v>
      </c>
      <c r="AT217">
        <v>24.723394495412801</v>
      </c>
      <c r="AU217">
        <v>38</v>
      </c>
      <c r="AV217">
        <v>9.6999999999999993</v>
      </c>
      <c r="AW217">
        <v>25</v>
      </c>
      <c r="AX217">
        <v>5.65294698564015</v>
      </c>
      <c r="AY217">
        <v>15.798623853211</v>
      </c>
      <c r="AZ217">
        <v>17.899999999999999</v>
      </c>
      <c r="BA217">
        <v>14.6</v>
      </c>
      <c r="BB217">
        <v>15.6</v>
      </c>
      <c r="BC217">
        <v>0.84931413683210999</v>
      </c>
      <c r="BD217">
        <v>13</v>
      </c>
      <c r="BE217">
        <v>2465.0916426091298</v>
      </c>
      <c r="BF217">
        <v>42938.263312499999</v>
      </c>
      <c r="BG217">
        <v>0</v>
      </c>
      <c r="BH217">
        <v>55320.031871279803</v>
      </c>
      <c r="BI217">
        <v>4218.3881773313497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13307179.8545912</v>
      </c>
      <c r="CB217">
        <v>353396146.27773601</v>
      </c>
      <c r="CC217">
        <v>60926534.964779899</v>
      </c>
      <c r="CD217">
        <v>13907983.4694969</v>
      </c>
    </row>
    <row r="218" spans="1:82" x14ac:dyDescent="0.25">
      <c r="A218" t="s">
        <v>544</v>
      </c>
      <c r="B218" t="s">
        <v>545</v>
      </c>
      <c r="C218">
        <v>10338</v>
      </c>
      <c r="D218" t="s">
        <v>472</v>
      </c>
      <c r="E218" t="s">
        <v>473</v>
      </c>
      <c r="F218" t="b">
        <v>0</v>
      </c>
      <c r="G218" t="s">
        <v>544</v>
      </c>
      <c r="H218" s="1">
        <v>40504.32708333333</v>
      </c>
      <c r="I218" s="1">
        <v>40505.347916666666</v>
      </c>
      <c r="J218" s="1">
        <v>40504.118750000001</v>
      </c>
      <c r="K218" s="1">
        <v>40505.13958333333</v>
      </c>
      <c r="L218" s="2">
        <v>40504</v>
      </c>
      <c r="M218" s="2">
        <v>40505</v>
      </c>
      <c r="N218" t="s">
        <v>113</v>
      </c>
      <c r="O218" t="s">
        <v>14</v>
      </c>
      <c r="P218" t="s">
        <v>87</v>
      </c>
      <c r="Q218" t="s">
        <v>87</v>
      </c>
      <c r="R218" t="s">
        <v>88</v>
      </c>
      <c r="S218">
        <v>0</v>
      </c>
      <c r="T218">
        <v>0</v>
      </c>
      <c r="U218">
        <v>0</v>
      </c>
      <c r="V218">
        <v>0</v>
      </c>
      <c r="W218">
        <v>12000</v>
      </c>
      <c r="X218">
        <v>9800</v>
      </c>
      <c r="Y218">
        <v>5498490</v>
      </c>
      <c r="Z218">
        <v>285636</v>
      </c>
      <c r="AA218" t="s">
        <v>82</v>
      </c>
      <c r="AB218">
        <v>34965</v>
      </c>
      <c r="AC218">
        <v>18420</v>
      </c>
      <c r="AD218">
        <v>18420</v>
      </c>
      <c r="AE218">
        <v>8.1170068027210895</v>
      </c>
      <c r="AF218">
        <v>8.4</v>
      </c>
      <c r="AG218">
        <v>7.6</v>
      </c>
      <c r="AH218">
        <v>8.1999999999999993</v>
      </c>
      <c r="AI218">
        <v>0.205678482537238</v>
      </c>
      <c r="AJ218">
        <v>145.71959879591799</v>
      </c>
      <c r="AK218">
        <v>2177.2570000000001</v>
      </c>
      <c r="AL218">
        <v>-2015.492</v>
      </c>
      <c r="AM218">
        <v>127.4577</v>
      </c>
      <c r="AN218">
        <v>684.410185447</v>
      </c>
      <c r="AO218">
        <v>962.09183673469397</v>
      </c>
      <c r="AP218">
        <v>1130</v>
      </c>
      <c r="AQ218">
        <v>815</v>
      </c>
      <c r="AR218">
        <v>985.5</v>
      </c>
      <c r="AS218">
        <v>74.132768093113299</v>
      </c>
      <c r="AT218">
        <v>11.8139455782313</v>
      </c>
      <c r="AU218">
        <v>22</v>
      </c>
      <c r="AV218">
        <v>4.5999999999999996</v>
      </c>
      <c r="AW218">
        <v>11</v>
      </c>
      <c r="AX218">
        <v>5.79730807929952</v>
      </c>
      <c r="AY218">
        <v>10.130952380952399</v>
      </c>
      <c r="AZ218">
        <v>11.5</v>
      </c>
      <c r="BA218">
        <v>8.9</v>
      </c>
      <c r="BB218">
        <v>10</v>
      </c>
      <c r="BC218">
        <v>0.85551480087517795</v>
      </c>
      <c r="BD218">
        <v>17</v>
      </c>
      <c r="BE218">
        <v>59306.065958333304</v>
      </c>
      <c r="BF218">
        <v>1341.3448125</v>
      </c>
      <c r="BG218">
        <v>0</v>
      </c>
      <c r="BH218">
        <v>9915.1391354166699</v>
      </c>
      <c r="BI218">
        <v>303281.52856250003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11064.5077291667</v>
      </c>
      <c r="BY218">
        <v>0</v>
      </c>
      <c r="BZ218">
        <v>0</v>
      </c>
      <c r="CA218">
        <v>14535991.2447917</v>
      </c>
      <c r="CB218">
        <v>279385091.64583302</v>
      </c>
      <c r="CC218">
        <v>129720015.473958</v>
      </c>
      <c r="CD218">
        <v>44608524.646875001</v>
      </c>
    </row>
    <row r="219" spans="1:82" x14ac:dyDescent="0.25">
      <c r="A219" t="s">
        <v>546</v>
      </c>
      <c r="B219" t="s">
        <v>547</v>
      </c>
      <c r="C219">
        <v>10358</v>
      </c>
      <c r="D219" t="s">
        <v>472</v>
      </c>
      <c r="E219" t="s">
        <v>473</v>
      </c>
      <c r="F219" t="b">
        <v>0</v>
      </c>
      <c r="G219" t="s">
        <v>546</v>
      </c>
      <c r="H219" s="1">
        <v>40523.685416666667</v>
      </c>
      <c r="I219" s="1">
        <v>40524.845833333333</v>
      </c>
      <c r="J219" s="1">
        <v>40523.477083333331</v>
      </c>
      <c r="K219" s="1">
        <v>40524.637499999997</v>
      </c>
      <c r="L219" s="2">
        <v>40523</v>
      </c>
      <c r="M219" s="2">
        <v>40525</v>
      </c>
      <c r="N219" t="s">
        <v>117</v>
      </c>
      <c r="O219" t="s">
        <v>14</v>
      </c>
      <c r="P219" t="s">
        <v>116</v>
      </c>
      <c r="Q219" t="s">
        <v>116</v>
      </c>
      <c r="R219" t="s">
        <v>88</v>
      </c>
      <c r="S219">
        <v>0.11</v>
      </c>
      <c r="T219">
        <v>0</v>
      </c>
      <c r="U219">
        <v>0</v>
      </c>
      <c r="V219">
        <v>0.11</v>
      </c>
      <c r="W219">
        <v>2800</v>
      </c>
      <c r="X219">
        <v>2500</v>
      </c>
      <c r="Y219">
        <v>2853477</v>
      </c>
      <c r="Z219">
        <v>223553</v>
      </c>
      <c r="AA219" t="s">
        <v>82</v>
      </c>
      <c r="AB219">
        <v>40930</v>
      </c>
      <c r="AC219">
        <v>27717</v>
      </c>
      <c r="AD219">
        <v>27717</v>
      </c>
      <c r="AE219">
        <v>11.9567164179104</v>
      </c>
      <c r="AF219">
        <v>12.7</v>
      </c>
      <c r="AG219">
        <v>8.6</v>
      </c>
      <c r="AH219">
        <v>12.5</v>
      </c>
      <c r="AI219">
        <v>1.23099004512494</v>
      </c>
      <c r="AJ219">
        <v>482.59241349700602</v>
      </c>
      <c r="AK219">
        <v>1589.798</v>
      </c>
      <c r="AL219">
        <v>-642.30269999999996</v>
      </c>
      <c r="AM219">
        <v>464.16</v>
      </c>
      <c r="AN219">
        <v>398.388921322692</v>
      </c>
      <c r="AO219">
        <v>1547.7492537313401</v>
      </c>
      <c r="AP219">
        <v>2480</v>
      </c>
      <c r="AQ219">
        <v>953</v>
      </c>
      <c r="AR219">
        <v>1520</v>
      </c>
      <c r="AS219">
        <v>416.17717372781999</v>
      </c>
      <c r="AT219">
        <v>39.665970149253702</v>
      </c>
      <c r="AU219">
        <v>100</v>
      </c>
      <c r="AV219">
        <v>4.0999999999999996</v>
      </c>
      <c r="AW219">
        <v>35</v>
      </c>
      <c r="AX219">
        <v>23.0482695818508</v>
      </c>
      <c r="AY219">
        <v>1.1167164179104501</v>
      </c>
      <c r="AZ219">
        <v>5.4</v>
      </c>
      <c r="BA219">
        <v>0</v>
      </c>
      <c r="BB219">
        <v>0.6</v>
      </c>
      <c r="BC219">
        <v>1.5050676751447301</v>
      </c>
      <c r="BD219">
        <v>32</v>
      </c>
      <c r="BE219">
        <v>47806.110660714301</v>
      </c>
      <c r="BF219">
        <v>1103.00754017857</v>
      </c>
      <c r="BG219">
        <v>0</v>
      </c>
      <c r="BH219">
        <v>0</v>
      </c>
      <c r="BI219">
        <v>211936.46381547599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24985130.110565498</v>
      </c>
      <c r="CB219">
        <v>433227418.715774</v>
      </c>
      <c r="CC219">
        <v>85253813.280059502</v>
      </c>
      <c r="CD219">
        <v>22985332.901785702</v>
      </c>
    </row>
    <row r="220" spans="1:82" x14ac:dyDescent="0.25">
      <c r="A220" t="s">
        <v>548</v>
      </c>
      <c r="C220">
        <v>10365</v>
      </c>
      <c r="D220" t="s">
        <v>472</v>
      </c>
      <c r="E220" t="s">
        <v>473</v>
      </c>
      <c r="F220" t="b">
        <v>0</v>
      </c>
      <c r="G220" t="s">
        <v>548</v>
      </c>
      <c r="H220" s="1">
        <v>40531.530555555553</v>
      </c>
      <c r="I220" s="1">
        <v>40532.46597222222</v>
      </c>
      <c r="J220" s="1">
        <v>40531.322222222225</v>
      </c>
      <c r="K220" s="1">
        <v>40532.257638888892</v>
      </c>
      <c r="L220" s="2">
        <v>40531</v>
      </c>
      <c r="M220" s="2">
        <v>40532</v>
      </c>
      <c r="N220" t="s">
        <v>117</v>
      </c>
      <c r="O220" t="s">
        <v>81</v>
      </c>
      <c r="P220" t="s">
        <v>81</v>
      </c>
      <c r="Q220" t="s">
        <v>81</v>
      </c>
      <c r="R220" t="s">
        <v>81</v>
      </c>
      <c r="S220" t="s">
        <v>82</v>
      </c>
      <c r="T220" t="s">
        <v>82</v>
      </c>
      <c r="U220" t="s">
        <v>82</v>
      </c>
      <c r="V220" t="s">
        <v>82</v>
      </c>
      <c r="W220">
        <v>10</v>
      </c>
      <c r="X220">
        <v>70</v>
      </c>
      <c r="Y220">
        <v>287760</v>
      </c>
      <c r="Z220">
        <v>20670</v>
      </c>
      <c r="AA220" t="s">
        <v>82</v>
      </c>
      <c r="AB220">
        <v>6120</v>
      </c>
      <c r="AC220">
        <v>4802</v>
      </c>
      <c r="AD220">
        <v>4802</v>
      </c>
      <c r="AE220">
        <v>5.26088560885609</v>
      </c>
      <c r="AF220">
        <v>8.6999999999999993</v>
      </c>
      <c r="AG220">
        <v>4.5999999999999996</v>
      </c>
      <c r="AH220">
        <v>5.2</v>
      </c>
      <c r="AI220">
        <v>0.51934926324831998</v>
      </c>
      <c r="AJ220">
        <v>57.921760892592602</v>
      </c>
      <c r="AK220">
        <v>693.48760000000004</v>
      </c>
      <c r="AL220">
        <v>-752.19100000000003</v>
      </c>
      <c r="AM220">
        <v>85.981999999999999</v>
      </c>
      <c r="AN220">
        <v>247.17457261654499</v>
      </c>
      <c r="AO220">
        <v>1627.0848708487099</v>
      </c>
      <c r="AP220">
        <v>1720</v>
      </c>
      <c r="AQ220">
        <v>1590</v>
      </c>
      <c r="AR220">
        <v>1630</v>
      </c>
      <c r="AS220">
        <v>22.343865507485301</v>
      </c>
      <c r="AT220">
        <v>3.68339483394834</v>
      </c>
      <c r="AU220">
        <v>4.3</v>
      </c>
      <c r="AV220">
        <v>2.6</v>
      </c>
      <c r="AW220">
        <v>3.7</v>
      </c>
      <c r="AX220">
        <v>0.24186985138757999</v>
      </c>
      <c r="AY220">
        <v>4.4601476014760104</v>
      </c>
      <c r="AZ220">
        <v>5.3</v>
      </c>
      <c r="BA220">
        <v>2.2999999999999998</v>
      </c>
      <c r="BB220">
        <v>4.4000000000000004</v>
      </c>
      <c r="BC220">
        <v>0.370033002011387</v>
      </c>
      <c r="BD220">
        <v>33</v>
      </c>
      <c r="BE220">
        <v>234505.858661376</v>
      </c>
      <c r="BF220">
        <v>62.774470899470899</v>
      </c>
      <c r="BG220">
        <v>0</v>
      </c>
      <c r="BH220">
        <v>1988.0362592592601</v>
      </c>
      <c r="BI220">
        <v>116022.476112434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656.17940079365098</v>
      </c>
      <c r="BY220">
        <v>0</v>
      </c>
      <c r="BZ220">
        <v>0</v>
      </c>
      <c r="CA220">
        <v>27716859.1670455</v>
      </c>
      <c r="CB220">
        <v>407008014.99697</v>
      </c>
      <c r="CC220">
        <v>127234825.138889</v>
      </c>
      <c r="CD220">
        <v>37574584.440656602</v>
      </c>
    </row>
    <row r="221" spans="1:82" x14ac:dyDescent="0.25">
      <c r="A221" t="s">
        <v>549</v>
      </c>
      <c r="B221" t="s">
        <v>550</v>
      </c>
      <c r="C221">
        <v>10372</v>
      </c>
      <c r="D221" t="s">
        <v>472</v>
      </c>
      <c r="E221" t="s">
        <v>473</v>
      </c>
      <c r="F221" t="b">
        <v>0</v>
      </c>
      <c r="G221" t="s">
        <v>549</v>
      </c>
      <c r="H221" s="1">
        <v>40548.447222222225</v>
      </c>
      <c r="I221" s="1">
        <v>40549.363888888889</v>
      </c>
      <c r="J221" s="1">
        <v>40548.238888888889</v>
      </c>
      <c r="K221" s="1">
        <v>40549.155555555553</v>
      </c>
      <c r="L221" s="2">
        <v>40548</v>
      </c>
      <c r="M221" s="2">
        <v>40549</v>
      </c>
      <c r="N221" t="s">
        <v>120</v>
      </c>
      <c r="O221" t="s">
        <v>81</v>
      </c>
      <c r="P221" t="s">
        <v>81</v>
      </c>
      <c r="Q221" t="s">
        <v>81</v>
      </c>
      <c r="R221" t="s">
        <v>81</v>
      </c>
      <c r="S221">
        <v>0</v>
      </c>
      <c r="T221">
        <v>0</v>
      </c>
      <c r="U221">
        <v>0</v>
      </c>
      <c r="V221">
        <v>0</v>
      </c>
      <c r="W221">
        <v>30</v>
      </c>
      <c r="X221">
        <v>90</v>
      </c>
      <c r="Y221">
        <v>1342038</v>
      </c>
      <c r="Z221">
        <v>40758</v>
      </c>
      <c r="AA221" t="s">
        <v>82</v>
      </c>
      <c r="AB221">
        <v>15996</v>
      </c>
      <c r="AC221">
        <v>16244</v>
      </c>
      <c r="AD221">
        <v>16244</v>
      </c>
      <c r="AE221">
        <v>12.455303030303</v>
      </c>
      <c r="AF221">
        <v>13.5</v>
      </c>
      <c r="AG221">
        <v>10.3</v>
      </c>
      <c r="AH221">
        <v>12.6</v>
      </c>
      <c r="AI221">
        <v>0.72282866340840002</v>
      </c>
      <c r="AJ221">
        <v>108.540133886364</v>
      </c>
      <c r="AK221">
        <v>701.03679999999997</v>
      </c>
      <c r="AL221">
        <v>-563.10969999999998</v>
      </c>
      <c r="AM221">
        <v>85.686800000000005</v>
      </c>
      <c r="AN221">
        <v>254.81350526128199</v>
      </c>
      <c r="AO221">
        <v>2004.3181818181799</v>
      </c>
      <c r="AP221">
        <v>2080</v>
      </c>
      <c r="AQ221">
        <v>1950</v>
      </c>
      <c r="AR221">
        <v>2000</v>
      </c>
      <c r="AS221">
        <v>21.702908701630399</v>
      </c>
      <c r="AT221">
        <v>2.8034090909090899</v>
      </c>
      <c r="AU221">
        <v>3.5</v>
      </c>
      <c r="AV221">
        <v>2.5</v>
      </c>
      <c r="AW221">
        <v>2.8</v>
      </c>
      <c r="AX221">
        <v>0.160167828070996</v>
      </c>
      <c r="AY221">
        <v>0.49886363636363601</v>
      </c>
      <c r="AZ221">
        <v>1.8</v>
      </c>
      <c r="BA221">
        <v>0</v>
      </c>
      <c r="BB221">
        <v>0.3</v>
      </c>
      <c r="BC221">
        <v>0.420617232004313</v>
      </c>
      <c r="BD221">
        <v>37</v>
      </c>
      <c r="BE221">
        <v>610510.90088359802</v>
      </c>
      <c r="BF221">
        <v>475.621693121693</v>
      </c>
      <c r="BG221">
        <v>0</v>
      </c>
      <c r="BH221">
        <v>15062.7023703704</v>
      </c>
      <c r="BI221">
        <v>879064.46264021203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4971.65731746032</v>
      </c>
      <c r="BY221">
        <v>0</v>
      </c>
      <c r="BZ221">
        <v>0</v>
      </c>
      <c r="CA221">
        <v>19572830.195454501</v>
      </c>
      <c r="CB221">
        <v>230869371.76969701</v>
      </c>
      <c r="CC221">
        <v>171638453.055556</v>
      </c>
      <c r="CD221">
        <v>35996839.989899002</v>
      </c>
    </row>
    <row r="222" spans="1:82" x14ac:dyDescent="0.25">
      <c r="A222" t="s">
        <v>551</v>
      </c>
      <c r="B222" t="s">
        <v>552</v>
      </c>
      <c r="C222">
        <v>10468</v>
      </c>
      <c r="D222" t="s">
        <v>472</v>
      </c>
      <c r="E222" t="s">
        <v>473</v>
      </c>
      <c r="F222" t="b">
        <v>1</v>
      </c>
      <c r="G222" t="s">
        <v>551</v>
      </c>
      <c r="H222" s="1">
        <v>40590.720138888886</v>
      </c>
      <c r="I222" s="1">
        <v>40594.38958333333</v>
      </c>
      <c r="J222" s="1">
        <v>40590.511805555558</v>
      </c>
      <c r="K222" s="1">
        <v>40594.181250000001</v>
      </c>
      <c r="L222" s="2">
        <v>40590</v>
      </c>
      <c r="M222" s="2">
        <v>40595</v>
      </c>
      <c r="N222" t="s">
        <v>162</v>
      </c>
      <c r="O222" t="s">
        <v>14</v>
      </c>
      <c r="P222" t="s">
        <v>116</v>
      </c>
      <c r="Q222" t="s">
        <v>116</v>
      </c>
      <c r="R222" t="s">
        <v>82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90</v>
      </c>
      <c r="Y222">
        <v>197265</v>
      </c>
      <c r="Z222">
        <v>22609</v>
      </c>
      <c r="AA222" t="s">
        <v>82</v>
      </c>
      <c r="AB222">
        <v>3858</v>
      </c>
      <c r="AC222">
        <v>1769</v>
      </c>
      <c r="AD222">
        <v>1769</v>
      </c>
      <c r="AE222">
        <v>11.302270577105</v>
      </c>
      <c r="AF222">
        <v>14.8</v>
      </c>
      <c r="AG222">
        <v>2.7</v>
      </c>
      <c r="AH222">
        <v>13.8</v>
      </c>
      <c r="AI222">
        <v>4.4700703496149297</v>
      </c>
      <c r="AJ222">
        <v>339.60096405203399</v>
      </c>
      <c r="AK222">
        <v>1644.856</v>
      </c>
      <c r="AL222">
        <v>-1065.2650000000001</v>
      </c>
      <c r="AM222">
        <v>352.26</v>
      </c>
      <c r="AN222">
        <v>406.29613968682298</v>
      </c>
      <c r="AO222">
        <v>2508.1835383159901</v>
      </c>
      <c r="AP222">
        <v>3660</v>
      </c>
      <c r="AQ222">
        <v>1790</v>
      </c>
      <c r="AR222">
        <v>2620</v>
      </c>
      <c r="AS222">
        <v>445.5043877041</v>
      </c>
      <c r="AT222">
        <v>24.449952696310302</v>
      </c>
      <c r="AU222">
        <v>74</v>
      </c>
      <c r="AV222">
        <v>6.9</v>
      </c>
      <c r="AW222">
        <v>16</v>
      </c>
      <c r="AX222">
        <v>17.099034243551699</v>
      </c>
      <c r="AY222">
        <v>2.27029328287606</v>
      </c>
      <c r="AZ222">
        <v>8.8000000000000007</v>
      </c>
      <c r="BA222">
        <v>0</v>
      </c>
      <c r="BB222">
        <v>0.3</v>
      </c>
      <c r="BC222">
        <v>3.3304420048988401</v>
      </c>
      <c r="BD222">
        <v>65</v>
      </c>
      <c r="BE222">
        <v>190104.95261557499</v>
      </c>
      <c r="BF222">
        <v>7923.3513392857003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25260532.401760899</v>
      </c>
      <c r="CB222">
        <v>287961261.84943002</v>
      </c>
      <c r="CC222">
        <v>217291852.83216801</v>
      </c>
      <c r="CD222">
        <v>40544905.651636899</v>
      </c>
    </row>
    <row r="223" spans="1:82" x14ac:dyDescent="0.25">
      <c r="A223" t="s">
        <v>553</v>
      </c>
      <c r="B223" t="s">
        <v>554</v>
      </c>
      <c r="C223" t="s">
        <v>82</v>
      </c>
      <c r="D223" t="s">
        <v>472</v>
      </c>
      <c r="E223" t="s">
        <v>473</v>
      </c>
      <c r="F223" t="b">
        <v>1</v>
      </c>
      <c r="G223" t="s">
        <v>551</v>
      </c>
      <c r="H223" s="1">
        <v>40594.450694444444</v>
      </c>
      <c r="I223" s="1">
        <v>40595.204861111109</v>
      </c>
      <c r="J223" s="1">
        <v>40594.242361111108</v>
      </c>
      <c r="K223" s="1">
        <v>40594.996527777781</v>
      </c>
      <c r="L223" s="2">
        <v>40594</v>
      </c>
      <c r="N223" t="s">
        <v>162</v>
      </c>
      <c r="O223" t="s">
        <v>14</v>
      </c>
      <c r="P223" t="s">
        <v>167</v>
      </c>
      <c r="Q223" t="s">
        <v>167</v>
      </c>
      <c r="R223" t="s">
        <v>81</v>
      </c>
      <c r="S223">
        <v>0</v>
      </c>
      <c r="T223">
        <v>23.49</v>
      </c>
      <c r="U223">
        <v>0</v>
      </c>
      <c r="V223">
        <v>23.49</v>
      </c>
      <c r="W223" t="s">
        <v>82</v>
      </c>
      <c r="X223" t="s">
        <v>82</v>
      </c>
      <c r="AA223" t="s">
        <v>82</v>
      </c>
      <c r="AB223" t="s">
        <v>82</v>
      </c>
      <c r="AD223" t="s">
        <v>82</v>
      </c>
      <c r="AE223">
        <v>14.2764976958525</v>
      </c>
      <c r="AF223">
        <v>14.4</v>
      </c>
      <c r="AG223">
        <v>14</v>
      </c>
      <c r="AH223">
        <v>14.3</v>
      </c>
      <c r="AI223">
        <v>0.11034747829873</v>
      </c>
      <c r="AJ223">
        <v>153.68207388073401</v>
      </c>
      <c r="AK223">
        <v>1982.578</v>
      </c>
      <c r="AL223">
        <v>-2007.9169999999999</v>
      </c>
      <c r="AM223">
        <v>116.385895</v>
      </c>
      <c r="AN223">
        <v>721.32852429689797</v>
      </c>
      <c r="AO223">
        <v>1930.45871559633</v>
      </c>
      <c r="AP223">
        <v>2270</v>
      </c>
      <c r="AQ223">
        <v>1780</v>
      </c>
      <c r="AR223">
        <v>1920</v>
      </c>
      <c r="AS223">
        <v>138.88884473192701</v>
      </c>
      <c r="AT223">
        <v>9.6724770642201801</v>
      </c>
      <c r="AU223">
        <v>12</v>
      </c>
      <c r="AV223">
        <v>8.1999999999999993</v>
      </c>
      <c r="AW223">
        <v>9.65</v>
      </c>
      <c r="AX223">
        <v>0.85219927567577103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145</v>
      </c>
      <c r="BE223">
        <v>295774.88128025801</v>
      </c>
      <c r="BF223">
        <v>12105.357410714299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28581500.536780801</v>
      </c>
      <c r="CB223">
        <v>315136133.66202903</v>
      </c>
      <c r="CC223">
        <v>260332040.904291</v>
      </c>
      <c r="CD223">
        <v>43446990.354613103</v>
      </c>
    </row>
    <row r="224" spans="1:82" x14ac:dyDescent="0.25">
      <c r="A224" t="s">
        <v>555</v>
      </c>
      <c r="B224" t="s">
        <v>556</v>
      </c>
      <c r="C224">
        <v>10475</v>
      </c>
      <c r="D224" t="s">
        <v>472</v>
      </c>
      <c r="E224" t="s">
        <v>473</v>
      </c>
      <c r="F224" t="b">
        <v>0</v>
      </c>
      <c r="G224" t="s">
        <v>555</v>
      </c>
      <c r="H224" s="1">
        <v>40602.467361111114</v>
      </c>
      <c r="I224" s="1">
        <v>40603.402777777781</v>
      </c>
      <c r="J224" s="1">
        <v>40602.259027777778</v>
      </c>
      <c r="K224" s="1">
        <v>40603.194444444445</v>
      </c>
      <c r="L224" s="2">
        <v>40602</v>
      </c>
      <c r="M224" s="2">
        <v>40603</v>
      </c>
      <c r="N224" t="s">
        <v>162</v>
      </c>
      <c r="O224" t="s">
        <v>81</v>
      </c>
      <c r="P224" t="s">
        <v>81</v>
      </c>
      <c r="Q224" t="s">
        <v>81</v>
      </c>
      <c r="R224" t="s">
        <v>81</v>
      </c>
      <c r="S224">
        <v>0</v>
      </c>
      <c r="T224">
        <v>0</v>
      </c>
      <c r="U224">
        <v>0</v>
      </c>
      <c r="V224">
        <v>0</v>
      </c>
      <c r="W224">
        <v>15</v>
      </c>
      <c r="X224">
        <v>16</v>
      </c>
      <c r="Y224">
        <v>274917</v>
      </c>
      <c r="Z224">
        <v>23407</v>
      </c>
      <c r="AA224" t="s">
        <v>82</v>
      </c>
      <c r="AB224">
        <v>4365</v>
      </c>
      <c r="AC224">
        <v>5605</v>
      </c>
      <c r="AD224">
        <v>5605</v>
      </c>
      <c r="AE224">
        <v>11.68</v>
      </c>
      <c r="AF224">
        <v>12.6</v>
      </c>
      <c r="AG224">
        <v>10.9</v>
      </c>
      <c r="AH224">
        <v>11.45</v>
      </c>
      <c r="AI224">
        <v>0.54442766919844199</v>
      </c>
      <c r="AJ224">
        <v>8.1485219111111107</v>
      </c>
      <c r="AK224">
        <v>1053.6030000000001</v>
      </c>
      <c r="AL224">
        <v>-1359.636</v>
      </c>
      <c r="AM224">
        <v>-8.9763704999999998</v>
      </c>
      <c r="AN224">
        <v>430.58667475588197</v>
      </c>
      <c r="AO224">
        <v>2836.7037037036998</v>
      </c>
      <c r="AP224">
        <v>3130</v>
      </c>
      <c r="AQ224">
        <v>2510</v>
      </c>
      <c r="AR224">
        <v>2820</v>
      </c>
      <c r="AS224">
        <v>160.64653638239199</v>
      </c>
      <c r="AT224">
        <v>4.5285185185185197</v>
      </c>
      <c r="AU224">
        <v>5.2</v>
      </c>
      <c r="AV224">
        <v>4</v>
      </c>
      <c r="AW224">
        <v>4.5</v>
      </c>
      <c r="AX224">
        <v>0.27477877149033503</v>
      </c>
      <c r="AY224">
        <v>3.5381481481481498</v>
      </c>
      <c r="AZ224">
        <v>4.0999999999999996</v>
      </c>
      <c r="BA224">
        <v>2.4</v>
      </c>
      <c r="BB224">
        <v>3.6</v>
      </c>
      <c r="BC224">
        <v>0.35330133980299999</v>
      </c>
      <c r="BD224">
        <v>93</v>
      </c>
      <c r="BE224">
        <v>359371.91124454403</v>
      </c>
      <c r="BF224">
        <v>16421.050280257899</v>
      </c>
      <c r="BG224">
        <v>0</v>
      </c>
      <c r="BH224">
        <v>8954.0413224206295</v>
      </c>
      <c r="BI224">
        <v>4792.40330530754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29064901.919079602</v>
      </c>
      <c r="CB224">
        <v>323121713.53636801</v>
      </c>
      <c r="CC224">
        <v>296865160.02455199</v>
      </c>
      <c r="CD224">
        <v>43539735.709004998</v>
      </c>
    </row>
    <row r="225" spans="1:82" x14ac:dyDescent="0.25">
      <c r="A225" t="s">
        <v>557</v>
      </c>
      <c r="B225" t="s">
        <v>558</v>
      </c>
      <c r="C225">
        <v>10483</v>
      </c>
      <c r="D225" t="s">
        <v>472</v>
      </c>
      <c r="E225" t="s">
        <v>473</v>
      </c>
      <c r="F225" t="b">
        <v>0</v>
      </c>
      <c r="G225" t="s">
        <v>557</v>
      </c>
      <c r="H225" s="1">
        <v>40611.272222222222</v>
      </c>
      <c r="I225" s="1">
        <v>40612.688888888886</v>
      </c>
      <c r="J225" s="1">
        <v>40611.063888888886</v>
      </c>
      <c r="K225" s="1">
        <v>40612.480555555558</v>
      </c>
      <c r="L225" s="2">
        <v>40611</v>
      </c>
      <c r="M225" s="2">
        <v>40612</v>
      </c>
      <c r="N225" t="s">
        <v>125</v>
      </c>
      <c r="O225" t="s">
        <v>14</v>
      </c>
      <c r="P225" t="s">
        <v>116</v>
      </c>
      <c r="Q225" t="s">
        <v>116</v>
      </c>
      <c r="R225" t="s">
        <v>88</v>
      </c>
      <c r="S225">
        <v>0</v>
      </c>
      <c r="T225">
        <v>0</v>
      </c>
      <c r="U225">
        <v>0</v>
      </c>
      <c r="V225">
        <v>0</v>
      </c>
      <c r="W225">
        <v>460</v>
      </c>
      <c r="X225">
        <v>450</v>
      </c>
      <c r="Y225">
        <v>1257885</v>
      </c>
      <c r="Z225">
        <v>52356</v>
      </c>
      <c r="AA225" t="s">
        <v>82</v>
      </c>
      <c r="AB225">
        <v>34161</v>
      </c>
      <c r="AC225">
        <v>38210</v>
      </c>
      <c r="AD225">
        <v>38210</v>
      </c>
      <c r="AE225">
        <v>12.584558823529401</v>
      </c>
      <c r="AF225">
        <v>13</v>
      </c>
      <c r="AG225">
        <v>11.3</v>
      </c>
      <c r="AH225">
        <v>12.6</v>
      </c>
      <c r="AI225">
        <v>0.21292810951979499</v>
      </c>
      <c r="AJ225">
        <v>161.32903339951</v>
      </c>
      <c r="AK225">
        <v>1321.3389999999999</v>
      </c>
      <c r="AL225">
        <v>-1128.6300000000001</v>
      </c>
      <c r="AM225">
        <v>201.44765000000001</v>
      </c>
      <c r="AN225">
        <v>421.69494494245902</v>
      </c>
      <c r="AO225">
        <v>3167.76960784314</v>
      </c>
      <c r="AP225">
        <v>4180</v>
      </c>
      <c r="AQ225">
        <v>2580</v>
      </c>
      <c r="AR225">
        <v>3275</v>
      </c>
      <c r="AS225">
        <v>341.19413923238602</v>
      </c>
      <c r="AT225">
        <v>18.4419117647059</v>
      </c>
      <c r="AU225">
        <v>37</v>
      </c>
      <c r="AV225">
        <v>6.8</v>
      </c>
      <c r="AW225">
        <v>20</v>
      </c>
      <c r="AX225">
        <v>5.7859512370059898</v>
      </c>
      <c r="AY225">
        <v>1.7230392156862699</v>
      </c>
      <c r="AZ225">
        <v>3.8</v>
      </c>
      <c r="BA225">
        <v>1.1000000000000001</v>
      </c>
      <c r="BB225">
        <v>1.4</v>
      </c>
      <c r="BC225">
        <v>0.57674727872767295</v>
      </c>
      <c r="BD225">
        <v>112</v>
      </c>
      <c r="BE225">
        <v>198571.70755754001</v>
      </c>
      <c r="BF225">
        <v>14570.6772718254</v>
      </c>
      <c r="BG225">
        <v>0</v>
      </c>
      <c r="BH225">
        <v>31421.543781746001</v>
      </c>
      <c r="BI225">
        <v>16817.513439484101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20209093.200696498</v>
      </c>
      <c r="CB225">
        <v>260768332.49572101</v>
      </c>
      <c r="CC225">
        <v>258041676.92358199</v>
      </c>
      <c r="CD225">
        <v>34973694.181293502</v>
      </c>
    </row>
    <row r="226" spans="1:82" x14ac:dyDescent="0.25">
      <c r="A226" t="s">
        <v>559</v>
      </c>
      <c r="B226" t="s">
        <v>560</v>
      </c>
      <c r="C226">
        <v>10487</v>
      </c>
      <c r="D226" t="s">
        <v>472</v>
      </c>
      <c r="E226" t="s">
        <v>473</v>
      </c>
      <c r="F226" t="b">
        <v>0</v>
      </c>
      <c r="G226" t="s">
        <v>559</v>
      </c>
      <c r="H226" s="1">
        <v>40616.50277777778</v>
      </c>
      <c r="I226" s="1">
        <v>40619.336111111108</v>
      </c>
      <c r="J226" s="1">
        <v>40616.294444444444</v>
      </c>
      <c r="K226" s="1">
        <v>40619.12777777778</v>
      </c>
      <c r="L226" s="2">
        <v>40616</v>
      </c>
      <c r="M226" s="2">
        <v>40619</v>
      </c>
      <c r="N226" t="s">
        <v>125</v>
      </c>
      <c r="O226" t="s">
        <v>14</v>
      </c>
      <c r="P226" t="s">
        <v>167</v>
      </c>
      <c r="Q226" t="s">
        <v>167</v>
      </c>
      <c r="R226" t="s">
        <v>81</v>
      </c>
      <c r="S226">
        <v>0</v>
      </c>
      <c r="T226">
        <v>0</v>
      </c>
      <c r="U226">
        <v>0</v>
      </c>
      <c r="V226">
        <v>0</v>
      </c>
      <c r="W226">
        <v>120</v>
      </c>
      <c r="X226">
        <v>140</v>
      </c>
      <c r="Y226">
        <v>402728</v>
      </c>
      <c r="Z226">
        <v>24611</v>
      </c>
      <c r="AA226" t="s">
        <v>82</v>
      </c>
      <c r="AB226">
        <v>8933</v>
      </c>
      <c r="AC226">
        <v>9965</v>
      </c>
      <c r="AD226">
        <v>9965</v>
      </c>
      <c r="AE226">
        <v>13.417444717444701</v>
      </c>
      <c r="AF226">
        <v>16.5</v>
      </c>
      <c r="AG226">
        <v>11.8</v>
      </c>
      <c r="AH226">
        <v>12.7</v>
      </c>
      <c r="AI226">
        <v>1.4604723346779001</v>
      </c>
      <c r="AJ226">
        <v>274.38409182598002</v>
      </c>
      <c r="AK226">
        <v>1442.2809999999999</v>
      </c>
      <c r="AL226">
        <v>-1159.809</v>
      </c>
      <c r="AM226">
        <v>280.35660000000001</v>
      </c>
      <c r="AN226">
        <v>411.79866836317598</v>
      </c>
      <c r="AO226">
        <v>1952.40786240786</v>
      </c>
      <c r="AP226">
        <v>2230</v>
      </c>
      <c r="AQ226">
        <v>1580</v>
      </c>
      <c r="AR226">
        <v>2000</v>
      </c>
      <c r="AS226">
        <v>197.15591756238399</v>
      </c>
      <c r="AT226">
        <v>6.5866093366093397</v>
      </c>
      <c r="AU226">
        <v>12</v>
      </c>
      <c r="AV226">
        <v>4</v>
      </c>
      <c r="AW226">
        <v>5.9</v>
      </c>
      <c r="AX226">
        <v>1.9515232142622501</v>
      </c>
      <c r="AY226">
        <v>3.88673218673219</v>
      </c>
      <c r="AZ226">
        <v>5.8</v>
      </c>
      <c r="BA226">
        <v>2.5</v>
      </c>
      <c r="BB226">
        <v>3.8</v>
      </c>
      <c r="BC226">
        <v>0.97761961302422096</v>
      </c>
      <c r="BD226">
        <v>196.17</v>
      </c>
      <c r="BE226">
        <v>152661.85896174901</v>
      </c>
      <c r="BF226">
        <v>12828.5198743169</v>
      </c>
      <c r="BG226">
        <v>0</v>
      </c>
      <c r="BH226">
        <v>33052.280109289597</v>
      </c>
      <c r="BI226">
        <v>16696.301316939898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19062623.935019799</v>
      </c>
      <c r="CB226">
        <v>264230068.470238</v>
      </c>
      <c r="CC226">
        <v>217658851.248512</v>
      </c>
      <c r="CD226">
        <v>33318059.899107099</v>
      </c>
    </row>
    <row r="227" spans="1:82" x14ac:dyDescent="0.25">
      <c r="A227" t="s">
        <v>561</v>
      </c>
      <c r="B227" t="s">
        <v>562</v>
      </c>
      <c r="C227">
        <v>10522</v>
      </c>
      <c r="D227" t="s">
        <v>472</v>
      </c>
      <c r="E227" t="s">
        <v>473</v>
      </c>
      <c r="F227" t="b">
        <v>0</v>
      </c>
      <c r="G227" t="s">
        <v>561</v>
      </c>
      <c r="H227" s="1">
        <v>40619.588194444441</v>
      </c>
      <c r="I227" s="1">
        <v>40622.277083333334</v>
      </c>
      <c r="J227" s="1">
        <v>40619.379861111112</v>
      </c>
      <c r="K227" s="1">
        <v>40622.068749999999</v>
      </c>
      <c r="L227" s="2">
        <v>40619</v>
      </c>
      <c r="M227" s="2">
        <v>40623</v>
      </c>
      <c r="N227" t="s">
        <v>125</v>
      </c>
      <c r="O227" t="s">
        <v>14</v>
      </c>
      <c r="P227" t="s">
        <v>167</v>
      </c>
      <c r="Q227" t="s">
        <v>167</v>
      </c>
      <c r="R227" t="s">
        <v>82</v>
      </c>
      <c r="S227">
        <v>0</v>
      </c>
      <c r="T227">
        <v>0</v>
      </c>
      <c r="U227">
        <v>0</v>
      </c>
      <c r="V227">
        <v>0</v>
      </c>
      <c r="W227">
        <v>260</v>
      </c>
      <c r="X227">
        <v>100</v>
      </c>
      <c r="Y227">
        <v>320856</v>
      </c>
      <c r="Z227">
        <v>39050</v>
      </c>
      <c r="AA227" t="s">
        <v>82</v>
      </c>
      <c r="AB227">
        <v>5217</v>
      </c>
      <c r="AC227">
        <v>4820</v>
      </c>
      <c r="AD227">
        <v>4820</v>
      </c>
      <c r="AE227">
        <v>12.544702842377299</v>
      </c>
      <c r="AF227">
        <v>14.4</v>
      </c>
      <c r="AG227">
        <v>11.5</v>
      </c>
      <c r="AH227">
        <v>12.3</v>
      </c>
      <c r="AI227">
        <v>0.73452405730185</v>
      </c>
      <c r="AJ227">
        <v>553.27629830103399</v>
      </c>
      <c r="AK227">
        <v>1823.4690000000001</v>
      </c>
      <c r="AL227">
        <v>-859.39390000000003</v>
      </c>
      <c r="AM227">
        <v>573.09085000000005</v>
      </c>
      <c r="AN227">
        <v>394.67006965808702</v>
      </c>
      <c r="AO227">
        <v>1154.4702842377301</v>
      </c>
      <c r="AP227">
        <v>1490</v>
      </c>
      <c r="AQ227">
        <v>1060</v>
      </c>
      <c r="AR227">
        <v>1120</v>
      </c>
      <c r="AS227">
        <v>108.124866825588</v>
      </c>
      <c r="AT227">
        <v>13.2031007751938</v>
      </c>
      <c r="AU227">
        <v>24</v>
      </c>
      <c r="AV227">
        <v>7.1</v>
      </c>
      <c r="AW227">
        <v>12</v>
      </c>
      <c r="AX227">
        <v>4.5253108157873498</v>
      </c>
      <c r="AY227">
        <v>4.5842377260981904</v>
      </c>
      <c r="AZ227">
        <v>6</v>
      </c>
      <c r="BA227">
        <v>3.4</v>
      </c>
      <c r="BB227">
        <v>4.4000000000000004</v>
      </c>
      <c r="BC227">
        <v>0.70086594032738803</v>
      </c>
      <c r="BD227">
        <v>250.95</v>
      </c>
      <c r="BE227">
        <v>139502.63045019901</v>
      </c>
      <c r="BF227">
        <v>11620.4355084451</v>
      </c>
      <c r="BG227">
        <v>0</v>
      </c>
      <c r="BH227">
        <v>30726.547285146498</v>
      </c>
      <c r="BI227">
        <v>14586.230013288599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19499258.327505</v>
      </c>
      <c r="CB227">
        <v>277227992.24256003</v>
      </c>
      <c r="CC227">
        <v>189152809.53087801</v>
      </c>
      <c r="CD227">
        <v>33270056.656026799</v>
      </c>
    </row>
    <row r="228" spans="1:82" x14ac:dyDescent="0.25">
      <c r="A228" t="s">
        <v>563</v>
      </c>
      <c r="B228" t="s">
        <v>564</v>
      </c>
      <c r="C228" t="s">
        <v>82</v>
      </c>
      <c r="D228" t="s">
        <v>472</v>
      </c>
      <c r="E228" t="s">
        <v>473</v>
      </c>
      <c r="F228" t="b">
        <v>0</v>
      </c>
      <c r="G228" t="s">
        <v>563</v>
      </c>
      <c r="H228" s="1">
        <v>40622.304166666669</v>
      </c>
      <c r="I228" s="1">
        <v>40623.352777777778</v>
      </c>
      <c r="J228" s="1">
        <v>40622.095833333333</v>
      </c>
      <c r="K228" s="1">
        <v>40623.144444444442</v>
      </c>
      <c r="L228" s="2">
        <v>40622</v>
      </c>
      <c r="N228" t="s">
        <v>125</v>
      </c>
      <c r="O228" t="s">
        <v>14</v>
      </c>
      <c r="P228" t="s">
        <v>87</v>
      </c>
      <c r="Q228" t="s">
        <v>87</v>
      </c>
      <c r="R228" t="s">
        <v>88</v>
      </c>
      <c r="S228">
        <v>0</v>
      </c>
      <c r="T228">
        <v>0</v>
      </c>
      <c r="U228">
        <v>0</v>
      </c>
      <c r="V228">
        <v>0</v>
      </c>
      <c r="W228" t="s">
        <v>82</v>
      </c>
      <c r="X228" t="s">
        <v>82</v>
      </c>
      <c r="AA228" t="s">
        <v>82</v>
      </c>
      <c r="AB228" t="s">
        <v>82</v>
      </c>
      <c r="AD228" t="s">
        <v>82</v>
      </c>
      <c r="AE228">
        <v>12.2745033112583</v>
      </c>
      <c r="AF228">
        <v>12.5</v>
      </c>
      <c r="AG228">
        <v>12</v>
      </c>
      <c r="AH228">
        <v>12.3</v>
      </c>
      <c r="AI228">
        <v>0.108350291662205</v>
      </c>
      <c r="AJ228">
        <v>1110.9588044039699</v>
      </c>
      <c r="AK228">
        <v>3380.9870000000001</v>
      </c>
      <c r="AL228">
        <v>-2433.7130000000002</v>
      </c>
      <c r="AM228">
        <v>1132.7035000000001</v>
      </c>
      <c r="AN228">
        <v>1045.16924876743</v>
      </c>
      <c r="AO228">
        <v>939.05629139072801</v>
      </c>
      <c r="AP228">
        <v>1180</v>
      </c>
      <c r="AQ228">
        <v>729</v>
      </c>
      <c r="AR228">
        <v>952.5</v>
      </c>
      <c r="AS228">
        <v>96.287775398458095</v>
      </c>
      <c r="AT228">
        <v>62.318874172185403</v>
      </c>
      <c r="AU228">
        <v>110</v>
      </c>
      <c r="AV228">
        <v>7.2</v>
      </c>
      <c r="AW228">
        <v>69</v>
      </c>
      <c r="AX228">
        <v>29.659775237969001</v>
      </c>
      <c r="AY228">
        <v>3.7609271523178802</v>
      </c>
      <c r="AZ228">
        <v>4.3</v>
      </c>
      <c r="BA228">
        <v>3.4</v>
      </c>
      <c r="BB228">
        <v>3.7</v>
      </c>
      <c r="BC228">
        <v>0.26837111953134701</v>
      </c>
      <c r="BD228">
        <v>250.95</v>
      </c>
      <c r="BE228">
        <v>127919.073684799</v>
      </c>
      <c r="BF228">
        <v>10557.0058539493</v>
      </c>
      <c r="BG228">
        <v>0</v>
      </c>
      <c r="BH228">
        <v>28679.295186289099</v>
      </c>
      <c r="BI228">
        <v>12728.816358420299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19883610.591517899</v>
      </c>
      <c r="CB228">
        <v>288669558.72321397</v>
      </c>
      <c r="CC228">
        <v>164060050.323661</v>
      </c>
      <c r="CD228">
        <v>33227801.269196399</v>
      </c>
    </row>
    <row r="229" spans="1:82" x14ac:dyDescent="0.25">
      <c r="A229" t="s">
        <v>565</v>
      </c>
      <c r="B229" t="s">
        <v>566</v>
      </c>
      <c r="C229">
        <v>10592</v>
      </c>
      <c r="D229" t="s">
        <v>472</v>
      </c>
      <c r="E229" t="s">
        <v>473</v>
      </c>
      <c r="F229" t="b">
        <v>0</v>
      </c>
      <c r="G229" t="s">
        <v>565</v>
      </c>
      <c r="H229" s="1">
        <v>40624.590277777781</v>
      </c>
      <c r="I229" s="1">
        <v>40626.324305555558</v>
      </c>
      <c r="J229" s="1">
        <v>40624.381944444445</v>
      </c>
      <c r="K229" s="1">
        <v>40626.115972222222</v>
      </c>
      <c r="L229" s="2">
        <v>40624</v>
      </c>
      <c r="M229" s="2">
        <v>40626</v>
      </c>
      <c r="N229" t="s">
        <v>125</v>
      </c>
      <c r="O229" t="s">
        <v>14</v>
      </c>
      <c r="P229" t="s">
        <v>87</v>
      </c>
      <c r="Q229" t="s">
        <v>87</v>
      </c>
      <c r="R229" t="s">
        <v>88</v>
      </c>
      <c r="S229">
        <v>0.46</v>
      </c>
      <c r="T229">
        <v>0</v>
      </c>
      <c r="U229">
        <v>0</v>
      </c>
      <c r="V229">
        <v>0.46</v>
      </c>
      <c r="W229">
        <v>990</v>
      </c>
      <c r="X229">
        <v>430</v>
      </c>
      <c r="Y229">
        <v>351404</v>
      </c>
      <c r="Z229">
        <v>41788</v>
      </c>
      <c r="AA229" t="s">
        <v>82</v>
      </c>
      <c r="AB229">
        <v>7574</v>
      </c>
      <c r="AC229">
        <v>5311</v>
      </c>
      <c r="AD229">
        <v>5311</v>
      </c>
      <c r="AE229">
        <v>12.6012</v>
      </c>
      <c r="AF229">
        <v>13.2</v>
      </c>
      <c r="AG229">
        <v>12.1</v>
      </c>
      <c r="AH229">
        <v>12.6</v>
      </c>
      <c r="AI229">
        <v>0.23441087200432401</v>
      </c>
      <c r="AJ229">
        <v>1412.1728032200001</v>
      </c>
      <c r="AK229">
        <v>3873.5659999999998</v>
      </c>
      <c r="AL229">
        <v>-1313.9580000000001</v>
      </c>
      <c r="AM229">
        <v>1365.3330000000001</v>
      </c>
      <c r="AN229">
        <v>758.89398224855699</v>
      </c>
      <c r="AO229">
        <v>840.154</v>
      </c>
      <c r="AP229">
        <v>967</v>
      </c>
      <c r="AQ229">
        <v>714</v>
      </c>
      <c r="AR229">
        <v>833</v>
      </c>
      <c r="AS229">
        <v>72.311161601680595</v>
      </c>
      <c r="AT229">
        <v>35.241999999999997</v>
      </c>
      <c r="AU229">
        <v>80</v>
      </c>
      <c r="AV229">
        <v>17</v>
      </c>
      <c r="AW229">
        <v>33</v>
      </c>
      <c r="AX229">
        <v>14.630637275737101</v>
      </c>
      <c r="AY229">
        <v>2.7618</v>
      </c>
      <c r="AZ229">
        <v>4.2</v>
      </c>
      <c r="BA229">
        <v>1.2</v>
      </c>
      <c r="BB229">
        <v>2.7</v>
      </c>
      <c r="BC229">
        <v>0.76294490617587796</v>
      </c>
      <c r="BD229">
        <v>845.01</v>
      </c>
      <c r="BE229">
        <v>118168.864308246</v>
      </c>
      <c r="BF229">
        <v>9661.8868504719303</v>
      </c>
      <c r="BG229">
        <v>0</v>
      </c>
      <c r="BH229">
        <v>26956.064833581699</v>
      </c>
      <c r="BI229">
        <v>11165.378426477901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20207130.830109101</v>
      </c>
      <c r="CB229">
        <v>298300250.83631003</v>
      </c>
      <c r="CC229">
        <v>142938760.80431601</v>
      </c>
      <c r="CD229">
        <v>33192233.707589298</v>
      </c>
    </row>
    <row r="230" spans="1:82" x14ac:dyDescent="0.25">
      <c r="A230" t="s">
        <v>567</v>
      </c>
      <c r="B230" t="s">
        <v>568</v>
      </c>
      <c r="C230">
        <v>10597</v>
      </c>
      <c r="D230" t="s">
        <v>472</v>
      </c>
      <c r="E230" t="s">
        <v>473</v>
      </c>
      <c r="F230" t="b">
        <v>0</v>
      </c>
      <c r="G230" t="s">
        <v>567</v>
      </c>
      <c r="H230" s="1">
        <v>40631.379861111112</v>
      </c>
      <c r="I230" s="1">
        <v>40632.54583333333</v>
      </c>
      <c r="J230" s="1">
        <v>40631.171527777777</v>
      </c>
      <c r="K230" s="1">
        <v>40632.337500000001</v>
      </c>
      <c r="L230" s="2">
        <v>40631</v>
      </c>
      <c r="M230" s="2">
        <v>40632</v>
      </c>
      <c r="N230" t="s">
        <v>125</v>
      </c>
      <c r="O230" t="s">
        <v>81</v>
      </c>
      <c r="P230" t="s">
        <v>81</v>
      </c>
      <c r="Q230" t="s">
        <v>81</v>
      </c>
      <c r="R230" t="s">
        <v>81</v>
      </c>
      <c r="S230">
        <v>0</v>
      </c>
      <c r="T230">
        <v>0</v>
      </c>
      <c r="U230">
        <v>0</v>
      </c>
      <c r="V230">
        <v>0</v>
      </c>
      <c r="W230">
        <v>39</v>
      </c>
      <c r="X230">
        <v>38</v>
      </c>
      <c r="Y230">
        <v>235934</v>
      </c>
      <c r="Z230">
        <v>11659</v>
      </c>
      <c r="AA230" t="s">
        <v>82</v>
      </c>
      <c r="AB230">
        <v>4204</v>
      </c>
      <c r="AC230">
        <v>4731</v>
      </c>
      <c r="AD230">
        <v>4731</v>
      </c>
      <c r="AE230">
        <v>12.943452380952399</v>
      </c>
      <c r="AF230">
        <v>13.9</v>
      </c>
      <c r="AG230">
        <v>11.7</v>
      </c>
      <c r="AH230">
        <v>12.9</v>
      </c>
      <c r="AI230">
        <v>0.63501226980294201</v>
      </c>
      <c r="AJ230">
        <v>186.924326401786</v>
      </c>
      <c r="AK230">
        <v>810.67330000000004</v>
      </c>
      <c r="AL230">
        <v>-495.59289999999999</v>
      </c>
      <c r="AM230">
        <v>201.61945</v>
      </c>
      <c r="AN230">
        <v>254.93615118782299</v>
      </c>
      <c r="AO230">
        <v>1330.625</v>
      </c>
      <c r="AP230">
        <v>1370</v>
      </c>
      <c r="AQ230">
        <v>1270</v>
      </c>
      <c r="AR230">
        <v>1330</v>
      </c>
      <c r="AS230">
        <v>20.9026706856096</v>
      </c>
      <c r="AT230">
        <v>6.3110119047618998</v>
      </c>
      <c r="AU230">
        <v>12</v>
      </c>
      <c r="AV230">
        <v>5.0999999999999996</v>
      </c>
      <c r="AW230">
        <v>6.1</v>
      </c>
      <c r="AX230">
        <v>0.97749184972344605</v>
      </c>
      <c r="AY230">
        <v>4.0351190476190499</v>
      </c>
      <c r="AZ230">
        <v>7</v>
      </c>
      <c r="BA230">
        <v>2.1</v>
      </c>
      <c r="BB230">
        <v>4.3</v>
      </c>
      <c r="BC230">
        <v>1.2270892573431</v>
      </c>
      <c r="BD230">
        <v>231.46</v>
      </c>
      <c r="BE230">
        <v>89211.453289244906</v>
      </c>
      <c r="BF230">
        <v>7003.4486679085903</v>
      </c>
      <c r="BG230">
        <v>0</v>
      </c>
      <c r="BH230">
        <v>21838.1963164431</v>
      </c>
      <c r="BI230">
        <v>6522.0817495032297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22760134.603348199</v>
      </c>
      <c r="CB230">
        <v>309358020.35265398</v>
      </c>
      <c r="CC230">
        <v>133808961.458606</v>
      </c>
      <c r="CD230">
        <v>29979807.811210301</v>
      </c>
    </row>
    <row r="231" spans="1:82" x14ac:dyDescent="0.25">
      <c r="A231" t="s">
        <v>82</v>
      </c>
      <c r="B231" t="s">
        <v>82</v>
      </c>
      <c r="C231">
        <v>9493</v>
      </c>
      <c r="D231" t="s">
        <v>472</v>
      </c>
      <c r="E231" t="s">
        <v>473</v>
      </c>
      <c r="F231" t="s">
        <v>82</v>
      </c>
      <c r="G231" t="s">
        <v>569</v>
      </c>
      <c r="H231" s="1">
        <v>40374.325694444444</v>
      </c>
      <c r="I231" s="1">
        <v>40375.293055555558</v>
      </c>
      <c r="J231" s="1">
        <v>40374.117361111108</v>
      </c>
      <c r="K231" s="1">
        <v>40375.084722222222</v>
      </c>
      <c r="L231" t="s">
        <v>82</v>
      </c>
      <c r="M231" s="2">
        <v>40375</v>
      </c>
      <c r="N231" t="s">
        <v>95</v>
      </c>
      <c r="O231" t="s">
        <v>14</v>
      </c>
      <c r="P231" t="s">
        <v>87</v>
      </c>
      <c r="Q231" t="s">
        <v>137</v>
      </c>
      <c r="R231" t="s">
        <v>137</v>
      </c>
      <c r="S231" t="s">
        <v>82</v>
      </c>
      <c r="T231" t="s">
        <v>82</v>
      </c>
      <c r="U231" t="s">
        <v>82</v>
      </c>
      <c r="V231" t="s">
        <v>82</v>
      </c>
      <c r="W231">
        <v>35000</v>
      </c>
      <c r="X231">
        <v>10400</v>
      </c>
      <c r="Y231">
        <v>51603</v>
      </c>
      <c r="Z231">
        <v>203196</v>
      </c>
      <c r="AA231" t="s">
        <v>82</v>
      </c>
      <c r="AB231">
        <v>128100</v>
      </c>
      <c r="AC231">
        <v>55463</v>
      </c>
      <c r="AD231">
        <v>55463</v>
      </c>
      <c r="AE231">
        <v>7.4917562724014299</v>
      </c>
      <c r="AF231">
        <v>7.9</v>
      </c>
      <c r="AG231">
        <v>6.9</v>
      </c>
      <c r="AH231">
        <v>7.5</v>
      </c>
      <c r="AI231">
        <v>0.17701602807691399</v>
      </c>
      <c r="AJ231">
        <v>2337.68305173913</v>
      </c>
      <c r="AK231">
        <v>4112.9350000000004</v>
      </c>
      <c r="AL231">
        <v>929.57039999999995</v>
      </c>
      <c r="AM231">
        <v>2375.9495000000002</v>
      </c>
      <c r="AN231">
        <v>765.54927959279098</v>
      </c>
      <c r="AO231">
        <v>336.362007168459</v>
      </c>
      <c r="AP231">
        <v>419</v>
      </c>
      <c r="AQ231">
        <v>300</v>
      </c>
      <c r="AR231">
        <v>324</v>
      </c>
      <c r="AS231">
        <v>36.445605338295202</v>
      </c>
      <c r="AT231">
        <v>67.182795698924707</v>
      </c>
      <c r="AU231">
        <v>89</v>
      </c>
      <c r="AV231">
        <v>45</v>
      </c>
      <c r="AW231">
        <v>71</v>
      </c>
      <c r="AX231">
        <v>13.4941603969207</v>
      </c>
      <c r="AY231">
        <v>22.799283154121898</v>
      </c>
      <c r="AZ231">
        <v>23.2</v>
      </c>
      <c r="BA231">
        <v>22.1</v>
      </c>
      <c r="BB231">
        <v>22.9</v>
      </c>
      <c r="BC231">
        <v>0.30932658715498601</v>
      </c>
      <c r="BD231">
        <v>61</v>
      </c>
      <c r="BE231">
        <v>15588.625539517199</v>
      </c>
      <c r="BF231">
        <v>10885.3573027447</v>
      </c>
      <c r="BG231">
        <v>0</v>
      </c>
      <c r="BH231">
        <v>17380.482855158702</v>
      </c>
      <c r="BI231">
        <v>22351.326125165298</v>
      </c>
      <c r="BJ231">
        <v>0</v>
      </c>
      <c r="BK231">
        <v>0</v>
      </c>
      <c r="BL231">
        <v>0</v>
      </c>
      <c r="BM231" t="s">
        <v>82</v>
      </c>
      <c r="BN231" t="s">
        <v>82</v>
      </c>
      <c r="BO231" t="s">
        <v>82</v>
      </c>
      <c r="BP231" t="s">
        <v>82</v>
      </c>
      <c r="BQ231" t="s">
        <v>82</v>
      </c>
      <c r="BR231" t="s">
        <v>82</v>
      </c>
      <c r="BS231" t="s">
        <v>82</v>
      </c>
      <c r="BT231" t="s">
        <v>82</v>
      </c>
      <c r="BU231" t="s">
        <v>82</v>
      </c>
      <c r="BV231" t="s">
        <v>82</v>
      </c>
      <c r="BW231" t="s">
        <v>82</v>
      </c>
      <c r="BX231" t="s">
        <v>82</v>
      </c>
      <c r="BY231" t="s">
        <v>82</v>
      </c>
      <c r="BZ231" t="s">
        <v>82</v>
      </c>
      <c r="CA231">
        <v>14748682.678587999</v>
      </c>
      <c r="CB231">
        <v>390847073.37663698</v>
      </c>
      <c r="CC231">
        <v>69405759.839913994</v>
      </c>
      <c r="CD231">
        <v>24397229.935648199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Virus2_Concentrations_for_stats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Corsi, Steven R.</dc:creator>
  <cp:lastModifiedBy>Steven R Corsi</cp:lastModifiedBy>
  <dcterms:created xsi:type="dcterms:W3CDTF">2012-04-09T15:15:49Z</dcterms:created>
  <dcterms:modified xsi:type="dcterms:W3CDTF">2012-04-09T19:45:27Z</dcterms:modified>
</cp:coreProperties>
</file>