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0" windowWidth="2484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3" i="1"/>
  <c r="F275" i="1"/>
</calcChain>
</file>

<file path=xl/sharedStrings.xml><?xml version="1.0" encoding="utf-8"?>
<sst xmlns="http://schemas.openxmlformats.org/spreadsheetml/2006/main" count="612" uniqueCount="330">
  <si>
    <t>NACE Codes</t>
  </si>
  <si>
    <t>http://ec.europa.eu/environment/emas/pdf/general/nacecodes_en.pdf</t>
  </si>
  <si>
    <t>Section</t>
  </si>
  <si>
    <t>L1</t>
  </si>
  <si>
    <t>L2</t>
  </si>
  <si>
    <t>L3</t>
  </si>
  <si>
    <t>L4</t>
  </si>
  <si>
    <t>Description</t>
  </si>
  <si>
    <t>Z</t>
  </si>
  <si>
    <t>Closed stores</t>
  </si>
  <si>
    <t>Closed</t>
  </si>
  <si>
    <t>G</t>
  </si>
  <si>
    <t>Wholesale and retail trade; repair of motor vehicles, motorcycles and personal and household goods</t>
  </si>
  <si>
    <t xml:space="preserve">Retail trade, except of motor vehicles and motorcycles; repair of personal and household goods  </t>
  </si>
  <si>
    <t xml:space="preserve">Retail sale in non-specialized stores  </t>
  </si>
  <si>
    <t xml:space="preserve">Retail sale in non-specialized stores with food, beverages or tobacco predominating  </t>
  </si>
  <si>
    <t>Grocery Store</t>
  </si>
  <si>
    <t xml:space="preserve">Other retail sale in non-specialized stores  </t>
  </si>
  <si>
    <t>General Store</t>
  </si>
  <si>
    <t xml:space="preserve">Retail sale of food, beverages and tobacco in specialized stores  </t>
  </si>
  <si>
    <t xml:space="preserve">Retail sale of fruit and vegetables  </t>
  </si>
  <si>
    <t>Produce</t>
  </si>
  <si>
    <t xml:space="preserve">Retail sale of meat and meat products  </t>
  </si>
  <si>
    <t>Butcher</t>
  </si>
  <si>
    <t xml:space="preserve">Retail sale of fish, crustaceans and molluscs  </t>
  </si>
  <si>
    <t>Seafood</t>
  </si>
  <si>
    <t xml:space="preserve">Retail sale of bread, cakes, flour confectionery and sugar confectionery  </t>
  </si>
  <si>
    <t>Retail sale of bread, cakes, and flour confectionery</t>
  </si>
  <si>
    <t>Bakery</t>
  </si>
  <si>
    <t>Retail sale of sugar confections</t>
  </si>
  <si>
    <t>Candy</t>
  </si>
  <si>
    <t xml:space="preserve">Retail sale of alcoholic and other beverages  </t>
  </si>
  <si>
    <t>Liquor</t>
  </si>
  <si>
    <t>Retail sale of wine</t>
  </si>
  <si>
    <t>Wine</t>
  </si>
  <si>
    <t xml:space="preserve">Retail sale of tobacco products  </t>
  </si>
  <si>
    <t>Tobacco</t>
  </si>
  <si>
    <t xml:space="preserve">Other retail sale of food, beverages and tobacco in specialized stores  </t>
  </si>
  <si>
    <t>Retail sale of dairy and dairy products</t>
  </si>
  <si>
    <t>Dairy</t>
  </si>
  <si>
    <t>Retail sale of coffee and coffee products</t>
  </si>
  <si>
    <t>Coffee</t>
  </si>
  <si>
    <t xml:space="preserve">Retail sale of pharmaceutical and medical goods, cosmetic and toilet articles  </t>
  </si>
  <si>
    <t>Dispensing chemists</t>
  </si>
  <si>
    <t>Pharmacy</t>
  </si>
  <si>
    <t xml:space="preserve">Retail sale of medical and orthopaedic goods  </t>
  </si>
  <si>
    <t>Medical Goods</t>
  </si>
  <si>
    <t xml:space="preserve">Retail sale of cosmetic and toilet articles  </t>
  </si>
  <si>
    <t>Cosmetics</t>
  </si>
  <si>
    <t>Retail sale of perfume</t>
  </si>
  <si>
    <t>Perfume</t>
  </si>
  <si>
    <t xml:space="preserve">Other retail sale of new goods in specialized stores  </t>
  </si>
  <si>
    <t xml:space="preserve">Retail sale of textiles  </t>
  </si>
  <si>
    <t>Textiles</t>
  </si>
  <si>
    <t xml:space="preserve">Retail sale of clothing  </t>
  </si>
  <si>
    <t>Clothing</t>
  </si>
  <si>
    <t>Retail sale of luxury items</t>
  </si>
  <si>
    <t>Luxury</t>
  </si>
  <si>
    <t>Retail sale of undergarments</t>
  </si>
  <si>
    <t>Undergarments</t>
  </si>
  <si>
    <t>Retail sale of accessories</t>
  </si>
  <si>
    <t>Accessories</t>
  </si>
  <si>
    <t xml:space="preserve">Retail sale of footwear and leather goods  </t>
  </si>
  <si>
    <t>Retail sale of footware</t>
  </si>
  <si>
    <t>Shoes</t>
  </si>
  <si>
    <t>Retail sale of leather goods</t>
  </si>
  <si>
    <t>Leather Goods</t>
  </si>
  <si>
    <t>Retail sale of gloves</t>
  </si>
  <si>
    <t>Gloves</t>
  </si>
  <si>
    <t xml:space="preserve">Retail sale of furniture, lighting equipment and household articles n.e.c.  </t>
  </si>
  <si>
    <t>Retail sale of furniture</t>
  </si>
  <si>
    <t>Furniture</t>
  </si>
  <si>
    <t>Retail sale of household articles/decoration</t>
  </si>
  <si>
    <t>Household Goods</t>
  </si>
  <si>
    <t>Retail sale of lighting equipment</t>
  </si>
  <si>
    <t>Retail sale of assorted items</t>
  </si>
  <si>
    <t xml:space="preserve">Retail sale of electrical household appliances and radio and television goods  </t>
  </si>
  <si>
    <t>Retail sale of radio and television goods</t>
  </si>
  <si>
    <t>Radio and Television</t>
  </si>
  <si>
    <t>Retail sale of computer and computer goods</t>
  </si>
  <si>
    <t>Computer</t>
  </si>
  <si>
    <t>Retail sale of electronics</t>
  </si>
  <si>
    <t>Electronics</t>
  </si>
  <si>
    <t xml:space="preserve">Retail sale of hardware, paints and glass  </t>
  </si>
  <si>
    <t>Hardware Store</t>
  </si>
  <si>
    <t xml:space="preserve">Retail sale of books, newspapers and stationery  </t>
  </si>
  <si>
    <t>Retail sale of books</t>
  </si>
  <si>
    <t>Books</t>
  </si>
  <si>
    <t>Retail sale of newspapers</t>
  </si>
  <si>
    <t>Newspaper</t>
  </si>
  <si>
    <t>Retail sale of stationery</t>
  </si>
  <si>
    <t>Stationery</t>
  </si>
  <si>
    <t xml:space="preserve">Other retail sale in specialized stores  </t>
  </si>
  <si>
    <t>Other Retail</t>
  </si>
  <si>
    <t>Retail sale of animal care products</t>
  </si>
  <si>
    <t>Pet Store</t>
  </si>
  <si>
    <t>Retail sale of arts and crafts</t>
  </si>
  <si>
    <t>Art</t>
  </si>
  <si>
    <t>Retail sale of boat supplies</t>
  </si>
  <si>
    <t>Boat Supplies</t>
  </si>
  <si>
    <t>Retail sale of coins and stamps</t>
  </si>
  <si>
    <t>Coins and Stamps</t>
  </si>
  <si>
    <t>Retail sale of costumes</t>
  </si>
  <si>
    <t>Costumes</t>
  </si>
  <si>
    <t>Retail sale of eyewear and eyecare</t>
  </si>
  <si>
    <t>Optical Store</t>
  </si>
  <si>
    <t>Retail sale of fishing supplies</t>
  </si>
  <si>
    <t>Fishing</t>
  </si>
  <si>
    <t>Retail sale of frames</t>
  </si>
  <si>
    <t>Frames</t>
  </si>
  <si>
    <t>Retail sale of flowers</t>
  </si>
  <si>
    <t>Florist</t>
  </si>
  <si>
    <t>Retail sale of funeral goods</t>
  </si>
  <si>
    <t>Funeral Goods</t>
  </si>
  <si>
    <t>Retail sale of jewelry</t>
  </si>
  <si>
    <t>Jewelry</t>
  </si>
  <si>
    <t>Retail sale of knives</t>
  </si>
  <si>
    <t>Knives</t>
  </si>
  <si>
    <t>Retail sale of media</t>
  </si>
  <si>
    <t>Entertainment</t>
  </si>
  <si>
    <t>14</t>
  </si>
  <si>
    <t>Retail sale of metal work</t>
  </si>
  <si>
    <t>Metal Work</t>
  </si>
  <si>
    <t>Retail sale of musical instruments</t>
  </si>
  <si>
    <t>Musical Instruments</t>
  </si>
  <si>
    <t>Retail sale of office supplies</t>
  </si>
  <si>
    <t>Office Supplies</t>
  </si>
  <si>
    <t>Retail sale of photographic goods</t>
  </si>
  <si>
    <t>Photo Store</t>
  </si>
  <si>
    <t>Retail sale of sporting goods</t>
  </si>
  <si>
    <t>Sporting Goods</t>
  </si>
  <si>
    <t>Retail sale of souvenirs</t>
  </si>
  <si>
    <t>Souvenirs</t>
  </si>
  <si>
    <t>Retail sale of toys</t>
  </si>
  <si>
    <t>Toys</t>
  </si>
  <si>
    <t>Retail sale wedding decorations and related goods</t>
  </si>
  <si>
    <t>Wedding</t>
  </si>
  <si>
    <t>Retail sale of wood work</t>
  </si>
  <si>
    <t>Wood Work</t>
  </si>
  <si>
    <t xml:space="preserve">Retail sale of second-hand goods in stores  </t>
  </si>
  <si>
    <t xml:space="preserve">Retail sale of second-hand goods in stores </t>
  </si>
  <si>
    <t>Pawn Shop</t>
  </si>
  <si>
    <t>Antiques</t>
  </si>
  <si>
    <t xml:space="preserve">Retail sale not in stores  </t>
  </si>
  <si>
    <t xml:space="preserve">Retail sale via mail order houses  </t>
  </si>
  <si>
    <t xml:space="preserve">Retail sale via stalls and markets  </t>
  </si>
  <si>
    <t xml:space="preserve">Other non-store retail sale  </t>
  </si>
  <si>
    <t xml:space="preserve">Repair of personal and household goods  </t>
  </si>
  <si>
    <t>Repair</t>
  </si>
  <si>
    <t xml:space="preserve">Repair of boots, shoes and other articles of leather  </t>
  </si>
  <si>
    <t xml:space="preserve">Repair of electrical household goods  </t>
  </si>
  <si>
    <t xml:space="preserve">Repair of watches, clocks and jewellery  </t>
  </si>
  <si>
    <t xml:space="preserve">Repair n.e.c.  </t>
  </si>
  <si>
    <t>H</t>
  </si>
  <si>
    <t xml:space="preserve">Hotels and restaurants  </t>
  </si>
  <si>
    <t xml:space="preserve">Hotels </t>
  </si>
  <si>
    <t>Hotel</t>
  </si>
  <si>
    <t xml:space="preserve">Hotels and motels, with restaurant  </t>
  </si>
  <si>
    <t>Hotel with Restaurants</t>
  </si>
  <si>
    <t xml:space="preserve">Hotels and motels, without restaurant  </t>
  </si>
  <si>
    <t>Hotel without Restaurants</t>
  </si>
  <si>
    <t xml:space="preserve">Camping sites and other provision of short-stay accommodation  </t>
  </si>
  <si>
    <t>Youth hostels and mountain refuges</t>
  </si>
  <si>
    <t>Hostel</t>
  </si>
  <si>
    <t xml:space="preserve">Camping sites, including caravan sites  </t>
  </si>
  <si>
    <t>Other provision of lodgings n.e.c.</t>
  </si>
  <si>
    <t>Bed and breakfasts</t>
  </si>
  <si>
    <t>Bed and Breakfasts</t>
  </si>
  <si>
    <t>Renting of rooms of private homes and guest houses</t>
  </si>
  <si>
    <t>Affitacamere</t>
  </si>
  <si>
    <t>Apartment rental</t>
  </si>
  <si>
    <t>Apartment Rental</t>
  </si>
  <si>
    <t xml:space="preserve">Restaurants </t>
  </si>
  <si>
    <t xml:space="preserve">Restaurants  </t>
  </si>
  <si>
    <t>Restaurant</t>
  </si>
  <si>
    <t>Gelateria</t>
  </si>
  <si>
    <t>Pizzeria</t>
  </si>
  <si>
    <t xml:space="preserve">Bars </t>
  </si>
  <si>
    <t>Bars</t>
  </si>
  <si>
    <t xml:space="preserve">Canteens and catering  </t>
  </si>
  <si>
    <t xml:space="preserve">Canteens </t>
  </si>
  <si>
    <t>Catering</t>
  </si>
  <si>
    <t>I</t>
  </si>
  <si>
    <t>Transport, Storage and Communication</t>
  </si>
  <si>
    <t>Supporting and auxiliary transport activities; activities of travel agencies</t>
  </si>
  <si>
    <t xml:space="preserve">Cargo handling and storage  </t>
  </si>
  <si>
    <t>Cargo handling</t>
  </si>
  <si>
    <t>Storage and warehousing</t>
  </si>
  <si>
    <t xml:space="preserve">Other supporting transport activities  </t>
  </si>
  <si>
    <t>Other supporting land transport activities</t>
  </si>
  <si>
    <t>Other supporting water transport activities</t>
  </si>
  <si>
    <t>Other supporting air transport activities</t>
  </si>
  <si>
    <t xml:space="preserve">Activities of travel agencies and tour operators; tourist assistance activities n.e.c.  </t>
  </si>
  <si>
    <t>Travel Agency</t>
  </si>
  <si>
    <t>Activities of other transport agencies</t>
  </si>
  <si>
    <t>Transportation</t>
  </si>
  <si>
    <t>Delivery and mail services</t>
  </si>
  <si>
    <t>Delivery</t>
  </si>
  <si>
    <t>J</t>
  </si>
  <si>
    <t xml:space="preserve">Financial intermediation  </t>
  </si>
  <si>
    <t xml:space="preserve">Financial intermediation, except insurance and pension funding  </t>
  </si>
  <si>
    <t xml:space="preserve">Monetary intermediation  </t>
  </si>
  <si>
    <t xml:space="preserve">Central banking  </t>
  </si>
  <si>
    <t>Bank</t>
  </si>
  <si>
    <t xml:space="preserve">Other monetary intermediation  </t>
  </si>
  <si>
    <t>Cash Exchange</t>
  </si>
  <si>
    <t>Exchange</t>
  </si>
  <si>
    <t>Money Transfer</t>
  </si>
  <si>
    <t xml:space="preserve">Other financial intermediation  </t>
  </si>
  <si>
    <t xml:space="preserve">Financial leasing  </t>
  </si>
  <si>
    <t xml:space="preserve">Other credit granting  </t>
  </si>
  <si>
    <t xml:space="preserve">Other financial intermediation n.e.c.  </t>
  </si>
  <si>
    <t xml:space="preserve">Insurance and pension funding, except compulsory social security  </t>
  </si>
  <si>
    <t xml:space="preserve">Life insurance  </t>
  </si>
  <si>
    <t xml:space="preserve">Pension funding  </t>
  </si>
  <si>
    <t xml:space="preserve">Non-life insurance  </t>
  </si>
  <si>
    <t xml:space="preserve">Activities auxiliary to financial intermediation  </t>
  </si>
  <si>
    <t xml:space="preserve">Activities auxiliary to financial intermediation, except insurance and pension funding  </t>
  </si>
  <si>
    <t xml:space="preserve">Administration of financial markets  </t>
  </si>
  <si>
    <t xml:space="preserve">Security broking and fund management  </t>
  </si>
  <si>
    <t xml:space="preserve">Activities auxiliary to financial intermediation n.e.c.  </t>
  </si>
  <si>
    <t xml:space="preserve">Activities auxiliary to insurance and pension funding  </t>
  </si>
  <si>
    <t>Activities auxiliary to insurance and pension funding</t>
  </si>
  <si>
    <t>K</t>
  </si>
  <si>
    <t xml:space="preserve">Real estate, renting and business activities  </t>
  </si>
  <si>
    <t xml:space="preserve">Real estate activities  </t>
  </si>
  <si>
    <t>Real estate activities with own property</t>
  </si>
  <si>
    <t xml:space="preserve">Development and selling of real estate  </t>
  </si>
  <si>
    <t xml:space="preserve">Buying and selling of own real estate  </t>
  </si>
  <si>
    <t xml:space="preserve">Letting of own property  </t>
  </si>
  <si>
    <t xml:space="preserve">Real estate activities on a fee or contract basis  </t>
  </si>
  <si>
    <t xml:space="preserve">Real estate agencies  </t>
  </si>
  <si>
    <t>Real Estate</t>
  </si>
  <si>
    <t xml:space="preserve">Management of real estate on a fee or contract basis  </t>
  </si>
  <si>
    <t xml:space="preserve">Renting of machinery and equipment without operator and of personal and household goods  </t>
  </si>
  <si>
    <t xml:space="preserve">Renting of automobiles  </t>
  </si>
  <si>
    <t>Car Rental</t>
  </si>
  <si>
    <t xml:space="preserve">Renting of other transport equipment  </t>
  </si>
  <si>
    <t xml:space="preserve">Renting of other land transport equipment  </t>
  </si>
  <si>
    <t xml:space="preserve">Renting of water transport equipment  </t>
  </si>
  <si>
    <t xml:space="preserve">Renting of air transport equipment  </t>
  </si>
  <si>
    <t xml:space="preserve">Renting of other machinery and equipment  </t>
  </si>
  <si>
    <t xml:space="preserve">Renting of agricultural machinery and equipment  </t>
  </si>
  <si>
    <t xml:space="preserve">Renting of construction and civil engineering machinery and equipment  </t>
  </si>
  <si>
    <t xml:space="preserve">Renting of office machinery and equipment, including computers  </t>
  </si>
  <si>
    <t xml:space="preserve">Renting of other machinery and equipment n.e.c.  </t>
  </si>
  <si>
    <t xml:space="preserve">Renting of personal and household goods n.e.c.  </t>
  </si>
  <si>
    <t>Renting of personal goods only</t>
  </si>
  <si>
    <t>Renting of household goods only</t>
  </si>
  <si>
    <t>Renting of both personal and household goods</t>
  </si>
  <si>
    <t xml:space="preserve">Computer and related activities  </t>
  </si>
  <si>
    <t xml:space="preserve">Hardware consultancy  </t>
  </si>
  <si>
    <t xml:space="preserve">Software consultancy and supply  </t>
  </si>
  <si>
    <t xml:space="preserve">Data processing  </t>
  </si>
  <si>
    <t xml:space="preserve">Database activities  </t>
  </si>
  <si>
    <t xml:space="preserve">Maintenance and repair of office, accounting and computing machinery  </t>
  </si>
  <si>
    <t>Computer Services</t>
  </si>
  <si>
    <t xml:space="preserve">Other computer related activities  </t>
  </si>
  <si>
    <t xml:space="preserve">Other business activities  </t>
  </si>
  <si>
    <t xml:space="preserve">Legal, accounting, book-keeping and auditing activities; tax consultancy; market research and public opinion polling; business and management consultancy; holdings </t>
  </si>
  <si>
    <t xml:space="preserve">Legal activities  </t>
  </si>
  <si>
    <t xml:space="preserve">Accounting, book-keeping and auditing activities; tax consultancy  </t>
  </si>
  <si>
    <t xml:space="preserve">Market research and public opinion polling  </t>
  </si>
  <si>
    <t xml:space="preserve">Business and management consultancy activities  </t>
  </si>
  <si>
    <t xml:space="preserve">Management activities of holding companies  </t>
  </si>
  <si>
    <t xml:space="preserve">Architectural and engineering activities and related technical consultancy  </t>
  </si>
  <si>
    <t xml:space="preserve">Technical testing and analysis  </t>
  </si>
  <si>
    <t>Advertising</t>
  </si>
  <si>
    <t xml:space="preserve">Labour recruitment and provision of personnel  </t>
  </si>
  <si>
    <t xml:space="preserve">Investigation and security activities  </t>
  </si>
  <si>
    <t xml:space="preserve">Industrial cleaning  </t>
  </si>
  <si>
    <t xml:space="preserve">Miscellaneous business activities n.e.c.  </t>
  </si>
  <si>
    <t xml:space="preserve">Photographic activities  </t>
  </si>
  <si>
    <t>Photographer</t>
  </si>
  <si>
    <t xml:space="preserve">Packaging activities  </t>
  </si>
  <si>
    <t xml:space="preserve">Secretarial and translation activities  </t>
  </si>
  <si>
    <t xml:space="preserve">Other business activities n.e.c.  </t>
  </si>
  <si>
    <t>Photocopy activities</t>
  </si>
  <si>
    <t>Photocopy</t>
  </si>
  <si>
    <t>Graphic design activities</t>
  </si>
  <si>
    <t>Graphic Design</t>
  </si>
  <si>
    <t>O</t>
  </si>
  <si>
    <t xml:space="preserve">Other community, social and personal service activities  </t>
  </si>
  <si>
    <t xml:space="preserve">Recreational, cultural and sporting activities  </t>
  </si>
  <si>
    <t xml:space="preserve">Motion picture and video activities  </t>
  </si>
  <si>
    <t xml:space="preserve">Motion picture and video production  </t>
  </si>
  <si>
    <t xml:space="preserve">Motion picture and video distribution  </t>
  </si>
  <si>
    <t xml:space="preserve">Motion picture projection  </t>
  </si>
  <si>
    <t xml:space="preserve">Radio and television activities  </t>
  </si>
  <si>
    <t>Radio activities</t>
  </si>
  <si>
    <t>Television activities</t>
  </si>
  <si>
    <t xml:space="preserve">Other entertainment activities  </t>
  </si>
  <si>
    <t xml:space="preserve">Artistic and literary creation and interpretation  </t>
  </si>
  <si>
    <t>Artistic creation and interpretation</t>
  </si>
  <si>
    <t>Literary creation and interpretation</t>
  </si>
  <si>
    <t xml:space="preserve">Operation of arts facilities  </t>
  </si>
  <si>
    <t xml:space="preserve">Fair and amusement park activities  </t>
  </si>
  <si>
    <t xml:space="preserve">Other entertainment activities n.e.c.  </t>
  </si>
  <si>
    <t xml:space="preserve">News agency activities  </t>
  </si>
  <si>
    <t xml:space="preserve">Library, archives, museums and other cultural activities  </t>
  </si>
  <si>
    <t xml:space="preserve">Library and archives activities  </t>
  </si>
  <si>
    <t xml:space="preserve">Museums activities and preservation of historical sites and buildings  </t>
  </si>
  <si>
    <t>Museums activities</t>
  </si>
  <si>
    <t>Preservation of historical sites and buildings activities</t>
  </si>
  <si>
    <t xml:space="preserve">Botanical and zoological gardens and nature reserves activities  </t>
  </si>
  <si>
    <t xml:space="preserve">Sporting activities  </t>
  </si>
  <si>
    <t xml:space="preserve">Operation of sports arenas and stadiums  </t>
  </si>
  <si>
    <t xml:space="preserve">Other sporting activities  </t>
  </si>
  <si>
    <t xml:space="preserve">Other recreational activities  </t>
  </si>
  <si>
    <t xml:space="preserve">Gambling and betting activities  </t>
  </si>
  <si>
    <t xml:space="preserve">Other recreational activities n.e.c.  </t>
  </si>
  <si>
    <t>Recreational Activities</t>
  </si>
  <si>
    <t xml:space="preserve">Other service activities  </t>
  </si>
  <si>
    <t xml:space="preserve">Washing and dry-cleaning of textile and fur products  </t>
  </si>
  <si>
    <t>Dry-cleaners</t>
  </si>
  <si>
    <t>Dry Cleaner</t>
  </si>
  <si>
    <t>Laundrymat</t>
  </si>
  <si>
    <t xml:space="preserve">Hairdressing and other beauty treatment  </t>
  </si>
  <si>
    <t>Hair Salon</t>
  </si>
  <si>
    <t>Nail Salon</t>
  </si>
  <si>
    <t>Spa</t>
  </si>
  <si>
    <t>Masseuse</t>
  </si>
  <si>
    <t>Tattoo and Piercing</t>
  </si>
  <si>
    <t xml:space="preserve">Funeral and related activities  </t>
  </si>
  <si>
    <t>Funeral Services</t>
  </si>
  <si>
    <t xml:space="preserve">Physical well-being activities  </t>
  </si>
  <si>
    <t>Fitness</t>
  </si>
  <si>
    <t>Other service activities n.e.c.</t>
  </si>
  <si>
    <t>Tailor</t>
  </si>
  <si>
    <t>FROM https://sites.google.com/site/ve12stores/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</si>
</sst>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#,##0.###############"/>
  </numFmts>
  <fonts count="7" x14ac:knownFonts="1">
    <font>
      <sz val="10"/>
      <color rgb="FF000000"/>
      <name val="Arial"/>
    </font>
    <font>
      <b/>
      <sz val="20"/>
      <color rgb="FF000000"/>
      <name val="Calibri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mbria"/>
    </font>
    <font>
      <b/>
      <sz val="12"/>
      <color rgb="FF000000"/>
      <name val="Calibri"/>
    </font>
    <font>
      <u/>
      <sz val="12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33FFC2"/>
        <bgColor rgb="FF33FFC2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wrapText="1"/>
    </xf>
    <xf numFmtId="0" fontId="3" fillId="0" borderId="4" xfId="0" applyFont="1" applyBorder="1" applyAlignment="1"/>
    <xf numFmtId="0" fontId="3" fillId="0" borderId="0" xfId="0" applyFont="1" applyAlignment="1"/>
    <xf numFmtId="0" fontId="5" fillId="2" borderId="5" xfId="0" applyFont="1" applyFill="1" applyBorder="1" applyAlignment="1"/>
    <xf numFmtId="0" fontId="5" fillId="2" borderId="5" xfId="0" applyFont="1" applyFill="1" applyBorder="1" applyAlignment="1"/>
    <xf numFmtId="0" fontId="5" fillId="2" borderId="5" xfId="0" applyFont="1" applyFill="1" applyBorder="1" applyAlignment="1">
      <alignment wrapText="1"/>
    </xf>
    <xf numFmtId="0" fontId="3" fillId="0" borderId="5" xfId="0" applyFont="1" applyBorder="1" applyAlignment="1"/>
    <xf numFmtId="0" fontId="3" fillId="0" borderId="5" xfId="0" applyFont="1" applyBorder="1" applyAlignment="1"/>
    <xf numFmtId="0" fontId="3" fillId="0" borderId="5" xfId="0" applyFont="1" applyBorder="1" applyAlignment="1">
      <alignment wrapText="1"/>
    </xf>
    <xf numFmtId="0" fontId="3" fillId="0" borderId="4" xfId="0" applyFont="1" applyBorder="1" applyAlignment="1"/>
    <xf numFmtId="0" fontId="3" fillId="0" borderId="5" xfId="0" applyFont="1" applyBorder="1" applyAlignment="1">
      <alignment wrapText="1"/>
    </xf>
    <xf numFmtId="0" fontId="5" fillId="3" borderId="5" xfId="0" applyFont="1" applyFill="1" applyBorder="1" applyAlignment="1"/>
    <xf numFmtId="0" fontId="5" fillId="3" borderId="5" xfId="0" applyFont="1" applyFill="1" applyBorder="1" applyAlignment="1"/>
    <xf numFmtId="0" fontId="5" fillId="3" borderId="5" xfId="0" applyFont="1" applyFill="1" applyBorder="1" applyAlignment="1">
      <alignment wrapText="1"/>
    </xf>
    <xf numFmtId="0" fontId="3" fillId="4" borderId="5" xfId="0" applyFont="1" applyFill="1" applyBorder="1" applyAlignment="1"/>
    <xf numFmtId="0" fontId="3" fillId="4" borderId="5" xfId="0" applyFont="1" applyFill="1" applyBorder="1" applyAlignment="1"/>
    <xf numFmtId="0" fontId="3" fillId="4" borderId="5" xfId="0" applyFont="1" applyFill="1" applyBorder="1" applyAlignment="1">
      <alignment wrapText="1"/>
    </xf>
    <xf numFmtId="0" fontId="3" fillId="5" borderId="5" xfId="0" applyFont="1" applyFill="1" applyBorder="1" applyAlignment="1"/>
    <xf numFmtId="0" fontId="3" fillId="5" borderId="5" xfId="0" applyFont="1" applyFill="1" applyBorder="1" applyAlignment="1"/>
    <xf numFmtId="0" fontId="3" fillId="5" borderId="5" xfId="0" applyFont="1" applyFill="1" applyBorder="1" applyAlignment="1">
      <alignment wrapText="1"/>
    </xf>
    <xf numFmtId="0" fontId="3" fillId="6" borderId="5" xfId="0" applyFont="1" applyFill="1" applyBorder="1" applyAlignment="1"/>
    <xf numFmtId="0" fontId="3" fillId="6" borderId="5" xfId="0" applyFont="1" applyFill="1" applyBorder="1" applyAlignment="1">
      <alignment wrapText="1"/>
    </xf>
    <xf numFmtId="0" fontId="3" fillId="6" borderId="4" xfId="0" applyFont="1" applyFill="1" applyBorder="1" applyAlignment="1"/>
    <xf numFmtId="164" fontId="3" fillId="0" borderId="5" xfId="0" applyNumberFormat="1" applyFont="1" applyBorder="1" applyAlignment="1"/>
    <xf numFmtId="165" fontId="3" fillId="0" borderId="5" xfId="0" applyNumberFormat="1" applyFont="1" applyBorder="1" applyAlignment="1"/>
    <xf numFmtId="3" fontId="3" fillId="0" borderId="5" xfId="0" applyNumberFormat="1" applyFont="1" applyBorder="1" applyAlignment="1"/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 applyAlignment="1"/>
    <xf numFmtId="0" fontId="3" fillId="3" borderId="5" xfId="0" applyFont="1" applyFill="1" applyBorder="1" applyAlignment="1"/>
    <xf numFmtId="0" fontId="3" fillId="7" borderId="5" xfId="0" applyFont="1" applyFill="1" applyBorder="1" applyAlignment="1"/>
    <xf numFmtId="0" fontId="3" fillId="7" borderId="5" xfId="0" applyFont="1" applyFill="1" applyBorder="1" applyAlignment="1"/>
    <xf numFmtId="0" fontId="3" fillId="6" borderId="4" xfId="0" applyFont="1" applyFill="1" applyBorder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8" xfId="0" applyFont="1" applyBorder="1" applyAlignment="1"/>
    <xf numFmtId="0" fontId="3" fillId="0" borderId="8" xfId="0" applyFont="1" applyBorder="1" applyAlignment="1">
      <alignment wrapText="1"/>
    </xf>
    <xf numFmtId="0" fontId="3" fillId="0" borderId="9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/>
    <xf numFmtId="0" fontId="6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0" borderId="4" xfId="0" applyFont="1" applyBorder="1" applyAlignment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c.europa.eu/environment/emas/pdf/general/nacecodes_en.pdf" TargetMode="External"/><Relationship Id="rId2" Type="http://schemas.openxmlformats.org/officeDocument/2006/relationships/hyperlink" Target="http://www.wpi.edu/Pubs/E-project/Available/E-project-122610-202225/unrestricted/FinalReport_B10.pdf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>
      <selection activeCell="H3" sqref="H3:H271"/>
    </sheetView>
  </sheetViews>
  <sheetFormatPr baseColWidth="10" defaultColWidth="17.33203125" defaultRowHeight="15.75" customHeight="1" x14ac:dyDescent="0"/>
  <cols>
    <col min="1" max="1" width="10.6640625" customWidth="1"/>
    <col min="2" max="5" width="7.6640625" customWidth="1"/>
    <col min="6" max="6" width="94.83203125" customWidth="1"/>
    <col min="7" max="7" width="13.6640625" customWidth="1"/>
    <col min="8" max="8" width="40" customWidth="1"/>
  </cols>
  <sheetData>
    <row r="1" spans="1:8" ht="24.75" customHeight="1">
      <c r="A1" s="47" t="s">
        <v>0</v>
      </c>
      <c r="B1" s="48"/>
      <c r="C1" s="48"/>
      <c r="D1" s="48"/>
      <c r="E1" s="48"/>
      <c r="F1" s="49"/>
      <c r="G1" s="51" t="s">
        <v>329</v>
      </c>
      <c r="H1" s="2"/>
    </row>
    <row r="2" spans="1:8" ht="15" customHeight="1">
      <c r="A2" s="50" t="s">
        <v>1</v>
      </c>
      <c r="B2" s="48"/>
      <c r="C2" s="48"/>
      <c r="D2" s="48"/>
      <c r="E2" s="48"/>
      <c r="F2" s="49"/>
      <c r="G2" s="1"/>
      <c r="H2" s="2"/>
    </row>
    <row r="3" spans="1:8" ht="1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1"/>
      <c r="H3" s="2" t="str">
        <f>"import('"&amp;A3&amp;"', '"&amp;B3&amp;"', '"&amp;C3&amp;"', '"&amp;D3&amp;"', '"&amp;E3&amp;"', '"&amp;F3&amp;"', '"&amp;G3&amp;"')"</f>
        <v>import('Section', 'L1', 'L2', 'L3', 'L4', 'Description', '')</v>
      </c>
    </row>
    <row r="4" spans="1:8" ht="15" customHeight="1">
      <c r="A4" s="3" t="s">
        <v>8</v>
      </c>
      <c r="B4" s="4"/>
      <c r="C4" s="4"/>
      <c r="D4" s="4"/>
      <c r="E4" s="4"/>
      <c r="F4" s="5" t="s">
        <v>9</v>
      </c>
      <c r="G4" s="1"/>
      <c r="H4" s="2" t="str">
        <f t="shared" ref="H4:H67" si="0">"import('"&amp;A4&amp;"', '"&amp;B4&amp;"', '"&amp;C4&amp;"', '"&amp;D4&amp;"', '"&amp;E4&amp;"', '"&amp;F4&amp;"', '"&amp;G4&amp;"')"</f>
        <v>import('Z', '', '', '', '', 'Closed stores', '')</v>
      </c>
    </row>
    <row r="5" spans="1:8" ht="19.5" customHeight="1">
      <c r="A5" s="6"/>
      <c r="B5" s="7">
        <v>0</v>
      </c>
      <c r="C5" s="7">
        <v>0</v>
      </c>
      <c r="D5" s="6"/>
      <c r="E5" s="6"/>
      <c r="F5" s="8" t="s">
        <v>9</v>
      </c>
      <c r="G5" s="9" t="s">
        <v>10</v>
      </c>
      <c r="H5" s="2" t="str">
        <f t="shared" si="0"/>
        <v>import('', '0', '0', '', '', 'Closed stores', 'Closed')</v>
      </c>
    </row>
    <row r="6" spans="1:8" ht="18" customHeight="1">
      <c r="A6" s="6"/>
      <c r="B6" s="6"/>
      <c r="C6" s="6"/>
      <c r="D6" s="6"/>
      <c r="E6" s="6"/>
      <c r="F6" s="10"/>
      <c r="G6" s="1"/>
      <c r="H6" s="2" t="str">
        <f t="shared" si="0"/>
        <v>import('', '', '', '', '', '', '')</v>
      </c>
    </row>
    <row r="7" spans="1:8" ht="30" customHeight="1">
      <c r="A7" s="3" t="s">
        <v>11</v>
      </c>
      <c r="B7" s="4"/>
      <c r="C7" s="4"/>
      <c r="D7" s="4"/>
      <c r="E7" s="4"/>
      <c r="F7" s="5" t="s">
        <v>12</v>
      </c>
      <c r="G7" s="1"/>
      <c r="H7" s="2" t="str">
        <f t="shared" si="0"/>
        <v>import('G', '', '', '', '', 'Wholesale and retail trade; repair of motor vehicles, motorcycles and personal and household goods', '')</v>
      </c>
    </row>
    <row r="8" spans="1:8" ht="30" customHeight="1">
      <c r="A8" s="11" t="s">
        <v>11</v>
      </c>
      <c r="B8" s="11">
        <v>52</v>
      </c>
      <c r="C8" s="12"/>
      <c r="D8" s="12"/>
      <c r="E8" s="12"/>
      <c r="F8" s="13" t="s">
        <v>13</v>
      </c>
      <c r="G8" s="1"/>
      <c r="H8" s="2" t="str">
        <f t="shared" si="0"/>
        <v>import('G', '52', '', '', '', 'Retail trade, except of motor vehicles and motorcycles; repair of personal and household goods  ', '')</v>
      </c>
    </row>
    <row r="9" spans="1:8" ht="15" customHeight="1">
      <c r="A9" s="14" t="s">
        <v>11</v>
      </c>
      <c r="B9" s="14">
        <v>52</v>
      </c>
      <c r="C9" s="14">
        <v>1</v>
      </c>
      <c r="D9" s="15"/>
      <c r="E9" s="15"/>
      <c r="F9" s="16" t="s">
        <v>14</v>
      </c>
      <c r="G9" s="1"/>
      <c r="H9" s="2" t="str">
        <f t="shared" si="0"/>
        <v>import('G', '52', '1', '', '', 'Retail sale in non-specialized stores  ', '')</v>
      </c>
    </row>
    <row r="10" spans="1:8" ht="15" customHeight="1">
      <c r="A10" s="7" t="s">
        <v>11</v>
      </c>
      <c r="B10" s="7">
        <v>52</v>
      </c>
      <c r="C10" s="7">
        <v>1</v>
      </c>
      <c r="D10" s="7">
        <v>1</v>
      </c>
      <c r="E10" s="6"/>
      <c r="F10" s="8" t="s">
        <v>15</v>
      </c>
      <c r="G10" s="9" t="s">
        <v>16</v>
      </c>
      <c r="H10" s="2" t="str">
        <f t="shared" si="0"/>
        <v>import('G', '52', '1', '1', '', 'Retail sale in non-specialized stores with food, beverages or tobacco predominating  ', 'Grocery Store')</v>
      </c>
    </row>
    <row r="11" spans="1:8" ht="15" customHeight="1">
      <c r="A11" s="7" t="s">
        <v>11</v>
      </c>
      <c r="B11" s="7">
        <v>52</v>
      </c>
      <c r="C11" s="7">
        <v>1</v>
      </c>
      <c r="D11" s="7">
        <v>2</v>
      </c>
      <c r="E11" s="6"/>
      <c r="F11" s="8" t="s">
        <v>17</v>
      </c>
      <c r="G11" s="9" t="s">
        <v>18</v>
      </c>
      <c r="H11" s="2" t="str">
        <f t="shared" si="0"/>
        <v>import('G', '52', '1', '2', '', 'Other retail sale in non-specialized stores  ', 'General Store')</v>
      </c>
    </row>
    <row r="12" spans="1:8" ht="15" customHeight="1">
      <c r="A12" s="17" t="s">
        <v>11</v>
      </c>
      <c r="B12" s="17">
        <v>52</v>
      </c>
      <c r="C12" s="17">
        <v>2</v>
      </c>
      <c r="D12" s="18"/>
      <c r="E12" s="18"/>
      <c r="F12" s="19" t="s">
        <v>19</v>
      </c>
      <c r="G12" s="1"/>
      <c r="H12" s="2" t="str">
        <f t="shared" si="0"/>
        <v>import('G', '52', '2', '', '', 'Retail sale of food, beverages and tobacco in specialized stores  ', '')</v>
      </c>
    </row>
    <row r="13" spans="1:8" ht="15" customHeight="1">
      <c r="A13" s="7" t="s">
        <v>11</v>
      </c>
      <c r="B13" s="7">
        <v>52</v>
      </c>
      <c r="C13" s="7">
        <v>2</v>
      </c>
      <c r="D13" s="7">
        <v>1</v>
      </c>
      <c r="E13" s="6"/>
      <c r="F13" s="8" t="s">
        <v>20</v>
      </c>
      <c r="G13" s="9" t="s">
        <v>21</v>
      </c>
      <c r="H13" s="2" t="str">
        <f t="shared" si="0"/>
        <v>import('G', '52', '2', '1', '', 'Retail sale of fruit and vegetables  ', 'Produce')</v>
      </c>
    </row>
    <row r="14" spans="1:8" ht="15" customHeight="1">
      <c r="A14" s="7" t="s">
        <v>11</v>
      </c>
      <c r="B14" s="7">
        <v>52</v>
      </c>
      <c r="C14" s="7">
        <v>2</v>
      </c>
      <c r="D14" s="7">
        <v>2</v>
      </c>
      <c r="E14" s="6"/>
      <c r="F14" s="8" t="s">
        <v>22</v>
      </c>
      <c r="G14" s="9" t="s">
        <v>23</v>
      </c>
      <c r="H14" s="2" t="str">
        <f t="shared" si="0"/>
        <v>import('G', '52', '2', '2', '', 'Retail sale of meat and meat products  ', 'Butcher')</v>
      </c>
    </row>
    <row r="15" spans="1:8" ht="15" customHeight="1">
      <c r="A15" s="7" t="s">
        <v>11</v>
      </c>
      <c r="B15" s="7">
        <v>52</v>
      </c>
      <c r="C15" s="7">
        <v>2</v>
      </c>
      <c r="D15" s="7">
        <v>3</v>
      </c>
      <c r="E15" s="6"/>
      <c r="F15" s="8" t="s">
        <v>24</v>
      </c>
      <c r="G15" s="9" t="s">
        <v>25</v>
      </c>
      <c r="H15" s="2" t="str">
        <f t="shared" si="0"/>
        <v>import('G', '52', '2', '3', '', 'Retail sale of fish, crustaceans and molluscs  ', 'Seafood')</v>
      </c>
    </row>
    <row r="16" spans="1:8" ht="15" customHeight="1">
      <c r="A16" s="7" t="s">
        <v>11</v>
      </c>
      <c r="B16" s="7">
        <v>52</v>
      </c>
      <c r="C16" s="7">
        <v>2</v>
      </c>
      <c r="D16" s="7">
        <v>4</v>
      </c>
      <c r="E16" s="6"/>
      <c r="F16" s="8" t="s">
        <v>26</v>
      </c>
      <c r="G16" s="1"/>
      <c r="H16" s="2" t="str">
        <f t="shared" si="0"/>
        <v>import('G', '52', '2', '4', '', 'Retail sale of bread, cakes, flour confectionery and sugar confectionery  ', '')</v>
      </c>
    </row>
    <row r="17" spans="1:8" ht="15" customHeight="1">
      <c r="A17" s="7" t="s">
        <v>11</v>
      </c>
      <c r="B17" s="7">
        <v>52</v>
      </c>
      <c r="C17" s="7">
        <v>2</v>
      </c>
      <c r="D17" s="7">
        <v>4</v>
      </c>
      <c r="E17" s="7">
        <v>1</v>
      </c>
      <c r="F17" s="8" t="s">
        <v>27</v>
      </c>
      <c r="G17" s="9" t="s">
        <v>28</v>
      </c>
      <c r="H17" s="2" t="str">
        <f t="shared" si="0"/>
        <v>import('G', '52', '2', '4', '1', 'Retail sale of bread, cakes, and flour confectionery', 'Bakery')</v>
      </c>
    </row>
    <row r="18" spans="1:8" ht="15" customHeight="1">
      <c r="A18" s="7" t="s">
        <v>11</v>
      </c>
      <c r="B18" s="7">
        <v>52</v>
      </c>
      <c r="C18" s="7">
        <v>2</v>
      </c>
      <c r="D18" s="7">
        <v>4</v>
      </c>
      <c r="E18" s="7">
        <v>2</v>
      </c>
      <c r="F18" s="8" t="s">
        <v>29</v>
      </c>
      <c r="G18" s="9" t="s">
        <v>30</v>
      </c>
      <c r="H18" s="2" t="str">
        <f t="shared" si="0"/>
        <v>import('G', '52', '2', '4', '2', 'Retail sale of sugar confections', 'Candy')</v>
      </c>
    </row>
    <row r="19" spans="1:8" ht="15" customHeight="1">
      <c r="A19" s="7" t="s">
        <v>11</v>
      </c>
      <c r="B19" s="7">
        <v>52</v>
      </c>
      <c r="C19" s="7">
        <v>2</v>
      </c>
      <c r="D19" s="7">
        <v>5</v>
      </c>
      <c r="E19" s="6"/>
      <c r="F19" s="8" t="s">
        <v>31</v>
      </c>
      <c r="G19" s="1"/>
      <c r="H19" s="2" t="str">
        <f t="shared" si="0"/>
        <v>import('G', '52', '2', '5', '', 'Retail sale of alcoholic and other beverages  ', '')</v>
      </c>
    </row>
    <row r="20" spans="1:8" ht="15" customHeight="1">
      <c r="A20" s="7" t="s">
        <v>11</v>
      </c>
      <c r="B20" s="7">
        <v>52</v>
      </c>
      <c r="C20" s="7">
        <v>2</v>
      </c>
      <c r="D20" s="7">
        <v>5</v>
      </c>
      <c r="E20" s="7">
        <v>1</v>
      </c>
      <c r="F20" s="8" t="s">
        <v>31</v>
      </c>
      <c r="G20" s="9" t="s">
        <v>32</v>
      </c>
      <c r="H20" s="2" t="str">
        <f t="shared" si="0"/>
        <v>import('G', '52', '2', '5', '1', 'Retail sale of alcoholic and other beverages  ', 'Liquor')</v>
      </c>
    </row>
    <row r="21" spans="1:8" ht="15" customHeight="1">
      <c r="A21" s="6"/>
      <c r="B21" s="7">
        <v>52</v>
      </c>
      <c r="C21" s="7">
        <v>2</v>
      </c>
      <c r="D21" s="7">
        <v>5</v>
      </c>
      <c r="E21" s="7">
        <v>2</v>
      </c>
      <c r="F21" s="8" t="s">
        <v>33</v>
      </c>
      <c r="G21" s="9" t="s">
        <v>34</v>
      </c>
      <c r="H21" s="2" t="str">
        <f t="shared" si="0"/>
        <v>import('', '52', '2', '5', '2', 'Retail sale of wine', 'Wine')</v>
      </c>
    </row>
    <row r="22" spans="1:8" ht="15" customHeight="1">
      <c r="A22" s="7" t="s">
        <v>11</v>
      </c>
      <c r="B22" s="7">
        <v>52</v>
      </c>
      <c r="C22" s="7">
        <v>2</v>
      </c>
      <c r="D22" s="7">
        <v>6</v>
      </c>
      <c r="E22" s="6"/>
      <c r="F22" s="8" t="s">
        <v>35</v>
      </c>
      <c r="G22" s="9" t="s">
        <v>36</v>
      </c>
      <c r="H22" s="2" t="str">
        <f t="shared" si="0"/>
        <v>import('G', '52', '2', '6', '', 'Retail sale of tobacco products  ', 'Tobacco')</v>
      </c>
    </row>
    <row r="23" spans="1:8" ht="15" customHeight="1">
      <c r="A23" s="7" t="s">
        <v>11</v>
      </c>
      <c r="B23" s="7">
        <v>52</v>
      </c>
      <c r="C23" s="7">
        <v>2</v>
      </c>
      <c r="D23" s="7">
        <v>7</v>
      </c>
      <c r="E23" s="6"/>
      <c r="F23" s="8" t="s">
        <v>37</v>
      </c>
      <c r="G23" s="1"/>
      <c r="H23" s="2" t="str">
        <f t="shared" si="0"/>
        <v>import('G', '52', '2', '7', '', 'Other retail sale of food, beverages and tobacco in specialized stores  ', '')</v>
      </c>
    </row>
    <row r="24" spans="1:8" ht="15" customHeight="1">
      <c r="A24" s="7" t="s">
        <v>11</v>
      </c>
      <c r="B24" s="7">
        <v>52</v>
      </c>
      <c r="C24" s="7">
        <v>2</v>
      </c>
      <c r="D24" s="7">
        <v>7</v>
      </c>
      <c r="E24" s="7">
        <v>1</v>
      </c>
      <c r="F24" s="8" t="s">
        <v>38</v>
      </c>
      <c r="G24" s="9" t="s">
        <v>39</v>
      </c>
      <c r="H24" s="2" t="str">
        <f t="shared" si="0"/>
        <v>import('G', '52', '2', '7', '1', 'Retail sale of dairy and dairy products', 'Dairy')</v>
      </c>
    </row>
    <row r="25" spans="1:8" ht="15" customHeight="1">
      <c r="A25" s="7" t="s">
        <v>11</v>
      </c>
      <c r="B25" s="7">
        <v>52</v>
      </c>
      <c r="C25" s="7">
        <v>2</v>
      </c>
      <c r="D25" s="7">
        <v>7</v>
      </c>
      <c r="E25" s="7">
        <v>2</v>
      </c>
      <c r="F25" s="8" t="s">
        <v>40</v>
      </c>
      <c r="G25" s="9" t="s">
        <v>41</v>
      </c>
      <c r="H25" s="2" t="str">
        <f t="shared" si="0"/>
        <v>import('G', '52', '2', '7', '2', 'Retail sale of coffee and coffee products', 'Coffee')</v>
      </c>
    </row>
    <row r="26" spans="1:8" ht="15" customHeight="1">
      <c r="A26" s="17" t="s">
        <v>11</v>
      </c>
      <c r="B26" s="17">
        <v>52</v>
      </c>
      <c r="C26" s="17">
        <v>3</v>
      </c>
      <c r="D26" s="18"/>
      <c r="E26" s="18"/>
      <c r="F26" s="19" t="s">
        <v>42</v>
      </c>
      <c r="G26" s="1"/>
      <c r="H26" s="2" t="str">
        <f t="shared" si="0"/>
        <v>import('G', '52', '3', '', '', 'Retail sale of pharmaceutical and medical goods, cosmetic and toilet articles  ', '')</v>
      </c>
    </row>
    <row r="27" spans="1:8" ht="15" customHeight="1">
      <c r="A27" s="7" t="s">
        <v>11</v>
      </c>
      <c r="B27" s="7">
        <v>52</v>
      </c>
      <c r="C27" s="7">
        <v>3</v>
      </c>
      <c r="D27" s="7">
        <v>1</v>
      </c>
      <c r="E27" s="6"/>
      <c r="F27" s="8" t="s">
        <v>43</v>
      </c>
      <c r="G27" s="9" t="s">
        <v>44</v>
      </c>
      <c r="H27" s="2" t="str">
        <f t="shared" si="0"/>
        <v>import('G', '52', '3', '1', '', 'Dispensing chemists', 'Pharmacy')</v>
      </c>
    </row>
    <row r="28" spans="1:8" ht="15" customHeight="1">
      <c r="A28" s="7" t="s">
        <v>11</v>
      </c>
      <c r="B28" s="7">
        <v>52</v>
      </c>
      <c r="C28" s="7">
        <v>3</v>
      </c>
      <c r="D28" s="7">
        <v>2</v>
      </c>
      <c r="E28" s="6"/>
      <c r="F28" s="8" t="s">
        <v>45</v>
      </c>
      <c r="G28" s="9" t="s">
        <v>46</v>
      </c>
      <c r="H28" s="2" t="str">
        <f t="shared" si="0"/>
        <v>import('G', '52', '3', '2', '', 'Retail sale of medical and orthopaedic goods  ', 'Medical Goods')</v>
      </c>
    </row>
    <row r="29" spans="1:8" ht="15" customHeight="1">
      <c r="A29" s="7" t="s">
        <v>11</v>
      </c>
      <c r="B29" s="7">
        <v>52</v>
      </c>
      <c r="C29" s="7">
        <v>3</v>
      </c>
      <c r="D29" s="7">
        <v>3</v>
      </c>
      <c r="E29" s="6"/>
      <c r="F29" s="8" t="s">
        <v>47</v>
      </c>
      <c r="G29" s="9" t="s">
        <v>48</v>
      </c>
      <c r="H29" s="2" t="str">
        <f t="shared" si="0"/>
        <v>import('G', '52', '3', '3', '', 'Retail sale of cosmetic and toilet articles  ', 'Cosmetics')</v>
      </c>
    </row>
    <row r="30" spans="1:8" ht="15" customHeight="1">
      <c r="A30" s="20" t="s">
        <v>11</v>
      </c>
      <c r="B30" s="20">
        <v>52</v>
      </c>
      <c r="C30" s="20">
        <v>3</v>
      </c>
      <c r="D30" s="20">
        <v>3</v>
      </c>
      <c r="E30" s="20">
        <v>1</v>
      </c>
      <c r="F30" s="21" t="s">
        <v>49</v>
      </c>
      <c r="G30" s="22" t="s">
        <v>50</v>
      </c>
      <c r="H30" s="2" t="str">
        <f t="shared" si="0"/>
        <v>import('G', '52', '3', '3', '1', 'Retail sale of perfume', 'Perfume')</v>
      </c>
    </row>
    <row r="31" spans="1:8" ht="15" customHeight="1">
      <c r="A31" s="17" t="s">
        <v>11</v>
      </c>
      <c r="B31" s="17">
        <v>52</v>
      </c>
      <c r="C31" s="17">
        <v>4</v>
      </c>
      <c r="D31" s="18"/>
      <c r="E31" s="18"/>
      <c r="F31" s="19" t="s">
        <v>51</v>
      </c>
      <c r="G31" s="1"/>
      <c r="H31" s="2" t="str">
        <f t="shared" si="0"/>
        <v>import('G', '52', '4', '', '', 'Other retail sale of new goods in specialized stores  ', '')</v>
      </c>
    </row>
    <row r="32" spans="1:8" ht="15" customHeight="1">
      <c r="A32" s="7" t="s">
        <v>11</v>
      </c>
      <c r="B32" s="7">
        <v>52</v>
      </c>
      <c r="C32" s="7">
        <v>4</v>
      </c>
      <c r="D32" s="7">
        <v>1</v>
      </c>
      <c r="E32" s="6"/>
      <c r="F32" s="8" t="s">
        <v>52</v>
      </c>
      <c r="G32" s="9" t="s">
        <v>53</v>
      </c>
      <c r="H32" s="2" t="str">
        <f t="shared" si="0"/>
        <v>import('G', '52', '4', '1', '', 'Retail sale of textiles  ', 'Textiles')</v>
      </c>
    </row>
    <row r="33" spans="1:8" ht="15" customHeight="1">
      <c r="A33" s="7" t="s">
        <v>11</v>
      </c>
      <c r="B33" s="7">
        <v>52</v>
      </c>
      <c r="C33" s="7">
        <v>4</v>
      </c>
      <c r="D33" s="7">
        <v>2</v>
      </c>
      <c r="E33" s="6"/>
      <c r="F33" s="8" t="s">
        <v>54</v>
      </c>
      <c r="G33" s="9" t="s">
        <v>55</v>
      </c>
      <c r="H33" s="2" t="str">
        <f t="shared" si="0"/>
        <v>import('G', '52', '4', '2', '', 'Retail sale of clothing  ', 'Clothing')</v>
      </c>
    </row>
    <row r="34" spans="1:8" ht="15" customHeight="1">
      <c r="A34" s="7" t="s">
        <v>11</v>
      </c>
      <c r="B34" s="7">
        <v>52</v>
      </c>
      <c r="C34" s="7">
        <v>4</v>
      </c>
      <c r="D34" s="7">
        <v>2</v>
      </c>
      <c r="E34" s="7">
        <v>1</v>
      </c>
      <c r="F34" s="8" t="s">
        <v>56</v>
      </c>
      <c r="G34" s="9" t="s">
        <v>57</v>
      </c>
      <c r="H34" s="2" t="str">
        <f t="shared" si="0"/>
        <v>import('G', '52', '4', '2', '1', 'Retail sale of luxury items', 'Luxury')</v>
      </c>
    </row>
    <row r="35" spans="1:8" ht="15" customHeight="1">
      <c r="A35" s="7" t="s">
        <v>11</v>
      </c>
      <c r="B35" s="7">
        <v>52</v>
      </c>
      <c r="C35" s="7">
        <v>4</v>
      </c>
      <c r="D35" s="7">
        <v>2</v>
      </c>
      <c r="E35" s="7">
        <v>2</v>
      </c>
      <c r="F35" s="8" t="s">
        <v>58</v>
      </c>
      <c r="G35" s="9" t="s">
        <v>59</v>
      </c>
      <c r="H35" s="2" t="str">
        <f t="shared" si="0"/>
        <v>import('G', '52', '4', '2', '2', 'Retail sale of undergarments', 'Undergarments')</v>
      </c>
    </row>
    <row r="36" spans="1:8" ht="15" customHeight="1">
      <c r="A36" s="7" t="s">
        <v>11</v>
      </c>
      <c r="B36" s="7">
        <v>52</v>
      </c>
      <c r="C36" s="7">
        <v>4</v>
      </c>
      <c r="D36" s="7">
        <v>2</v>
      </c>
      <c r="E36" s="7">
        <v>3</v>
      </c>
      <c r="F36" s="8" t="s">
        <v>60</v>
      </c>
      <c r="G36" s="9" t="s">
        <v>61</v>
      </c>
      <c r="H36" s="2" t="str">
        <f t="shared" si="0"/>
        <v>import('G', '52', '4', '2', '3', 'Retail sale of accessories', 'Accessories')</v>
      </c>
    </row>
    <row r="37" spans="1:8" ht="15" customHeight="1">
      <c r="A37" s="7" t="s">
        <v>11</v>
      </c>
      <c r="B37" s="7">
        <v>52</v>
      </c>
      <c r="C37" s="7">
        <v>4</v>
      </c>
      <c r="D37" s="7">
        <v>3</v>
      </c>
      <c r="E37" s="23"/>
      <c r="F37" s="8" t="s">
        <v>62</v>
      </c>
      <c r="G37" s="1"/>
      <c r="H37" s="2" t="str">
        <f t="shared" si="0"/>
        <v>import('G', '52', '4', '3', '', 'Retail sale of footwear and leather goods  ', '')</v>
      </c>
    </row>
    <row r="38" spans="1:8" ht="15" customHeight="1">
      <c r="A38" s="7" t="s">
        <v>11</v>
      </c>
      <c r="B38" s="7">
        <v>52</v>
      </c>
      <c r="C38" s="7">
        <v>4</v>
      </c>
      <c r="D38" s="7">
        <v>3</v>
      </c>
      <c r="E38" s="7">
        <v>1</v>
      </c>
      <c r="F38" s="8" t="s">
        <v>63</v>
      </c>
      <c r="G38" s="9" t="s">
        <v>64</v>
      </c>
      <c r="H38" s="2" t="str">
        <f t="shared" si="0"/>
        <v>import('G', '52', '4', '3', '1', 'Retail sale of footware', 'Shoes')</v>
      </c>
    </row>
    <row r="39" spans="1:8" ht="15" customHeight="1">
      <c r="A39" s="7" t="s">
        <v>11</v>
      </c>
      <c r="B39" s="7">
        <v>52</v>
      </c>
      <c r="C39" s="7">
        <v>4</v>
      </c>
      <c r="D39" s="7">
        <v>3</v>
      </c>
      <c r="E39" s="7">
        <v>2</v>
      </c>
      <c r="F39" s="8" t="s">
        <v>65</v>
      </c>
      <c r="G39" s="9" t="s">
        <v>66</v>
      </c>
      <c r="H39" s="2" t="str">
        <f t="shared" si="0"/>
        <v>import('G', '52', '4', '3', '2', 'Retail sale of leather goods', 'Leather Goods')</v>
      </c>
    </row>
    <row r="40" spans="1:8" ht="15" customHeight="1">
      <c r="A40" s="7" t="s">
        <v>11</v>
      </c>
      <c r="B40" s="7">
        <v>52</v>
      </c>
      <c r="C40" s="7">
        <v>4</v>
      </c>
      <c r="D40" s="7">
        <v>3</v>
      </c>
      <c r="E40" s="7">
        <v>3</v>
      </c>
      <c r="F40" s="8" t="s">
        <v>67</v>
      </c>
      <c r="G40" s="9" t="s">
        <v>68</v>
      </c>
      <c r="H40" s="2" t="str">
        <f t="shared" si="0"/>
        <v>import('G', '52', '4', '3', '3', 'Retail sale of gloves', 'Gloves')</v>
      </c>
    </row>
    <row r="41" spans="1:8" ht="15" customHeight="1">
      <c r="A41" s="7" t="s">
        <v>11</v>
      </c>
      <c r="B41" s="7">
        <v>52</v>
      </c>
      <c r="C41" s="7">
        <v>4</v>
      </c>
      <c r="D41" s="7">
        <v>4</v>
      </c>
      <c r="E41" s="6"/>
      <c r="F41" s="8" t="s">
        <v>69</v>
      </c>
      <c r="G41" s="1"/>
      <c r="H41" s="2" t="str">
        <f t="shared" si="0"/>
        <v>import('G', '52', '4', '4', '', 'Retail sale of furniture, lighting equipment and household articles n.e.c.  ', '')</v>
      </c>
    </row>
    <row r="42" spans="1:8" ht="15" customHeight="1">
      <c r="A42" s="7" t="s">
        <v>11</v>
      </c>
      <c r="B42" s="7">
        <v>52</v>
      </c>
      <c r="C42" s="7">
        <v>4</v>
      </c>
      <c r="D42" s="7">
        <v>4</v>
      </c>
      <c r="E42" s="7">
        <v>1</v>
      </c>
      <c r="F42" s="8" t="s">
        <v>70</v>
      </c>
      <c r="G42" s="9" t="s">
        <v>71</v>
      </c>
      <c r="H42" s="2" t="str">
        <f t="shared" si="0"/>
        <v>import('G', '52', '4', '4', '1', 'Retail sale of furniture', 'Furniture')</v>
      </c>
    </row>
    <row r="43" spans="1:8" ht="15" customHeight="1">
      <c r="A43" s="7" t="s">
        <v>11</v>
      </c>
      <c r="B43" s="7">
        <v>52</v>
      </c>
      <c r="C43" s="7">
        <v>4</v>
      </c>
      <c r="D43" s="7">
        <v>4</v>
      </c>
      <c r="E43" s="7">
        <v>2</v>
      </c>
      <c r="F43" s="8" t="s">
        <v>72</v>
      </c>
      <c r="G43" s="9" t="s">
        <v>73</v>
      </c>
      <c r="H43" s="2" t="str">
        <f t="shared" si="0"/>
        <v>import('G', '52', '4', '4', '2', 'Retail sale of household articles/decoration', 'Household Goods')</v>
      </c>
    </row>
    <row r="44" spans="1:8" ht="15" customHeight="1">
      <c r="A44" s="7" t="s">
        <v>11</v>
      </c>
      <c r="B44" s="7">
        <v>52</v>
      </c>
      <c r="C44" s="7">
        <v>4</v>
      </c>
      <c r="D44" s="7">
        <v>4</v>
      </c>
      <c r="E44" s="7">
        <v>3</v>
      </c>
      <c r="F44" s="8" t="s">
        <v>74</v>
      </c>
      <c r="G44" s="1"/>
      <c r="H44" s="2" t="str">
        <f t="shared" si="0"/>
        <v>import('G', '52', '4', '4', '3', 'Retail sale of lighting equipment', '')</v>
      </c>
    </row>
    <row r="45" spans="1:8" ht="15" customHeight="1">
      <c r="A45" s="7" t="s">
        <v>11</v>
      </c>
      <c r="B45" s="7">
        <v>52</v>
      </c>
      <c r="C45" s="7">
        <v>4</v>
      </c>
      <c r="D45" s="7">
        <v>4</v>
      </c>
      <c r="E45" s="7">
        <v>4</v>
      </c>
      <c r="F45" s="8" t="s">
        <v>75</v>
      </c>
      <c r="G45" s="1"/>
      <c r="H45" s="2" t="str">
        <f t="shared" si="0"/>
        <v>import('G', '52', '4', '4', '4', 'Retail sale of assorted items', '')</v>
      </c>
    </row>
    <row r="46" spans="1:8" ht="15" customHeight="1">
      <c r="A46" s="7" t="s">
        <v>11</v>
      </c>
      <c r="B46" s="7">
        <v>52</v>
      </c>
      <c r="C46" s="7">
        <v>4</v>
      </c>
      <c r="D46" s="7">
        <v>5</v>
      </c>
      <c r="E46" s="6"/>
      <c r="F46" s="8" t="s">
        <v>76</v>
      </c>
      <c r="G46" s="1"/>
      <c r="H46" s="2" t="str">
        <f t="shared" si="0"/>
        <v>import('G', '52', '4', '5', '', 'Retail sale of electrical household appliances and radio and television goods  ', '')</v>
      </c>
    </row>
    <row r="47" spans="1:8" ht="15" customHeight="1">
      <c r="A47" s="7" t="s">
        <v>11</v>
      </c>
      <c r="B47" s="7">
        <v>52</v>
      </c>
      <c r="C47" s="7">
        <v>4</v>
      </c>
      <c r="D47" s="7">
        <v>5</v>
      </c>
      <c r="E47" s="7">
        <v>1</v>
      </c>
      <c r="F47" s="8" t="s">
        <v>77</v>
      </c>
      <c r="G47" s="9" t="s">
        <v>78</v>
      </c>
      <c r="H47" s="2" t="str">
        <f t="shared" si="0"/>
        <v>import('G', '52', '4', '5', '1', 'Retail sale of radio and television goods', 'Radio and Television')</v>
      </c>
    </row>
    <row r="48" spans="1:8" ht="15" customHeight="1">
      <c r="A48" s="7" t="s">
        <v>11</v>
      </c>
      <c r="B48" s="7">
        <v>52</v>
      </c>
      <c r="C48" s="7">
        <v>4</v>
      </c>
      <c r="D48" s="7">
        <v>5</v>
      </c>
      <c r="E48" s="7">
        <v>2</v>
      </c>
      <c r="F48" s="8" t="s">
        <v>79</v>
      </c>
      <c r="G48" s="9" t="s">
        <v>80</v>
      </c>
      <c r="H48" s="2" t="str">
        <f t="shared" si="0"/>
        <v>import('G', '52', '4', '5', '2', 'Retail sale of computer and computer goods', 'Computer')</v>
      </c>
    </row>
    <row r="49" spans="1:8" ht="15" customHeight="1">
      <c r="A49" s="7" t="s">
        <v>11</v>
      </c>
      <c r="B49" s="7">
        <v>52</v>
      </c>
      <c r="C49" s="7">
        <v>4</v>
      </c>
      <c r="D49" s="7">
        <v>5</v>
      </c>
      <c r="E49" s="7">
        <v>3</v>
      </c>
      <c r="F49" s="8" t="s">
        <v>81</v>
      </c>
      <c r="G49" s="9" t="s">
        <v>82</v>
      </c>
      <c r="H49" s="2" t="str">
        <f t="shared" si="0"/>
        <v>import('G', '52', '4', '5', '3', 'Retail sale of electronics', 'Electronics')</v>
      </c>
    </row>
    <row r="50" spans="1:8" ht="15" customHeight="1">
      <c r="A50" s="7" t="s">
        <v>11</v>
      </c>
      <c r="B50" s="7">
        <v>52</v>
      </c>
      <c r="C50" s="7">
        <v>4</v>
      </c>
      <c r="D50" s="7">
        <v>6</v>
      </c>
      <c r="E50" s="6"/>
      <c r="F50" s="8" t="s">
        <v>83</v>
      </c>
      <c r="G50" s="9" t="s">
        <v>84</v>
      </c>
      <c r="H50" s="2" t="str">
        <f t="shared" si="0"/>
        <v>import('G', '52', '4', '6', '', 'Retail sale of hardware, paints and glass  ', 'Hardware Store')</v>
      </c>
    </row>
    <row r="51" spans="1:8" ht="15" customHeight="1">
      <c r="A51" s="7" t="s">
        <v>11</v>
      </c>
      <c r="B51" s="7">
        <v>52</v>
      </c>
      <c r="C51" s="7">
        <v>4</v>
      </c>
      <c r="D51" s="7">
        <v>7</v>
      </c>
      <c r="E51" s="6"/>
      <c r="F51" s="8" t="s">
        <v>85</v>
      </c>
      <c r="G51" s="1"/>
      <c r="H51" s="2" t="str">
        <f t="shared" si="0"/>
        <v>import('G', '52', '4', '7', '', 'Retail sale of books, newspapers and stationery  ', '')</v>
      </c>
    </row>
    <row r="52" spans="1:8" ht="15" customHeight="1">
      <c r="A52" s="7" t="s">
        <v>11</v>
      </c>
      <c r="B52" s="7">
        <v>52</v>
      </c>
      <c r="C52" s="7">
        <v>4</v>
      </c>
      <c r="D52" s="7">
        <v>7</v>
      </c>
      <c r="E52" s="7">
        <v>1</v>
      </c>
      <c r="F52" s="8" t="s">
        <v>86</v>
      </c>
      <c r="G52" s="9" t="s">
        <v>87</v>
      </c>
      <c r="H52" s="2" t="str">
        <f t="shared" si="0"/>
        <v>import('G', '52', '4', '7', '1', 'Retail sale of books', 'Books')</v>
      </c>
    </row>
    <row r="53" spans="1:8" ht="15" customHeight="1">
      <c r="A53" s="7" t="s">
        <v>11</v>
      </c>
      <c r="B53" s="7">
        <v>52</v>
      </c>
      <c r="C53" s="7">
        <v>4</v>
      </c>
      <c r="D53" s="7">
        <v>7</v>
      </c>
      <c r="E53" s="7">
        <v>2</v>
      </c>
      <c r="F53" s="8" t="s">
        <v>88</v>
      </c>
      <c r="G53" s="9" t="s">
        <v>89</v>
      </c>
      <c r="H53" s="2" t="str">
        <f t="shared" si="0"/>
        <v>import('G', '52', '4', '7', '2', 'Retail sale of newspapers', 'Newspaper')</v>
      </c>
    </row>
    <row r="54" spans="1:8" ht="15" customHeight="1">
      <c r="A54" s="7" t="s">
        <v>11</v>
      </c>
      <c r="B54" s="7">
        <v>52</v>
      </c>
      <c r="C54" s="7">
        <v>4</v>
      </c>
      <c r="D54" s="7">
        <v>7</v>
      </c>
      <c r="E54" s="7">
        <v>3</v>
      </c>
      <c r="F54" s="8" t="s">
        <v>90</v>
      </c>
      <c r="G54" s="9" t="s">
        <v>91</v>
      </c>
      <c r="H54" s="2" t="str">
        <f t="shared" si="0"/>
        <v>import('G', '52', '4', '7', '3', 'Retail sale of stationery', 'Stationery')</v>
      </c>
    </row>
    <row r="55" spans="1:8" ht="15" customHeight="1">
      <c r="A55" s="7" t="s">
        <v>11</v>
      </c>
      <c r="B55" s="7">
        <v>52</v>
      </c>
      <c r="C55" s="7">
        <v>4</v>
      </c>
      <c r="D55" s="7">
        <v>8</v>
      </c>
      <c r="E55" s="6"/>
      <c r="F55" s="8" t="s">
        <v>92</v>
      </c>
      <c r="G55" s="9" t="s">
        <v>93</v>
      </c>
      <c r="H55" s="2" t="str">
        <f t="shared" si="0"/>
        <v>import('G', '52', '4', '8', '', 'Other retail sale in specialized stores  ', 'Other Retail')</v>
      </c>
    </row>
    <row r="56" spans="1:8" ht="15" customHeight="1">
      <c r="A56" s="7" t="s">
        <v>11</v>
      </c>
      <c r="B56" s="7">
        <v>52</v>
      </c>
      <c r="C56" s="7">
        <v>4</v>
      </c>
      <c r="D56" s="7">
        <v>8</v>
      </c>
      <c r="E56" s="7">
        <v>1</v>
      </c>
      <c r="F56" s="8" t="s">
        <v>94</v>
      </c>
      <c r="G56" s="9" t="s">
        <v>95</v>
      </c>
      <c r="H56" s="2" t="str">
        <f t="shared" si="0"/>
        <v>import('G', '52', '4', '8', '1', 'Retail sale of animal care products', 'Pet Store')</v>
      </c>
    </row>
    <row r="57" spans="1:8" ht="15" customHeight="1">
      <c r="A57" s="7" t="s">
        <v>11</v>
      </c>
      <c r="B57" s="7">
        <v>52</v>
      </c>
      <c r="C57" s="7">
        <v>4</v>
      </c>
      <c r="D57" s="7">
        <v>8</v>
      </c>
      <c r="E57" s="7">
        <v>2</v>
      </c>
      <c r="F57" s="8" t="s">
        <v>96</v>
      </c>
      <c r="G57" s="9" t="s">
        <v>97</v>
      </c>
      <c r="H57" s="2" t="str">
        <f t="shared" si="0"/>
        <v>import('G', '52', '4', '8', '2', 'Retail sale of arts and crafts', 'Art')</v>
      </c>
    </row>
    <row r="58" spans="1:8" ht="15" customHeight="1">
      <c r="A58" s="7" t="s">
        <v>11</v>
      </c>
      <c r="B58" s="7">
        <v>52</v>
      </c>
      <c r="C58" s="7">
        <v>4</v>
      </c>
      <c r="D58" s="7">
        <v>8</v>
      </c>
      <c r="E58" s="7">
        <v>3</v>
      </c>
      <c r="F58" s="8" t="s">
        <v>98</v>
      </c>
      <c r="G58" s="9" t="s">
        <v>99</v>
      </c>
      <c r="H58" s="2" t="str">
        <f t="shared" si="0"/>
        <v>import('G', '52', '4', '8', '3', 'Retail sale of boat supplies', 'Boat Supplies')</v>
      </c>
    </row>
    <row r="59" spans="1:8" ht="15" customHeight="1">
      <c r="A59" s="7" t="s">
        <v>11</v>
      </c>
      <c r="B59" s="7">
        <v>52</v>
      </c>
      <c r="C59" s="7">
        <v>4</v>
      </c>
      <c r="D59" s="7">
        <v>8</v>
      </c>
      <c r="E59" s="7">
        <v>4</v>
      </c>
      <c r="F59" s="8" t="s">
        <v>100</v>
      </c>
      <c r="G59" s="9" t="s">
        <v>101</v>
      </c>
      <c r="H59" s="2" t="str">
        <f t="shared" si="0"/>
        <v>import('G', '52', '4', '8', '4', 'Retail sale of coins and stamps', 'Coins and Stamps')</v>
      </c>
    </row>
    <row r="60" spans="1:8" ht="15" customHeight="1">
      <c r="A60" s="7" t="s">
        <v>11</v>
      </c>
      <c r="B60" s="7">
        <v>52</v>
      </c>
      <c r="C60" s="7">
        <v>4</v>
      </c>
      <c r="D60" s="7">
        <v>8</v>
      </c>
      <c r="E60" s="7">
        <v>5</v>
      </c>
      <c r="F60" s="8" t="s">
        <v>102</v>
      </c>
      <c r="G60" s="9" t="s">
        <v>103</v>
      </c>
      <c r="H60" s="2" t="str">
        <f t="shared" si="0"/>
        <v>import('G', '52', '4', '8', '5', 'Retail sale of costumes', 'Costumes')</v>
      </c>
    </row>
    <row r="61" spans="1:8" ht="15" customHeight="1">
      <c r="A61" s="7" t="s">
        <v>11</v>
      </c>
      <c r="B61" s="7">
        <v>52</v>
      </c>
      <c r="C61" s="7">
        <v>4</v>
      </c>
      <c r="D61" s="7">
        <v>8</v>
      </c>
      <c r="E61" s="7">
        <v>6</v>
      </c>
      <c r="F61" s="8" t="s">
        <v>104</v>
      </c>
      <c r="G61" s="9" t="s">
        <v>105</v>
      </c>
      <c r="H61" s="2" t="str">
        <f t="shared" si="0"/>
        <v>import('G', '52', '4', '8', '6', 'Retail sale of eyewear and eyecare', 'Optical Store')</v>
      </c>
    </row>
    <row r="62" spans="1:8" ht="15" customHeight="1">
      <c r="A62" s="7" t="s">
        <v>11</v>
      </c>
      <c r="B62" s="7">
        <v>52</v>
      </c>
      <c r="C62" s="7">
        <v>4</v>
      </c>
      <c r="D62" s="7">
        <v>8</v>
      </c>
      <c r="E62" s="7">
        <v>7</v>
      </c>
      <c r="F62" s="8" t="s">
        <v>106</v>
      </c>
      <c r="G62" s="9" t="s">
        <v>107</v>
      </c>
      <c r="H62" s="2" t="str">
        <f t="shared" si="0"/>
        <v>import('G', '52', '4', '8', '7', 'Retail sale of fishing supplies', 'Fishing')</v>
      </c>
    </row>
    <row r="63" spans="1:8" ht="15" customHeight="1">
      <c r="A63" s="7" t="s">
        <v>11</v>
      </c>
      <c r="B63" s="7">
        <v>52</v>
      </c>
      <c r="C63" s="7">
        <v>4</v>
      </c>
      <c r="D63" s="7">
        <v>8</v>
      </c>
      <c r="E63" s="7">
        <v>8</v>
      </c>
      <c r="F63" s="8" t="s">
        <v>108</v>
      </c>
      <c r="G63" s="9" t="s">
        <v>109</v>
      </c>
      <c r="H63" s="2" t="str">
        <f t="shared" si="0"/>
        <v>import('G', '52', '4', '8', '8', 'Retail sale of frames', 'Frames')</v>
      </c>
    </row>
    <row r="64" spans="1:8" ht="15" customHeight="1">
      <c r="A64" s="7" t="s">
        <v>11</v>
      </c>
      <c r="B64" s="7">
        <v>52</v>
      </c>
      <c r="C64" s="7">
        <v>4</v>
      </c>
      <c r="D64" s="7">
        <v>8</v>
      </c>
      <c r="E64" s="7">
        <v>9</v>
      </c>
      <c r="F64" s="8" t="s">
        <v>110</v>
      </c>
      <c r="G64" s="9" t="s">
        <v>111</v>
      </c>
      <c r="H64" s="2" t="str">
        <f t="shared" si="0"/>
        <v>import('G', '52', '4', '8', '9', 'Retail sale of flowers', 'Florist')</v>
      </c>
    </row>
    <row r="65" spans="1:8" ht="15" customHeight="1">
      <c r="A65" s="7" t="s">
        <v>11</v>
      </c>
      <c r="B65" s="7">
        <v>52</v>
      </c>
      <c r="C65" s="7">
        <v>4</v>
      </c>
      <c r="D65" s="7">
        <v>8</v>
      </c>
      <c r="E65" s="7">
        <v>10</v>
      </c>
      <c r="F65" s="8" t="s">
        <v>112</v>
      </c>
      <c r="G65" s="9" t="s">
        <v>113</v>
      </c>
      <c r="H65" s="2" t="str">
        <f t="shared" si="0"/>
        <v>import('G', '52', '4', '8', '10', 'Retail sale of funeral goods', 'Funeral Goods')</v>
      </c>
    </row>
    <row r="66" spans="1:8" ht="15" customHeight="1">
      <c r="A66" s="7" t="s">
        <v>11</v>
      </c>
      <c r="B66" s="7">
        <v>52</v>
      </c>
      <c r="C66" s="7">
        <v>4</v>
      </c>
      <c r="D66" s="7">
        <v>8</v>
      </c>
      <c r="E66" s="7">
        <v>11</v>
      </c>
      <c r="F66" s="8" t="s">
        <v>114</v>
      </c>
      <c r="G66" s="9" t="s">
        <v>115</v>
      </c>
      <c r="H66" s="2" t="str">
        <f t="shared" si="0"/>
        <v>import('G', '52', '4', '8', '11', 'Retail sale of jewelry', 'Jewelry')</v>
      </c>
    </row>
    <row r="67" spans="1:8" ht="15" customHeight="1">
      <c r="A67" s="7" t="s">
        <v>11</v>
      </c>
      <c r="B67" s="7">
        <v>52</v>
      </c>
      <c r="C67" s="7">
        <v>4</v>
      </c>
      <c r="D67" s="7">
        <v>8</v>
      </c>
      <c r="E67" s="7">
        <v>12</v>
      </c>
      <c r="F67" s="8" t="s">
        <v>116</v>
      </c>
      <c r="G67" s="9" t="s">
        <v>117</v>
      </c>
      <c r="H67" s="2" t="str">
        <f t="shared" si="0"/>
        <v>import('G', '52', '4', '8', '12', 'Retail sale of knives', 'Knives')</v>
      </c>
    </row>
    <row r="68" spans="1:8" ht="15" customHeight="1">
      <c r="A68" s="7" t="s">
        <v>11</v>
      </c>
      <c r="B68" s="7">
        <v>52</v>
      </c>
      <c r="C68" s="7">
        <v>4</v>
      </c>
      <c r="D68" s="7">
        <v>8</v>
      </c>
      <c r="E68" s="24">
        <v>13</v>
      </c>
      <c r="F68" s="8" t="s">
        <v>118</v>
      </c>
      <c r="G68" s="9" t="s">
        <v>119</v>
      </c>
      <c r="H68" s="2" t="str">
        <f t="shared" ref="H68:H131" si="1">"import('"&amp;A68&amp;"', '"&amp;B68&amp;"', '"&amp;C68&amp;"', '"&amp;D68&amp;"', '"&amp;E68&amp;"', '"&amp;F68&amp;"', '"&amp;G68&amp;"')"</f>
        <v>import('G', '52', '4', '8', '13', 'Retail sale of media', 'Entertainment')</v>
      </c>
    </row>
    <row r="69" spans="1:8" ht="15" customHeight="1">
      <c r="A69" s="7" t="s">
        <v>11</v>
      </c>
      <c r="B69" s="7">
        <v>52</v>
      </c>
      <c r="C69" s="7">
        <v>4</v>
      </c>
      <c r="D69" s="7">
        <v>8</v>
      </c>
      <c r="E69" s="25" t="s">
        <v>120</v>
      </c>
      <c r="F69" s="8" t="s">
        <v>121</v>
      </c>
      <c r="G69" s="9" t="s">
        <v>122</v>
      </c>
      <c r="H69" s="2" t="str">
        <f t="shared" si="1"/>
        <v>import('G', '52', '4', '8', '14', 'Retail sale of metal work', 'Metal Work')</v>
      </c>
    </row>
    <row r="70" spans="1:8" ht="15" customHeight="1">
      <c r="A70" s="7" t="s">
        <v>11</v>
      </c>
      <c r="B70" s="7">
        <v>52</v>
      </c>
      <c r="C70" s="7">
        <v>4</v>
      </c>
      <c r="D70" s="7">
        <v>8</v>
      </c>
      <c r="E70" s="7">
        <v>15</v>
      </c>
      <c r="F70" s="8" t="s">
        <v>123</v>
      </c>
      <c r="G70" s="9" t="s">
        <v>124</v>
      </c>
      <c r="H70" s="2" t="str">
        <f t="shared" si="1"/>
        <v>import('G', '52', '4', '8', '15', 'Retail sale of musical instruments', 'Musical Instruments')</v>
      </c>
    </row>
    <row r="71" spans="1:8" ht="15" customHeight="1">
      <c r="A71" s="7" t="s">
        <v>11</v>
      </c>
      <c r="B71" s="7">
        <v>52</v>
      </c>
      <c r="C71" s="7">
        <v>4</v>
      </c>
      <c r="D71" s="7">
        <v>8</v>
      </c>
      <c r="E71" s="7">
        <v>16</v>
      </c>
      <c r="F71" s="8" t="s">
        <v>125</v>
      </c>
      <c r="G71" s="9" t="s">
        <v>126</v>
      </c>
      <c r="H71" s="2" t="str">
        <f t="shared" si="1"/>
        <v>import('G', '52', '4', '8', '16', 'Retail sale of office supplies', 'Office Supplies')</v>
      </c>
    </row>
    <row r="72" spans="1:8" ht="15" customHeight="1">
      <c r="A72" s="7" t="s">
        <v>11</v>
      </c>
      <c r="B72" s="7">
        <v>52</v>
      </c>
      <c r="C72" s="7">
        <v>4</v>
      </c>
      <c r="D72" s="7">
        <v>8</v>
      </c>
      <c r="E72" s="7">
        <v>17</v>
      </c>
      <c r="F72" s="8" t="s">
        <v>127</v>
      </c>
      <c r="G72" s="9" t="s">
        <v>128</v>
      </c>
      <c r="H72" s="2" t="str">
        <f t="shared" si="1"/>
        <v>import('G', '52', '4', '8', '17', 'Retail sale of photographic goods', 'Photo Store')</v>
      </c>
    </row>
    <row r="73" spans="1:8" ht="15" customHeight="1">
      <c r="A73" s="7" t="s">
        <v>11</v>
      </c>
      <c r="B73" s="7">
        <v>52</v>
      </c>
      <c r="C73" s="7">
        <v>4</v>
      </c>
      <c r="D73" s="7">
        <v>8</v>
      </c>
      <c r="E73" s="7">
        <v>18</v>
      </c>
      <c r="F73" s="8" t="s">
        <v>129</v>
      </c>
      <c r="G73" s="9" t="s">
        <v>130</v>
      </c>
      <c r="H73" s="2" t="str">
        <f t="shared" si="1"/>
        <v>import('G', '52', '4', '8', '18', 'Retail sale of sporting goods', 'Sporting Goods')</v>
      </c>
    </row>
    <row r="74" spans="1:8" ht="15" customHeight="1">
      <c r="A74" s="7" t="s">
        <v>11</v>
      </c>
      <c r="B74" s="7">
        <v>52</v>
      </c>
      <c r="C74" s="7">
        <v>4</v>
      </c>
      <c r="D74" s="7">
        <v>8</v>
      </c>
      <c r="E74" s="7">
        <v>19</v>
      </c>
      <c r="F74" s="8" t="s">
        <v>131</v>
      </c>
      <c r="G74" s="9" t="s">
        <v>132</v>
      </c>
      <c r="H74" s="2" t="str">
        <f t="shared" si="1"/>
        <v>import('G', '52', '4', '8', '19', 'Retail sale of souvenirs', 'Souvenirs')</v>
      </c>
    </row>
    <row r="75" spans="1:8" ht="15" customHeight="1">
      <c r="A75" s="7" t="s">
        <v>11</v>
      </c>
      <c r="B75" s="7">
        <v>52</v>
      </c>
      <c r="C75" s="7">
        <v>4</v>
      </c>
      <c r="D75" s="7">
        <v>8</v>
      </c>
      <c r="E75" s="7">
        <v>20</v>
      </c>
      <c r="F75" s="8" t="s">
        <v>133</v>
      </c>
      <c r="G75" s="9" t="s">
        <v>134</v>
      </c>
      <c r="H75" s="2" t="str">
        <f t="shared" si="1"/>
        <v>import('G', '52', '4', '8', '20', 'Retail sale of toys', 'Toys')</v>
      </c>
    </row>
    <row r="76" spans="1:8" ht="15" customHeight="1">
      <c r="A76" s="7" t="s">
        <v>11</v>
      </c>
      <c r="B76" s="7">
        <v>52</v>
      </c>
      <c r="C76" s="7">
        <v>4</v>
      </c>
      <c r="D76" s="7">
        <v>8</v>
      </c>
      <c r="E76" s="7">
        <v>21</v>
      </c>
      <c r="F76" s="8" t="s">
        <v>135</v>
      </c>
      <c r="G76" s="9" t="s">
        <v>136</v>
      </c>
      <c r="H76" s="2" t="str">
        <f t="shared" si="1"/>
        <v>import('G', '52', '4', '8', '21', 'Retail sale wedding decorations and related goods', 'Wedding')</v>
      </c>
    </row>
    <row r="77" spans="1:8" ht="15" customHeight="1">
      <c r="A77" s="7" t="s">
        <v>11</v>
      </c>
      <c r="B77" s="7">
        <v>52</v>
      </c>
      <c r="C77" s="7">
        <v>4</v>
      </c>
      <c r="D77" s="7">
        <v>8</v>
      </c>
      <c r="E77" s="24">
        <v>22</v>
      </c>
      <c r="F77" s="8" t="s">
        <v>137</v>
      </c>
      <c r="G77" s="9" t="s">
        <v>138</v>
      </c>
      <c r="H77" s="2" t="str">
        <f t="shared" si="1"/>
        <v>import('G', '52', '4', '8', '22', 'Retail sale of wood work', 'Wood Work')</v>
      </c>
    </row>
    <row r="78" spans="1:8" ht="15" customHeight="1">
      <c r="A78" s="17" t="s">
        <v>11</v>
      </c>
      <c r="B78" s="17">
        <v>52</v>
      </c>
      <c r="C78" s="17">
        <v>5</v>
      </c>
      <c r="D78" s="18"/>
      <c r="E78" s="18"/>
      <c r="F78" s="19" t="s">
        <v>139</v>
      </c>
      <c r="G78" s="1"/>
      <c r="H78" s="2" t="str">
        <f t="shared" si="1"/>
        <v>import('G', '52', '5', '', '', 'Retail sale of second-hand goods in stores  ', '')</v>
      </c>
    </row>
    <row r="79" spans="1:8" ht="15" customHeight="1">
      <c r="A79" s="7" t="s">
        <v>11</v>
      </c>
      <c r="B79" s="7">
        <v>52</v>
      </c>
      <c r="C79" s="7">
        <v>5</v>
      </c>
      <c r="D79" s="7">
        <v>0</v>
      </c>
      <c r="E79" s="6"/>
      <c r="F79" s="8" t="s">
        <v>140</v>
      </c>
      <c r="G79" s="9" t="s">
        <v>141</v>
      </c>
      <c r="H79" s="2" t="str">
        <f t="shared" si="1"/>
        <v>import('G', '52', '5', '0', '', 'Retail sale of second-hand goods in stores ', 'Pawn Shop')</v>
      </c>
    </row>
    <row r="80" spans="1:8" ht="15" customHeight="1">
      <c r="A80" s="7" t="s">
        <v>11</v>
      </c>
      <c r="B80" s="7">
        <v>52</v>
      </c>
      <c r="C80" s="7">
        <v>5</v>
      </c>
      <c r="D80" s="7">
        <v>0</v>
      </c>
      <c r="E80" s="7">
        <v>1</v>
      </c>
      <c r="F80" s="8" t="s">
        <v>142</v>
      </c>
      <c r="G80" s="9" t="s">
        <v>142</v>
      </c>
      <c r="H80" s="2" t="str">
        <f t="shared" si="1"/>
        <v>import('G', '52', '5', '0', '1', 'Antiques', 'Antiques')</v>
      </c>
    </row>
    <row r="81" spans="1:8" ht="15" customHeight="1">
      <c r="A81" s="6"/>
      <c r="B81" s="6"/>
      <c r="C81" s="6"/>
      <c r="D81" s="6"/>
      <c r="E81" s="6"/>
      <c r="F81" s="10"/>
      <c r="G81" s="1"/>
      <c r="H81" s="2" t="str">
        <f t="shared" si="1"/>
        <v>import('', '', '', '', '', '', '')</v>
      </c>
    </row>
    <row r="82" spans="1:8" ht="15" customHeight="1">
      <c r="A82" s="17" t="s">
        <v>11</v>
      </c>
      <c r="B82" s="17">
        <v>52</v>
      </c>
      <c r="C82" s="17">
        <v>6</v>
      </c>
      <c r="D82" s="18"/>
      <c r="E82" s="18"/>
      <c r="F82" s="19" t="s">
        <v>143</v>
      </c>
      <c r="G82" s="1"/>
      <c r="H82" s="2" t="str">
        <f t="shared" si="1"/>
        <v>import('G', '52', '6', '', '', 'Retail sale not in stores  ', '')</v>
      </c>
    </row>
    <row r="83" spans="1:8" ht="15" customHeight="1">
      <c r="A83" s="7" t="s">
        <v>11</v>
      </c>
      <c r="B83" s="7">
        <v>52</v>
      </c>
      <c r="C83" s="7">
        <v>6</v>
      </c>
      <c r="D83" s="7">
        <v>1</v>
      </c>
      <c r="E83" s="6"/>
      <c r="F83" s="8" t="s">
        <v>144</v>
      </c>
      <c r="G83" s="1"/>
      <c r="H83" s="2" t="str">
        <f t="shared" si="1"/>
        <v>import('G', '52', '6', '1', '', 'Retail sale via mail order houses  ', '')</v>
      </c>
    </row>
    <row r="84" spans="1:8" ht="15" customHeight="1">
      <c r="A84" s="7" t="s">
        <v>11</v>
      </c>
      <c r="B84" s="7">
        <v>52</v>
      </c>
      <c r="C84" s="7">
        <v>6</v>
      </c>
      <c r="D84" s="7">
        <v>2</v>
      </c>
      <c r="E84" s="6"/>
      <c r="F84" s="8" t="s">
        <v>145</v>
      </c>
      <c r="G84" s="1"/>
      <c r="H84" s="2" t="str">
        <f t="shared" si="1"/>
        <v>import('G', '52', '6', '2', '', 'Retail sale via stalls and markets  ', '')</v>
      </c>
    </row>
    <row r="85" spans="1:8" ht="15" customHeight="1">
      <c r="A85" s="7" t="s">
        <v>11</v>
      </c>
      <c r="B85" s="7">
        <v>52</v>
      </c>
      <c r="C85" s="7">
        <v>6</v>
      </c>
      <c r="D85" s="7">
        <v>3</v>
      </c>
      <c r="E85" s="6"/>
      <c r="F85" s="8" t="s">
        <v>146</v>
      </c>
      <c r="G85" s="1"/>
      <c r="H85" s="2" t="str">
        <f t="shared" si="1"/>
        <v>import('G', '52', '6', '3', '', 'Other non-store retail sale  ', '')</v>
      </c>
    </row>
    <row r="86" spans="1:8" ht="15" customHeight="1">
      <c r="A86" s="17" t="s">
        <v>11</v>
      </c>
      <c r="B86" s="17">
        <v>52</v>
      </c>
      <c r="C86" s="17">
        <v>7</v>
      </c>
      <c r="D86" s="18"/>
      <c r="E86" s="18"/>
      <c r="F86" s="19" t="s">
        <v>147</v>
      </c>
      <c r="G86" s="9" t="s">
        <v>148</v>
      </c>
      <c r="H86" s="2" t="str">
        <f t="shared" si="1"/>
        <v>import('G', '52', '7', '', '', 'Repair of personal and household goods  ', 'Repair')</v>
      </c>
    </row>
    <row r="87" spans="1:8" ht="15" customHeight="1">
      <c r="A87" s="7" t="s">
        <v>11</v>
      </c>
      <c r="B87" s="7">
        <v>52</v>
      </c>
      <c r="C87" s="7">
        <v>7</v>
      </c>
      <c r="D87" s="7">
        <v>1</v>
      </c>
      <c r="E87" s="6"/>
      <c r="F87" s="8" t="s">
        <v>149</v>
      </c>
      <c r="G87" s="1"/>
      <c r="H87" s="2" t="str">
        <f t="shared" si="1"/>
        <v>import('G', '52', '7', '1', '', 'Repair of boots, shoes and other articles of leather  ', '')</v>
      </c>
    </row>
    <row r="88" spans="1:8" ht="15" customHeight="1">
      <c r="A88" s="7" t="s">
        <v>11</v>
      </c>
      <c r="B88" s="7">
        <v>52</v>
      </c>
      <c r="C88" s="7">
        <v>7</v>
      </c>
      <c r="D88" s="7">
        <v>2</v>
      </c>
      <c r="E88" s="6"/>
      <c r="F88" s="8" t="s">
        <v>150</v>
      </c>
      <c r="G88" s="1"/>
      <c r="H88" s="2" t="str">
        <f t="shared" si="1"/>
        <v>import('G', '52', '7', '2', '', 'Repair of electrical household goods  ', '')</v>
      </c>
    </row>
    <row r="89" spans="1:8" ht="15" customHeight="1">
      <c r="A89" s="7" t="s">
        <v>11</v>
      </c>
      <c r="B89" s="7">
        <v>52</v>
      </c>
      <c r="C89" s="7">
        <v>7</v>
      </c>
      <c r="D89" s="7">
        <v>3</v>
      </c>
      <c r="E89" s="6"/>
      <c r="F89" s="8" t="s">
        <v>151</v>
      </c>
      <c r="G89" s="1"/>
      <c r="H89" s="2" t="str">
        <f t="shared" si="1"/>
        <v>import('G', '52', '7', '3', '', 'Repair of watches, clocks and jewellery  ', '')</v>
      </c>
    </row>
    <row r="90" spans="1:8" ht="15" customHeight="1">
      <c r="A90" s="7" t="s">
        <v>11</v>
      </c>
      <c r="B90" s="7">
        <v>52</v>
      </c>
      <c r="C90" s="7">
        <v>7</v>
      </c>
      <c r="D90" s="7">
        <v>4</v>
      </c>
      <c r="E90" s="6"/>
      <c r="F90" s="8" t="s">
        <v>152</v>
      </c>
      <c r="G90" s="1"/>
      <c r="H90" s="2" t="str">
        <f t="shared" si="1"/>
        <v>import('G', '52', '7', '4', '', 'Repair n.e.c.  ', '')</v>
      </c>
    </row>
    <row r="91" spans="1:8" ht="15" customHeight="1">
      <c r="A91" s="6"/>
      <c r="B91" s="6"/>
      <c r="C91" s="6"/>
      <c r="D91" s="6"/>
      <c r="E91" s="6"/>
      <c r="F91" s="10"/>
      <c r="G91" s="1"/>
      <c r="H91" s="2" t="str">
        <f t="shared" si="1"/>
        <v>import('', '', '', '', '', '', '')</v>
      </c>
    </row>
    <row r="92" spans="1:8" ht="15" customHeight="1">
      <c r="A92" s="3" t="s">
        <v>153</v>
      </c>
      <c r="B92" s="4"/>
      <c r="C92" s="4"/>
      <c r="D92" s="4"/>
      <c r="E92" s="4"/>
      <c r="F92" s="5" t="s">
        <v>154</v>
      </c>
      <c r="G92" s="1"/>
      <c r="H92" s="2" t="str">
        <f t="shared" si="1"/>
        <v>import('H', '', '', '', '', 'Hotels and restaurants  ', '')</v>
      </c>
    </row>
    <row r="93" spans="1:8" ht="15" customHeight="1">
      <c r="A93" s="11" t="s">
        <v>153</v>
      </c>
      <c r="B93" s="11">
        <v>55</v>
      </c>
      <c r="C93" s="12"/>
      <c r="D93" s="12"/>
      <c r="E93" s="12"/>
      <c r="F93" s="13" t="s">
        <v>154</v>
      </c>
      <c r="G93" s="1"/>
      <c r="H93" s="2" t="str">
        <f t="shared" si="1"/>
        <v>import('H', '55', '', '', '', 'Hotels and restaurants  ', '')</v>
      </c>
    </row>
    <row r="94" spans="1:8" ht="15" customHeight="1">
      <c r="A94" s="17" t="s">
        <v>153</v>
      </c>
      <c r="B94" s="17">
        <v>55</v>
      </c>
      <c r="C94" s="17">
        <v>1</v>
      </c>
      <c r="D94" s="18"/>
      <c r="E94" s="18"/>
      <c r="F94" s="19" t="s">
        <v>155</v>
      </c>
      <c r="G94" s="9" t="s">
        <v>156</v>
      </c>
      <c r="H94" s="2" t="str">
        <f t="shared" si="1"/>
        <v>import('H', '55', '1', '', '', 'Hotels ', 'Hotel')</v>
      </c>
    </row>
    <row r="95" spans="1:8" ht="15" customHeight="1">
      <c r="A95" s="7" t="s">
        <v>153</v>
      </c>
      <c r="B95" s="7">
        <v>55</v>
      </c>
      <c r="C95" s="7">
        <v>1</v>
      </c>
      <c r="D95" s="7">
        <v>1</v>
      </c>
      <c r="E95" s="6"/>
      <c r="F95" s="8" t="s">
        <v>157</v>
      </c>
      <c r="G95" s="9" t="s">
        <v>158</v>
      </c>
      <c r="H95" s="2" t="str">
        <f t="shared" si="1"/>
        <v>import('H', '55', '1', '1', '', 'Hotels and motels, with restaurant  ', 'Hotel with Restaurants')</v>
      </c>
    </row>
    <row r="96" spans="1:8" ht="15" customHeight="1">
      <c r="A96" s="7" t="s">
        <v>153</v>
      </c>
      <c r="B96" s="7">
        <v>55</v>
      </c>
      <c r="C96" s="7">
        <v>1</v>
      </c>
      <c r="D96" s="7">
        <v>2</v>
      </c>
      <c r="E96" s="6"/>
      <c r="F96" s="8" t="s">
        <v>159</v>
      </c>
      <c r="G96" s="9" t="s">
        <v>160</v>
      </c>
      <c r="H96" s="2" t="str">
        <f t="shared" si="1"/>
        <v>import('H', '55', '1', '2', '', 'Hotels and motels, without restaurant  ', 'Hotel without Restaurants')</v>
      </c>
    </row>
    <row r="97" spans="1:8" ht="15" customHeight="1">
      <c r="A97" s="17" t="s">
        <v>153</v>
      </c>
      <c r="B97" s="17">
        <v>55</v>
      </c>
      <c r="C97" s="17">
        <v>2</v>
      </c>
      <c r="D97" s="18"/>
      <c r="E97" s="18"/>
      <c r="F97" s="19" t="s">
        <v>161</v>
      </c>
      <c r="G97" s="1"/>
      <c r="H97" s="2" t="str">
        <f t="shared" si="1"/>
        <v>import('H', '55', '2', '', '', 'Camping sites and other provision of short-stay accommodation  ', '')</v>
      </c>
    </row>
    <row r="98" spans="1:8" ht="15" customHeight="1">
      <c r="A98" s="7" t="s">
        <v>153</v>
      </c>
      <c r="B98" s="7">
        <v>55</v>
      </c>
      <c r="C98" s="7">
        <v>2</v>
      </c>
      <c r="D98" s="7">
        <v>1</v>
      </c>
      <c r="E98" s="6"/>
      <c r="F98" s="8" t="s">
        <v>162</v>
      </c>
      <c r="G98" s="9" t="s">
        <v>163</v>
      </c>
      <c r="H98" s="2" t="str">
        <f t="shared" si="1"/>
        <v>import('H', '55', '2', '1', '', 'Youth hostels and mountain refuges', 'Hostel')</v>
      </c>
    </row>
    <row r="99" spans="1:8" ht="15" customHeight="1">
      <c r="A99" s="7" t="s">
        <v>153</v>
      </c>
      <c r="B99" s="7">
        <v>55</v>
      </c>
      <c r="C99" s="7">
        <v>2</v>
      </c>
      <c r="D99" s="7">
        <v>2</v>
      </c>
      <c r="E99" s="6"/>
      <c r="F99" s="8" t="s">
        <v>164</v>
      </c>
      <c r="G99" s="1"/>
      <c r="H99" s="2" t="str">
        <f t="shared" si="1"/>
        <v>import('H', '55', '2', '2', '', 'Camping sites, including caravan sites  ', '')</v>
      </c>
    </row>
    <row r="100" spans="1:8" ht="15" customHeight="1">
      <c r="A100" s="7" t="s">
        <v>153</v>
      </c>
      <c r="B100" s="7">
        <v>55</v>
      </c>
      <c r="C100" s="7">
        <v>2</v>
      </c>
      <c r="D100" s="7">
        <v>3</v>
      </c>
      <c r="E100" s="6"/>
      <c r="F100" s="8" t="s">
        <v>165</v>
      </c>
      <c r="G100" s="1"/>
      <c r="H100" s="2" t="str">
        <f t="shared" si="1"/>
        <v>import('H', '55', '2', '3', '', 'Other provision of lodgings n.e.c.', '')</v>
      </c>
    </row>
    <row r="101" spans="1:8" ht="15" customHeight="1">
      <c r="A101" s="7" t="s">
        <v>153</v>
      </c>
      <c r="B101" s="7">
        <v>55</v>
      </c>
      <c r="C101" s="7">
        <v>2</v>
      </c>
      <c r="D101" s="7">
        <v>3</v>
      </c>
      <c r="E101" s="7">
        <v>1</v>
      </c>
      <c r="F101" s="8" t="s">
        <v>166</v>
      </c>
      <c r="G101" s="9" t="s">
        <v>167</v>
      </c>
      <c r="H101" s="2" t="str">
        <f t="shared" si="1"/>
        <v>import('H', '55', '2', '3', '1', 'Bed and breakfasts', 'Bed and Breakfasts')</v>
      </c>
    </row>
    <row r="102" spans="1:8" ht="15" customHeight="1">
      <c r="A102" s="7" t="s">
        <v>153</v>
      </c>
      <c r="B102" s="7">
        <v>55</v>
      </c>
      <c r="C102" s="7">
        <v>2</v>
      </c>
      <c r="D102" s="7">
        <v>3</v>
      </c>
      <c r="E102" s="7">
        <v>2</v>
      </c>
      <c r="F102" s="8" t="s">
        <v>168</v>
      </c>
      <c r="G102" s="9" t="s">
        <v>169</v>
      </c>
      <c r="H102" s="2" t="str">
        <f t="shared" si="1"/>
        <v>import('H', '55', '2', '3', '2', 'Renting of rooms of private homes and guest houses', 'Affitacamere')</v>
      </c>
    </row>
    <row r="103" spans="1:8" ht="15" customHeight="1">
      <c r="A103" s="7" t="s">
        <v>153</v>
      </c>
      <c r="B103" s="7">
        <v>55</v>
      </c>
      <c r="C103" s="7">
        <v>2</v>
      </c>
      <c r="D103" s="7">
        <v>3</v>
      </c>
      <c r="E103" s="7">
        <v>3</v>
      </c>
      <c r="F103" s="8" t="s">
        <v>170</v>
      </c>
      <c r="G103" s="9" t="s">
        <v>171</v>
      </c>
      <c r="H103" s="2" t="str">
        <f t="shared" si="1"/>
        <v>import('H', '55', '2', '3', '3', 'Apartment rental', 'Apartment Rental')</v>
      </c>
    </row>
    <row r="104" spans="1:8" ht="15" customHeight="1">
      <c r="A104" s="17" t="s">
        <v>153</v>
      </c>
      <c r="B104" s="17">
        <v>55</v>
      </c>
      <c r="C104" s="17">
        <v>3</v>
      </c>
      <c r="D104" s="18"/>
      <c r="E104" s="18"/>
      <c r="F104" s="19" t="s">
        <v>172</v>
      </c>
      <c r="G104" s="1"/>
      <c r="H104" s="2" t="str">
        <f t="shared" si="1"/>
        <v>import('H', '55', '3', '', '', 'Restaurants ', '')</v>
      </c>
    </row>
    <row r="105" spans="1:8" ht="15" customHeight="1">
      <c r="A105" s="7" t="s">
        <v>153</v>
      </c>
      <c r="B105" s="7">
        <v>55</v>
      </c>
      <c r="C105" s="7">
        <v>3</v>
      </c>
      <c r="D105" s="7">
        <v>0</v>
      </c>
      <c r="E105" s="6"/>
      <c r="F105" s="8" t="s">
        <v>173</v>
      </c>
      <c r="G105" s="9" t="s">
        <v>174</v>
      </c>
      <c r="H105" s="2" t="str">
        <f t="shared" si="1"/>
        <v>import('H', '55', '3', '0', '', 'Restaurants  ', 'Restaurant')</v>
      </c>
    </row>
    <row r="106" spans="1:8" ht="15" customHeight="1">
      <c r="A106" s="7" t="s">
        <v>153</v>
      </c>
      <c r="B106" s="7">
        <v>55</v>
      </c>
      <c r="C106" s="7">
        <v>3</v>
      </c>
      <c r="D106" s="7">
        <v>0</v>
      </c>
      <c r="E106" s="7">
        <v>1</v>
      </c>
      <c r="F106" s="8" t="s">
        <v>175</v>
      </c>
      <c r="G106" s="9" t="s">
        <v>175</v>
      </c>
      <c r="H106" s="2" t="str">
        <f t="shared" si="1"/>
        <v>import('H', '55', '3', '0', '1', 'Gelateria', 'Gelateria')</v>
      </c>
    </row>
    <row r="107" spans="1:8" ht="15" customHeight="1">
      <c r="A107" s="7" t="s">
        <v>153</v>
      </c>
      <c r="B107" s="7">
        <v>55</v>
      </c>
      <c r="C107" s="7">
        <v>3</v>
      </c>
      <c r="D107" s="7">
        <v>0</v>
      </c>
      <c r="E107" s="7">
        <v>2</v>
      </c>
      <c r="F107" s="8" t="s">
        <v>176</v>
      </c>
      <c r="G107" s="9" t="s">
        <v>176</v>
      </c>
      <c r="H107" s="2" t="str">
        <f t="shared" si="1"/>
        <v>import('H', '55', '3', '0', '2', 'Pizzeria', 'Pizzeria')</v>
      </c>
    </row>
    <row r="108" spans="1:8" ht="15" customHeight="1">
      <c r="A108" s="17" t="s">
        <v>153</v>
      </c>
      <c r="B108" s="17">
        <v>55</v>
      </c>
      <c r="C108" s="17">
        <v>4</v>
      </c>
      <c r="D108" s="18"/>
      <c r="E108" s="18"/>
      <c r="F108" s="19" t="s">
        <v>177</v>
      </c>
      <c r="G108" s="1"/>
      <c r="H108" s="2" t="str">
        <f t="shared" si="1"/>
        <v>import('H', '55', '4', '', '', 'Bars ', '')</v>
      </c>
    </row>
    <row r="109" spans="1:8" ht="15" customHeight="1">
      <c r="A109" s="7" t="s">
        <v>153</v>
      </c>
      <c r="B109" s="7">
        <v>55</v>
      </c>
      <c r="C109" s="7">
        <v>4</v>
      </c>
      <c r="D109" s="7">
        <v>0</v>
      </c>
      <c r="E109" s="6"/>
      <c r="F109" s="8" t="s">
        <v>177</v>
      </c>
      <c r="G109" s="9" t="s">
        <v>178</v>
      </c>
      <c r="H109" s="2" t="str">
        <f t="shared" si="1"/>
        <v>import('H', '55', '4', '0', '', 'Bars ', 'Bars')</v>
      </c>
    </row>
    <row r="110" spans="1:8" ht="15" customHeight="1">
      <c r="A110" s="17" t="s">
        <v>153</v>
      </c>
      <c r="B110" s="17">
        <v>55</v>
      </c>
      <c r="C110" s="17">
        <v>5</v>
      </c>
      <c r="D110" s="18"/>
      <c r="E110" s="18"/>
      <c r="F110" s="19" t="s">
        <v>179</v>
      </c>
      <c r="G110" s="1"/>
      <c r="H110" s="2" t="str">
        <f t="shared" si="1"/>
        <v>import('H', '55', '5', '', '', 'Canteens and catering  ', '')</v>
      </c>
    </row>
    <row r="111" spans="1:8" ht="15" customHeight="1">
      <c r="A111" s="7" t="s">
        <v>153</v>
      </c>
      <c r="B111" s="7">
        <v>55</v>
      </c>
      <c r="C111" s="7">
        <v>5</v>
      </c>
      <c r="D111" s="7">
        <v>1</v>
      </c>
      <c r="E111" s="6"/>
      <c r="F111" s="8" t="s">
        <v>180</v>
      </c>
      <c r="G111" s="1"/>
      <c r="H111" s="2" t="str">
        <f t="shared" si="1"/>
        <v>import('H', '55', '5', '1', '', 'Canteens ', '')</v>
      </c>
    </row>
    <row r="112" spans="1:8" ht="15" customHeight="1">
      <c r="A112" s="7" t="s">
        <v>153</v>
      </c>
      <c r="B112" s="7">
        <v>55</v>
      </c>
      <c r="C112" s="7">
        <v>5</v>
      </c>
      <c r="D112" s="7">
        <v>2</v>
      </c>
      <c r="E112" s="6"/>
      <c r="F112" s="8" t="s">
        <v>181</v>
      </c>
      <c r="G112" s="1"/>
      <c r="H112" s="2" t="str">
        <f t="shared" si="1"/>
        <v>import('H', '55', '5', '2', '', 'Catering', '')</v>
      </c>
    </row>
    <row r="113" spans="1:8" ht="15" customHeight="1">
      <c r="A113" s="6"/>
      <c r="B113" s="6"/>
      <c r="C113" s="6"/>
      <c r="D113" s="6"/>
      <c r="E113" s="6"/>
      <c r="F113" s="10"/>
      <c r="G113" s="1"/>
      <c r="H113" s="2" t="str">
        <f t="shared" si="1"/>
        <v>import('', '', '', '', '', '', '')</v>
      </c>
    </row>
    <row r="114" spans="1:8" ht="15" customHeight="1">
      <c r="A114" s="3" t="s">
        <v>182</v>
      </c>
      <c r="B114" s="4"/>
      <c r="C114" s="4"/>
      <c r="D114" s="4"/>
      <c r="E114" s="4"/>
      <c r="F114" s="5" t="s">
        <v>183</v>
      </c>
      <c r="G114" s="1"/>
      <c r="H114" s="2" t="str">
        <f t="shared" si="1"/>
        <v>import('I', '', '', '', '', 'Transport, Storage and Communication', '')</v>
      </c>
    </row>
    <row r="115" spans="1:8" ht="15" customHeight="1">
      <c r="A115" s="26" t="s">
        <v>182</v>
      </c>
      <c r="B115" s="26">
        <v>63</v>
      </c>
      <c r="C115" s="27"/>
      <c r="D115" s="27"/>
      <c r="E115" s="27"/>
      <c r="F115" s="26" t="s">
        <v>184</v>
      </c>
      <c r="G115" s="1"/>
      <c r="H115" s="2" t="str">
        <f t="shared" si="1"/>
        <v>import('I', '63', '', '', '', 'Supporting and auxiliary transport activities; activities of travel agencies', '')</v>
      </c>
    </row>
    <row r="116" spans="1:8" ht="15" customHeight="1">
      <c r="A116" s="28" t="s">
        <v>182</v>
      </c>
      <c r="B116" s="28">
        <v>63</v>
      </c>
      <c r="C116" s="28">
        <v>1</v>
      </c>
      <c r="D116" s="29"/>
      <c r="E116" s="29"/>
      <c r="F116" s="28" t="s">
        <v>185</v>
      </c>
      <c r="G116" s="1"/>
      <c r="H116" s="2" t="str">
        <f t="shared" si="1"/>
        <v>import('I', '63', '1', '', '', 'Cargo handling and storage  ', '')</v>
      </c>
    </row>
    <row r="117" spans="1:8" ht="15" customHeight="1">
      <c r="A117" s="30" t="s">
        <v>182</v>
      </c>
      <c r="B117" s="30">
        <v>63</v>
      </c>
      <c r="C117" s="30">
        <v>1</v>
      </c>
      <c r="D117" s="30">
        <v>1</v>
      </c>
      <c r="E117" s="31"/>
      <c r="F117" s="30" t="s">
        <v>186</v>
      </c>
      <c r="G117" s="1"/>
      <c r="H117" s="2" t="str">
        <f t="shared" si="1"/>
        <v>import('I', '63', '1', '1', '', 'Cargo handling', '')</v>
      </c>
    </row>
    <row r="118" spans="1:8" ht="15" customHeight="1">
      <c r="A118" s="30" t="s">
        <v>182</v>
      </c>
      <c r="B118" s="30">
        <v>63</v>
      </c>
      <c r="C118" s="30">
        <v>1</v>
      </c>
      <c r="D118" s="30">
        <v>2</v>
      </c>
      <c r="E118" s="31"/>
      <c r="F118" s="30" t="s">
        <v>187</v>
      </c>
      <c r="G118" s="1"/>
      <c r="H118" s="2" t="str">
        <f t="shared" si="1"/>
        <v>import('I', '63', '1', '2', '', 'Storage and warehousing', '')</v>
      </c>
    </row>
    <row r="119" spans="1:8" ht="15" customHeight="1">
      <c r="A119" s="28" t="s">
        <v>182</v>
      </c>
      <c r="B119" s="28">
        <v>63</v>
      </c>
      <c r="C119" s="28">
        <v>2</v>
      </c>
      <c r="D119" s="29"/>
      <c r="E119" s="29"/>
      <c r="F119" s="28" t="s">
        <v>188</v>
      </c>
      <c r="G119" s="1"/>
      <c r="H119" s="2" t="str">
        <f t="shared" si="1"/>
        <v>import('I', '63', '2', '', '', 'Other supporting transport activities  ', '')</v>
      </c>
    </row>
    <row r="120" spans="1:8" ht="15" customHeight="1">
      <c r="A120" s="30" t="s">
        <v>182</v>
      </c>
      <c r="B120" s="30">
        <v>63</v>
      </c>
      <c r="C120" s="30">
        <v>2</v>
      </c>
      <c r="D120" s="30">
        <v>1</v>
      </c>
      <c r="E120" s="31"/>
      <c r="F120" s="30" t="s">
        <v>189</v>
      </c>
      <c r="G120" s="1"/>
      <c r="H120" s="2" t="str">
        <f t="shared" si="1"/>
        <v>import('I', '63', '2', '1', '', 'Other supporting land transport activities', '')</v>
      </c>
    </row>
    <row r="121" spans="1:8" ht="15" customHeight="1">
      <c r="A121" s="30" t="s">
        <v>182</v>
      </c>
      <c r="B121" s="30">
        <v>63</v>
      </c>
      <c r="C121" s="30">
        <v>2</v>
      </c>
      <c r="D121" s="30">
        <v>2</v>
      </c>
      <c r="E121" s="31"/>
      <c r="F121" s="30" t="s">
        <v>190</v>
      </c>
      <c r="G121" s="1"/>
      <c r="H121" s="2" t="str">
        <f t="shared" si="1"/>
        <v>import('I', '63', '2', '2', '', 'Other supporting water transport activities', '')</v>
      </c>
    </row>
    <row r="122" spans="1:8" ht="15" customHeight="1">
      <c r="A122" s="30" t="s">
        <v>182</v>
      </c>
      <c r="B122" s="30">
        <v>63</v>
      </c>
      <c r="C122" s="30">
        <v>2</v>
      </c>
      <c r="D122" s="30">
        <v>3</v>
      </c>
      <c r="E122" s="31"/>
      <c r="F122" s="30" t="s">
        <v>191</v>
      </c>
      <c r="G122" s="1"/>
      <c r="H122" s="2" t="str">
        <f t="shared" si="1"/>
        <v>import('I', '63', '2', '3', '', 'Other supporting air transport activities', '')</v>
      </c>
    </row>
    <row r="123" spans="1:8" ht="15" customHeight="1">
      <c r="A123" s="28" t="s">
        <v>182</v>
      </c>
      <c r="B123" s="28">
        <v>63</v>
      </c>
      <c r="C123" s="28">
        <v>3</v>
      </c>
      <c r="D123" s="29"/>
      <c r="E123" s="29"/>
      <c r="F123" s="28" t="s">
        <v>192</v>
      </c>
      <c r="G123" s="1"/>
      <c r="H123" s="2" t="str">
        <f t="shared" si="1"/>
        <v>import('I', '63', '3', '', '', 'Activities of travel agencies and tour operators; tourist assistance activities n.e.c.  ', '')</v>
      </c>
    </row>
    <row r="124" spans="1:8" ht="15" customHeight="1">
      <c r="A124" s="30" t="s">
        <v>182</v>
      </c>
      <c r="B124" s="30">
        <v>63</v>
      </c>
      <c r="C124" s="30">
        <v>3</v>
      </c>
      <c r="D124" s="30">
        <v>0</v>
      </c>
      <c r="E124" s="31"/>
      <c r="F124" s="30" t="s">
        <v>192</v>
      </c>
      <c r="G124" s="9" t="s">
        <v>193</v>
      </c>
      <c r="H124" s="2" t="str">
        <f t="shared" si="1"/>
        <v>import('I', '63', '3', '0', '', 'Activities of travel agencies and tour operators; tourist assistance activities n.e.c.  ', 'Travel Agency')</v>
      </c>
    </row>
    <row r="125" spans="1:8" ht="15" customHeight="1">
      <c r="A125" s="28" t="s">
        <v>182</v>
      </c>
      <c r="B125" s="28">
        <v>63</v>
      </c>
      <c r="C125" s="28">
        <v>4</v>
      </c>
      <c r="D125" s="29"/>
      <c r="E125" s="29"/>
      <c r="F125" s="28" t="s">
        <v>194</v>
      </c>
      <c r="G125" s="1"/>
      <c r="H125" s="2" t="str">
        <f t="shared" si="1"/>
        <v>import('I', '63', '4', '', '', 'Activities of other transport agencies', '')</v>
      </c>
    </row>
    <row r="126" spans="1:8" ht="15" customHeight="1">
      <c r="A126" s="30" t="s">
        <v>182</v>
      </c>
      <c r="B126" s="30">
        <v>63</v>
      </c>
      <c r="C126" s="30">
        <v>4</v>
      </c>
      <c r="D126" s="30">
        <v>0</v>
      </c>
      <c r="E126" s="31"/>
      <c r="F126" s="30" t="s">
        <v>194</v>
      </c>
      <c r="G126" s="9" t="s">
        <v>195</v>
      </c>
      <c r="H126" s="2" t="str">
        <f t="shared" si="1"/>
        <v>import('I', '63', '4', '0', '', 'Activities of other transport agencies', 'Transportation')</v>
      </c>
    </row>
    <row r="127" spans="1:8" ht="15" customHeight="1">
      <c r="A127" s="30" t="s">
        <v>182</v>
      </c>
      <c r="B127" s="30">
        <v>63</v>
      </c>
      <c r="C127" s="30">
        <v>4</v>
      </c>
      <c r="D127" s="30">
        <v>0</v>
      </c>
      <c r="E127" s="30">
        <v>1</v>
      </c>
      <c r="F127" s="30" t="s">
        <v>196</v>
      </c>
      <c r="G127" s="9" t="s">
        <v>197</v>
      </c>
      <c r="H127" s="2" t="str">
        <f t="shared" si="1"/>
        <v>import('I', '63', '4', '0', '1', 'Delivery and mail services', 'Delivery')</v>
      </c>
    </row>
    <row r="128" spans="1:8" ht="15" customHeight="1">
      <c r="A128" s="6"/>
      <c r="B128" s="6"/>
      <c r="C128" s="6"/>
      <c r="D128" s="6"/>
      <c r="E128" s="6"/>
      <c r="F128" s="10"/>
      <c r="G128" s="1"/>
      <c r="H128" s="2" t="str">
        <f t="shared" si="1"/>
        <v>import('', '', '', '', '', '', '')</v>
      </c>
    </row>
    <row r="129" spans="1:8" ht="15" customHeight="1">
      <c r="A129" s="3" t="s">
        <v>198</v>
      </c>
      <c r="B129" s="4"/>
      <c r="C129" s="4"/>
      <c r="D129" s="4"/>
      <c r="E129" s="4"/>
      <c r="F129" s="3" t="s">
        <v>199</v>
      </c>
      <c r="G129" s="1"/>
      <c r="H129" s="2" t="str">
        <f t="shared" si="1"/>
        <v>import('J', '', '', '', '', 'Financial intermediation  ', '')</v>
      </c>
    </row>
    <row r="130" spans="1:8" ht="15" customHeight="1">
      <c r="A130" s="32" t="s">
        <v>198</v>
      </c>
      <c r="B130" s="32">
        <v>65</v>
      </c>
      <c r="C130" s="33"/>
      <c r="D130" s="33"/>
      <c r="E130" s="33"/>
      <c r="F130" s="32" t="s">
        <v>200</v>
      </c>
      <c r="G130" s="1"/>
      <c r="H130" s="2" t="str">
        <f t="shared" si="1"/>
        <v>import('J', '65', '', '', '', 'Financial intermediation, except insurance and pension funding  ', '')</v>
      </c>
    </row>
    <row r="131" spans="1:8" ht="15" customHeight="1">
      <c r="A131" s="7" t="s">
        <v>198</v>
      </c>
      <c r="B131" s="7">
        <v>65</v>
      </c>
      <c r="C131" s="7">
        <v>1</v>
      </c>
      <c r="D131" s="6"/>
      <c r="E131" s="6"/>
      <c r="F131" s="7" t="s">
        <v>201</v>
      </c>
      <c r="G131" s="1"/>
      <c r="H131" s="2" t="str">
        <f t="shared" si="1"/>
        <v>import('J', '65', '1', '', '', 'Monetary intermediation  ', '')</v>
      </c>
    </row>
    <row r="132" spans="1:8" ht="15" customHeight="1">
      <c r="A132" s="7" t="s">
        <v>198</v>
      </c>
      <c r="B132" s="7">
        <v>65</v>
      </c>
      <c r="C132" s="7">
        <v>1</v>
      </c>
      <c r="D132" s="7">
        <v>1</v>
      </c>
      <c r="E132" s="6"/>
      <c r="F132" s="7" t="s">
        <v>202</v>
      </c>
      <c r="G132" s="9" t="s">
        <v>203</v>
      </c>
      <c r="H132" s="2" t="str">
        <f t="shared" ref="H132:H195" si="2">"import('"&amp;A132&amp;"', '"&amp;B132&amp;"', '"&amp;C132&amp;"', '"&amp;D132&amp;"', '"&amp;E132&amp;"', '"&amp;F132&amp;"', '"&amp;G132&amp;"')"</f>
        <v>import('J', '65', '1', '1', '', 'Central banking  ', 'Bank')</v>
      </c>
    </row>
    <row r="133" spans="1:8" ht="15" customHeight="1">
      <c r="A133" s="34" t="s">
        <v>198</v>
      </c>
      <c r="B133" s="34">
        <v>65</v>
      </c>
      <c r="C133" s="34">
        <v>1</v>
      </c>
      <c r="D133" s="34">
        <v>2</v>
      </c>
      <c r="E133" s="35"/>
      <c r="F133" s="34" t="s">
        <v>204</v>
      </c>
      <c r="G133" s="36"/>
      <c r="H133" s="2" t="str">
        <f t="shared" si="2"/>
        <v>import('J', '65', '1', '2', '', 'Other monetary intermediation  ', '')</v>
      </c>
    </row>
    <row r="134" spans="1:8" ht="15" customHeight="1">
      <c r="A134" s="7" t="s">
        <v>198</v>
      </c>
      <c r="B134" s="7">
        <v>65</v>
      </c>
      <c r="C134" s="7">
        <v>1</v>
      </c>
      <c r="D134" s="7">
        <v>2</v>
      </c>
      <c r="E134" s="7">
        <v>1</v>
      </c>
      <c r="F134" s="7" t="s">
        <v>205</v>
      </c>
      <c r="G134" s="9" t="s">
        <v>206</v>
      </c>
      <c r="H134" s="2" t="str">
        <f t="shared" si="2"/>
        <v>import('J', '65', '1', '2', '1', 'Cash Exchange', 'Exchange')</v>
      </c>
    </row>
    <row r="135" spans="1:8" ht="15" customHeight="1">
      <c r="A135" s="7" t="s">
        <v>198</v>
      </c>
      <c r="B135" s="7">
        <v>65</v>
      </c>
      <c r="C135" s="7">
        <v>1</v>
      </c>
      <c r="D135" s="7">
        <v>2</v>
      </c>
      <c r="E135" s="7">
        <v>2</v>
      </c>
      <c r="F135" s="7" t="s">
        <v>207</v>
      </c>
      <c r="G135" s="9" t="s">
        <v>207</v>
      </c>
      <c r="H135" s="2" t="str">
        <f t="shared" si="2"/>
        <v>import('J', '65', '1', '2', '2', 'Money Transfer', 'Money Transfer')</v>
      </c>
    </row>
    <row r="136" spans="1:8" ht="15" customHeight="1">
      <c r="A136" s="7" t="s">
        <v>198</v>
      </c>
      <c r="B136" s="7">
        <v>65</v>
      </c>
      <c r="C136" s="7">
        <v>2</v>
      </c>
      <c r="D136" s="6"/>
      <c r="E136" s="6"/>
      <c r="F136" s="7" t="s">
        <v>208</v>
      </c>
      <c r="G136" s="1"/>
      <c r="H136" s="2" t="str">
        <f t="shared" si="2"/>
        <v>import('J', '65', '2', '', '', 'Other financial intermediation  ', '')</v>
      </c>
    </row>
    <row r="137" spans="1:8" ht="15" customHeight="1">
      <c r="A137" s="7" t="s">
        <v>198</v>
      </c>
      <c r="B137" s="7">
        <v>65</v>
      </c>
      <c r="C137" s="7">
        <v>2</v>
      </c>
      <c r="D137" s="7">
        <v>1</v>
      </c>
      <c r="E137" s="6"/>
      <c r="F137" s="7" t="s">
        <v>209</v>
      </c>
      <c r="G137" s="1"/>
      <c r="H137" s="2" t="str">
        <f t="shared" si="2"/>
        <v>import('J', '65', '2', '1', '', 'Financial leasing  ', '')</v>
      </c>
    </row>
    <row r="138" spans="1:8" ht="15" customHeight="1">
      <c r="A138" s="7" t="s">
        <v>198</v>
      </c>
      <c r="B138" s="7">
        <v>65</v>
      </c>
      <c r="C138" s="7">
        <v>2</v>
      </c>
      <c r="D138" s="7">
        <v>2</v>
      </c>
      <c r="E138" s="6"/>
      <c r="F138" s="7" t="s">
        <v>210</v>
      </c>
      <c r="G138" s="1"/>
      <c r="H138" s="2" t="str">
        <f t="shared" si="2"/>
        <v>import('J', '65', '2', '2', '', 'Other credit granting  ', '')</v>
      </c>
    </row>
    <row r="139" spans="1:8" ht="15" customHeight="1">
      <c r="A139" s="7" t="s">
        <v>198</v>
      </c>
      <c r="B139" s="7">
        <v>65</v>
      </c>
      <c r="C139" s="7">
        <v>2</v>
      </c>
      <c r="D139" s="7">
        <v>3</v>
      </c>
      <c r="E139" s="6"/>
      <c r="F139" s="7" t="s">
        <v>211</v>
      </c>
      <c r="G139" s="1"/>
      <c r="H139" s="2" t="str">
        <f t="shared" si="2"/>
        <v>import('J', '65', '2', '3', '', 'Other financial intermediation n.e.c.  ', '')</v>
      </c>
    </row>
    <row r="140" spans="1:8" ht="15" customHeight="1">
      <c r="A140" s="6"/>
      <c r="B140" s="6"/>
      <c r="C140" s="6"/>
      <c r="D140" s="6"/>
      <c r="E140" s="6"/>
      <c r="F140" s="6"/>
      <c r="G140" s="1"/>
      <c r="H140" s="2" t="str">
        <f t="shared" si="2"/>
        <v>import('', '', '', '', '', '', '')</v>
      </c>
    </row>
    <row r="141" spans="1:8" ht="15" customHeight="1">
      <c r="A141" s="32" t="s">
        <v>198</v>
      </c>
      <c r="B141" s="32">
        <v>66</v>
      </c>
      <c r="C141" s="33"/>
      <c r="D141" s="33"/>
      <c r="E141" s="33"/>
      <c r="F141" s="32" t="s">
        <v>212</v>
      </c>
      <c r="G141" s="1"/>
      <c r="H141" s="2" t="str">
        <f t="shared" si="2"/>
        <v>import('J', '66', '', '', '', 'Insurance and pension funding, except compulsory social security  ', '')</v>
      </c>
    </row>
    <row r="142" spans="1:8" ht="15" customHeight="1">
      <c r="A142" s="7" t="s">
        <v>198</v>
      </c>
      <c r="B142" s="7">
        <v>66</v>
      </c>
      <c r="C142" s="7">
        <v>0</v>
      </c>
      <c r="D142" s="6"/>
      <c r="E142" s="6"/>
      <c r="F142" s="7" t="s">
        <v>212</v>
      </c>
      <c r="G142" s="1"/>
      <c r="H142" s="2" t="str">
        <f t="shared" si="2"/>
        <v>import('J', '66', '0', '', '', 'Insurance and pension funding, except compulsory social security  ', '')</v>
      </c>
    </row>
    <row r="143" spans="1:8" ht="15" customHeight="1">
      <c r="A143" s="7" t="s">
        <v>198</v>
      </c>
      <c r="B143" s="7">
        <v>66</v>
      </c>
      <c r="C143" s="7">
        <v>0</v>
      </c>
      <c r="D143" s="7">
        <v>1</v>
      </c>
      <c r="E143" s="6"/>
      <c r="F143" s="7" t="s">
        <v>213</v>
      </c>
      <c r="G143" s="1"/>
      <c r="H143" s="2" t="str">
        <f t="shared" si="2"/>
        <v>import('J', '66', '0', '1', '', 'Life insurance  ', '')</v>
      </c>
    </row>
    <row r="144" spans="1:8" ht="15" customHeight="1">
      <c r="A144" s="7" t="s">
        <v>198</v>
      </c>
      <c r="B144" s="7">
        <v>66</v>
      </c>
      <c r="C144" s="7">
        <v>0</v>
      </c>
      <c r="D144" s="7">
        <v>2</v>
      </c>
      <c r="E144" s="6"/>
      <c r="F144" s="7" t="s">
        <v>214</v>
      </c>
      <c r="G144" s="1"/>
      <c r="H144" s="2" t="str">
        <f t="shared" si="2"/>
        <v>import('J', '66', '0', '2', '', 'Pension funding  ', '')</v>
      </c>
    </row>
    <row r="145" spans="1:8" ht="15" customHeight="1">
      <c r="A145" s="7" t="s">
        <v>198</v>
      </c>
      <c r="B145" s="7">
        <v>66</v>
      </c>
      <c r="C145" s="7">
        <v>0</v>
      </c>
      <c r="D145" s="7">
        <v>3</v>
      </c>
      <c r="E145" s="6"/>
      <c r="F145" s="7" t="s">
        <v>215</v>
      </c>
      <c r="G145" s="1"/>
      <c r="H145" s="2" t="str">
        <f t="shared" si="2"/>
        <v>import('J', '66', '0', '3', '', 'Non-life insurance  ', '')</v>
      </c>
    </row>
    <row r="146" spans="1:8" ht="15" customHeight="1">
      <c r="A146" s="6"/>
      <c r="B146" s="6"/>
      <c r="C146" s="6"/>
      <c r="D146" s="6"/>
      <c r="E146" s="6"/>
      <c r="F146" s="6"/>
      <c r="G146" s="1"/>
      <c r="H146" s="2" t="str">
        <f t="shared" si="2"/>
        <v>import('', '', '', '', '', '', '')</v>
      </c>
    </row>
    <row r="147" spans="1:8" ht="15" customHeight="1">
      <c r="A147" s="32" t="s">
        <v>198</v>
      </c>
      <c r="B147" s="32">
        <v>67</v>
      </c>
      <c r="C147" s="33"/>
      <c r="D147" s="33"/>
      <c r="E147" s="33"/>
      <c r="F147" s="32" t="s">
        <v>216</v>
      </c>
      <c r="G147" s="1"/>
      <c r="H147" s="2" t="str">
        <f t="shared" si="2"/>
        <v>import('J', '67', '', '', '', 'Activities auxiliary to financial intermediation  ', '')</v>
      </c>
    </row>
    <row r="148" spans="1:8" ht="15" customHeight="1">
      <c r="A148" s="7" t="s">
        <v>198</v>
      </c>
      <c r="B148" s="7">
        <v>67</v>
      </c>
      <c r="C148" s="7">
        <v>1</v>
      </c>
      <c r="D148" s="6"/>
      <c r="E148" s="6"/>
      <c r="F148" s="7" t="s">
        <v>217</v>
      </c>
      <c r="G148" s="1"/>
      <c r="H148" s="2" t="str">
        <f t="shared" si="2"/>
        <v>import('J', '67', '1', '', '', 'Activities auxiliary to financial intermediation, except insurance and pension funding  ', '')</v>
      </c>
    </row>
    <row r="149" spans="1:8" ht="15" customHeight="1">
      <c r="A149" s="7" t="s">
        <v>198</v>
      </c>
      <c r="B149" s="7">
        <v>67</v>
      </c>
      <c r="C149" s="7">
        <v>1</v>
      </c>
      <c r="D149" s="7">
        <v>1</v>
      </c>
      <c r="E149" s="6"/>
      <c r="F149" s="7" t="s">
        <v>218</v>
      </c>
      <c r="G149" s="1"/>
      <c r="H149" s="2" t="str">
        <f t="shared" si="2"/>
        <v>import('J', '67', '1', '1', '', 'Administration of financial markets  ', '')</v>
      </c>
    </row>
    <row r="150" spans="1:8" ht="15" customHeight="1">
      <c r="A150" s="7" t="s">
        <v>198</v>
      </c>
      <c r="B150" s="7">
        <v>67</v>
      </c>
      <c r="C150" s="7">
        <v>1</v>
      </c>
      <c r="D150" s="7">
        <v>2</v>
      </c>
      <c r="E150" s="6"/>
      <c r="F150" s="7" t="s">
        <v>219</v>
      </c>
      <c r="G150" s="1"/>
      <c r="H150" s="2" t="str">
        <f t="shared" si="2"/>
        <v>import('J', '67', '1', '2', '', 'Security broking and fund management  ', '')</v>
      </c>
    </row>
    <row r="151" spans="1:8" ht="15" customHeight="1">
      <c r="A151" s="7" t="s">
        <v>198</v>
      </c>
      <c r="B151" s="7">
        <v>67</v>
      </c>
      <c r="C151" s="7">
        <v>1</v>
      </c>
      <c r="D151" s="7">
        <v>3</v>
      </c>
      <c r="E151" s="6"/>
      <c r="F151" s="7" t="s">
        <v>220</v>
      </c>
      <c r="G151" s="1"/>
      <c r="H151" s="2" t="str">
        <f t="shared" si="2"/>
        <v>import('J', '67', '1', '3', '', 'Activities auxiliary to financial intermediation n.e.c.  ', '')</v>
      </c>
    </row>
    <row r="152" spans="1:8" ht="15" customHeight="1">
      <c r="A152" s="7" t="s">
        <v>198</v>
      </c>
      <c r="B152" s="7">
        <v>67</v>
      </c>
      <c r="C152" s="7">
        <v>2</v>
      </c>
      <c r="D152" s="6"/>
      <c r="E152" s="6"/>
      <c r="F152" s="7" t="s">
        <v>221</v>
      </c>
      <c r="G152" s="1"/>
      <c r="H152" s="2" t="str">
        <f t="shared" si="2"/>
        <v>import('J', '67', '2', '', '', 'Activities auxiliary to insurance and pension funding  ', '')</v>
      </c>
    </row>
    <row r="153" spans="1:8" ht="15" customHeight="1">
      <c r="A153" s="7" t="s">
        <v>198</v>
      </c>
      <c r="B153" s="7">
        <v>67</v>
      </c>
      <c r="C153" s="7">
        <v>2</v>
      </c>
      <c r="D153" s="7">
        <v>0</v>
      </c>
      <c r="E153" s="6"/>
      <c r="F153" s="7" t="s">
        <v>222</v>
      </c>
      <c r="G153" s="1"/>
      <c r="H153" s="2" t="str">
        <f t="shared" si="2"/>
        <v>import('J', '67', '2', '0', '', 'Activities auxiliary to insurance and pension funding', '')</v>
      </c>
    </row>
    <row r="154" spans="1:8" ht="15" customHeight="1">
      <c r="A154" s="37"/>
      <c r="B154" s="37"/>
      <c r="C154" s="37"/>
      <c r="D154" s="37"/>
      <c r="E154" s="37"/>
      <c r="F154" s="37"/>
      <c r="G154" s="2"/>
      <c r="H154" s="2" t="str">
        <f t="shared" si="2"/>
        <v>import('', '', '', '', '', '', '')</v>
      </c>
    </row>
    <row r="155" spans="1:8" ht="15" customHeight="1">
      <c r="A155" s="3" t="s">
        <v>223</v>
      </c>
      <c r="B155" s="4"/>
      <c r="C155" s="4"/>
      <c r="D155" s="4"/>
      <c r="E155" s="4"/>
      <c r="F155" s="5" t="s">
        <v>224</v>
      </c>
      <c r="G155" s="1"/>
      <c r="H155" s="2" t="str">
        <f t="shared" si="2"/>
        <v>import('K', '', '', '', '', 'Real estate, renting and business activities  ', '')</v>
      </c>
    </row>
    <row r="156" spans="1:8" ht="15" customHeight="1">
      <c r="A156" s="11" t="s">
        <v>223</v>
      </c>
      <c r="B156" s="11">
        <v>70</v>
      </c>
      <c r="C156" s="12"/>
      <c r="D156" s="12"/>
      <c r="E156" s="12"/>
      <c r="F156" s="13" t="s">
        <v>225</v>
      </c>
      <c r="G156" s="1"/>
      <c r="H156" s="2" t="str">
        <f t="shared" si="2"/>
        <v>import('K', '70', '', '', '', 'Real estate activities  ', '')</v>
      </c>
    </row>
    <row r="157" spans="1:8" ht="15" customHeight="1">
      <c r="A157" s="17" t="s">
        <v>223</v>
      </c>
      <c r="B157" s="17">
        <v>70</v>
      </c>
      <c r="C157" s="17">
        <v>1</v>
      </c>
      <c r="D157" s="18"/>
      <c r="E157" s="18"/>
      <c r="F157" s="19" t="s">
        <v>226</v>
      </c>
      <c r="G157" s="1"/>
      <c r="H157" s="2" t="str">
        <f t="shared" si="2"/>
        <v>import('K', '70', '1', '', '', 'Real estate activities with own property', '')</v>
      </c>
    </row>
    <row r="158" spans="1:8" ht="15" customHeight="1">
      <c r="A158" s="7" t="s">
        <v>223</v>
      </c>
      <c r="B158" s="7">
        <v>70</v>
      </c>
      <c r="C158" s="7">
        <v>1</v>
      </c>
      <c r="D158" s="7">
        <v>1</v>
      </c>
      <c r="E158" s="6"/>
      <c r="F158" s="8" t="s">
        <v>227</v>
      </c>
      <c r="G158" s="1"/>
      <c r="H158" s="2" t="str">
        <f t="shared" si="2"/>
        <v>import('K', '70', '1', '1', '', 'Development and selling of real estate  ', '')</v>
      </c>
    </row>
    <row r="159" spans="1:8" ht="15" customHeight="1">
      <c r="A159" s="7" t="s">
        <v>223</v>
      </c>
      <c r="B159" s="7">
        <v>70</v>
      </c>
      <c r="C159" s="7">
        <v>1</v>
      </c>
      <c r="D159" s="7">
        <v>2</v>
      </c>
      <c r="E159" s="6"/>
      <c r="F159" s="8" t="s">
        <v>228</v>
      </c>
      <c r="G159" s="1"/>
      <c r="H159" s="2" t="str">
        <f t="shared" si="2"/>
        <v>import('K', '70', '1', '2', '', 'Buying and selling of own real estate  ', '')</v>
      </c>
    </row>
    <row r="160" spans="1:8" ht="15" customHeight="1">
      <c r="A160" s="17" t="s">
        <v>223</v>
      </c>
      <c r="B160" s="17">
        <v>70</v>
      </c>
      <c r="C160" s="17">
        <v>2</v>
      </c>
      <c r="D160" s="18"/>
      <c r="E160" s="18"/>
      <c r="F160" s="19" t="s">
        <v>229</v>
      </c>
      <c r="G160" s="1"/>
      <c r="H160" s="2" t="str">
        <f t="shared" si="2"/>
        <v>import('K', '70', '2', '', '', 'Letting of own property  ', '')</v>
      </c>
    </row>
    <row r="161" spans="1:8" ht="15" customHeight="1">
      <c r="A161" s="7" t="s">
        <v>223</v>
      </c>
      <c r="B161" s="7">
        <v>70</v>
      </c>
      <c r="C161" s="7">
        <v>2</v>
      </c>
      <c r="D161" s="7">
        <v>0</v>
      </c>
      <c r="E161" s="6"/>
      <c r="F161" s="8" t="s">
        <v>229</v>
      </c>
      <c r="G161" s="1"/>
      <c r="H161" s="2" t="str">
        <f t="shared" si="2"/>
        <v>import('K', '70', '2', '0', '', 'Letting of own property  ', '')</v>
      </c>
    </row>
    <row r="162" spans="1:8" ht="15" customHeight="1">
      <c r="A162" s="17" t="s">
        <v>223</v>
      </c>
      <c r="B162" s="17">
        <v>70</v>
      </c>
      <c r="C162" s="17">
        <v>3</v>
      </c>
      <c r="D162" s="18"/>
      <c r="E162" s="18"/>
      <c r="F162" s="19" t="s">
        <v>230</v>
      </c>
      <c r="G162" s="1"/>
      <c r="H162" s="2" t="str">
        <f t="shared" si="2"/>
        <v>import('K', '70', '3', '', '', 'Real estate activities on a fee or contract basis  ', '')</v>
      </c>
    </row>
    <row r="163" spans="1:8" ht="15" customHeight="1">
      <c r="A163" s="7" t="s">
        <v>223</v>
      </c>
      <c r="B163" s="7">
        <v>70</v>
      </c>
      <c r="C163" s="7">
        <v>3</v>
      </c>
      <c r="D163" s="7">
        <v>1</v>
      </c>
      <c r="E163" s="6"/>
      <c r="F163" s="8" t="s">
        <v>231</v>
      </c>
      <c r="G163" s="9" t="s">
        <v>232</v>
      </c>
      <c r="H163" s="2" t="str">
        <f t="shared" si="2"/>
        <v>import('K', '70', '3', '1', '', 'Real estate agencies  ', 'Real Estate')</v>
      </c>
    </row>
    <row r="164" spans="1:8" ht="15" customHeight="1">
      <c r="A164" s="7" t="s">
        <v>223</v>
      </c>
      <c r="B164" s="7">
        <v>70</v>
      </c>
      <c r="C164" s="7">
        <v>3</v>
      </c>
      <c r="D164" s="7">
        <v>2</v>
      </c>
      <c r="E164" s="6"/>
      <c r="F164" s="8" t="s">
        <v>233</v>
      </c>
      <c r="G164" s="1"/>
      <c r="H164" s="2" t="str">
        <f t="shared" si="2"/>
        <v>import('K', '70', '3', '2', '', 'Management of real estate on a fee or contract basis  ', '')</v>
      </c>
    </row>
    <row r="165" spans="1:8" ht="15" customHeight="1">
      <c r="A165" s="6"/>
      <c r="B165" s="6"/>
      <c r="C165" s="6"/>
      <c r="D165" s="6"/>
      <c r="E165" s="6"/>
      <c r="F165" s="10"/>
      <c r="G165" s="1"/>
      <c r="H165" s="2" t="str">
        <f t="shared" si="2"/>
        <v>import('', '', '', '', '', '', '')</v>
      </c>
    </row>
    <row r="166" spans="1:8" ht="30" customHeight="1">
      <c r="A166" s="11" t="s">
        <v>223</v>
      </c>
      <c r="B166" s="11">
        <v>71</v>
      </c>
      <c r="C166" s="12"/>
      <c r="D166" s="12"/>
      <c r="E166" s="12"/>
      <c r="F166" s="13" t="s">
        <v>234</v>
      </c>
      <c r="G166" s="1"/>
      <c r="H166" s="2" t="str">
        <f t="shared" si="2"/>
        <v>import('K', '71', '', '', '', 'Renting of machinery and equipment without operator and of personal and household goods  ', '')</v>
      </c>
    </row>
    <row r="167" spans="1:8" ht="15" customHeight="1">
      <c r="A167" s="17" t="s">
        <v>223</v>
      </c>
      <c r="B167" s="17">
        <v>71</v>
      </c>
      <c r="C167" s="17">
        <v>1</v>
      </c>
      <c r="D167" s="18"/>
      <c r="E167" s="18"/>
      <c r="F167" s="19" t="s">
        <v>235</v>
      </c>
      <c r="G167" s="1"/>
      <c r="H167" s="2" t="str">
        <f t="shared" si="2"/>
        <v>import('K', '71', '1', '', '', 'Renting of automobiles  ', '')</v>
      </c>
    </row>
    <row r="168" spans="1:8" ht="15" customHeight="1">
      <c r="A168" s="7" t="s">
        <v>223</v>
      </c>
      <c r="B168" s="7">
        <v>71</v>
      </c>
      <c r="C168" s="7">
        <v>1</v>
      </c>
      <c r="D168" s="7">
        <v>0</v>
      </c>
      <c r="E168" s="6"/>
      <c r="F168" s="8" t="s">
        <v>235</v>
      </c>
      <c r="G168" s="9" t="s">
        <v>236</v>
      </c>
      <c r="H168" s="2" t="str">
        <f t="shared" si="2"/>
        <v>import('K', '71', '1', '0', '', 'Renting of automobiles  ', 'Car Rental')</v>
      </c>
    </row>
    <row r="169" spans="1:8" ht="15" customHeight="1">
      <c r="A169" s="17" t="s">
        <v>223</v>
      </c>
      <c r="B169" s="17">
        <v>71</v>
      </c>
      <c r="C169" s="17">
        <v>2</v>
      </c>
      <c r="D169" s="18"/>
      <c r="E169" s="18"/>
      <c r="F169" s="19" t="s">
        <v>237</v>
      </c>
      <c r="G169" s="1"/>
      <c r="H169" s="2" t="str">
        <f t="shared" si="2"/>
        <v>import('K', '71', '2', '', '', 'Renting of other transport equipment  ', '')</v>
      </c>
    </row>
    <row r="170" spans="1:8" ht="15" customHeight="1">
      <c r="A170" s="7" t="s">
        <v>223</v>
      </c>
      <c r="B170" s="7">
        <v>71</v>
      </c>
      <c r="C170" s="7">
        <v>2</v>
      </c>
      <c r="D170" s="7">
        <v>1</v>
      </c>
      <c r="E170" s="6"/>
      <c r="F170" s="8" t="s">
        <v>238</v>
      </c>
      <c r="G170" s="1"/>
      <c r="H170" s="2" t="str">
        <f t="shared" si="2"/>
        <v>import('K', '71', '2', '1', '', 'Renting of other land transport equipment  ', '')</v>
      </c>
    </row>
    <row r="171" spans="1:8" ht="15" customHeight="1">
      <c r="A171" s="7" t="s">
        <v>223</v>
      </c>
      <c r="B171" s="7">
        <v>71</v>
      </c>
      <c r="C171" s="7">
        <v>2</v>
      </c>
      <c r="D171" s="7">
        <v>2</v>
      </c>
      <c r="E171" s="6"/>
      <c r="F171" s="8" t="s">
        <v>239</v>
      </c>
      <c r="G171" s="1"/>
      <c r="H171" s="2" t="str">
        <f t="shared" si="2"/>
        <v>import('K', '71', '2', '2', '', 'Renting of water transport equipment  ', '')</v>
      </c>
    </row>
    <row r="172" spans="1:8" ht="15" customHeight="1">
      <c r="A172" s="7" t="s">
        <v>223</v>
      </c>
      <c r="B172" s="7">
        <v>71</v>
      </c>
      <c r="C172" s="7">
        <v>2</v>
      </c>
      <c r="D172" s="7">
        <v>3</v>
      </c>
      <c r="E172" s="6"/>
      <c r="F172" s="8" t="s">
        <v>240</v>
      </c>
      <c r="G172" s="1"/>
      <c r="H172" s="2" t="str">
        <f t="shared" si="2"/>
        <v>import('K', '71', '2', '3', '', 'Renting of air transport equipment  ', '')</v>
      </c>
    </row>
    <row r="173" spans="1:8" ht="15" customHeight="1">
      <c r="A173" s="17" t="s">
        <v>223</v>
      </c>
      <c r="B173" s="17">
        <v>71</v>
      </c>
      <c r="C173" s="17">
        <v>3</v>
      </c>
      <c r="D173" s="18"/>
      <c r="E173" s="18"/>
      <c r="F173" s="19" t="s">
        <v>241</v>
      </c>
      <c r="G173" s="1"/>
      <c r="H173" s="2" t="str">
        <f t="shared" si="2"/>
        <v>import('K', '71', '3', '', '', 'Renting of other machinery and equipment  ', '')</v>
      </c>
    </row>
    <row r="174" spans="1:8" ht="15" customHeight="1">
      <c r="A174" s="7" t="s">
        <v>223</v>
      </c>
      <c r="B174" s="7">
        <v>71</v>
      </c>
      <c r="C174" s="7">
        <v>3</v>
      </c>
      <c r="D174" s="7">
        <v>1</v>
      </c>
      <c r="E174" s="6"/>
      <c r="F174" s="8" t="s">
        <v>242</v>
      </c>
      <c r="G174" s="1"/>
      <c r="H174" s="2" t="str">
        <f t="shared" si="2"/>
        <v>import('K', '71', '3', '1', '', 'Renting of agricultural machinery and equipment  ', '')</v>
      </c>
    </row>
    <row r="175" spans="1:8" ht="15" customHeight="1">
      <c r="A175" s="7" t="s">
        <v>223</v>
      </c>
      <c r="B175" s="7">
        <v>71</v>
      </c>
      <c r="C175" s="7">
        <v>3</v>
      </c>
      <c r="D175" s="7">
        <v>2</v>
      </c>
      <c r="E175" s="6"/>
      <c r="F175" s="8" t="s">
        <v>243</v>
      </c>
      <c r="G175" s="1"/>
      <c r="H175" s="2" t="str">
        <f t="shared" si="2"/>
        <v>import('K', '71', '3', '2', '', 'Renting of construction and civil engineering machinery and equipment  ', '')</v>
      </c>
    </row>
    <row r="176" spans="1:8" ht="15" customHeight="1">
      <c r="A176" s="7" t="s">
        <v>223</v>
      </c>
      <c r="B176" s="7">
        <v>71</v>
      </c>
      <c r="C176" s="7">
        <v>3</v>
      </c>
      <c r="D176" s="7">
        <v>3</v>
      </c>
      <c r="E176" s="6"/>
      <c r="F176" s="8" t="s">
        <v>244</v>
      </c>
      <c r="G176" s="1"/>
      <c r="H176" s="2" t="str">
        <f t="shared" si="2"/>
        <v>import('K', '71', '3', '3', '', 'Renting of office machinery and equipment, including computers  ', '')</v>
      </c>
    </row>
    <row r="177" spans="1:8" ht="15" customHeight="1">
      <c r="A177" s="7" t="s">
        <v>223</v>
      </c>
      <c r="B177" s="7">
        <v>71</v>
      </c>
      <c r="C177" s="7">
        <v>3</v>
      </c>
      <c r="D177" s="7">
        <v>4</v>
      </c>
      <c r="E177" s="6"/>
      <c r="F177" s="8" t="s">
        <v>245</v>
      </c>
      <c r="G177" s="1"/>
      <c r="H177" s="2" t="str">
        <f t="shared" si="2"/>
        <v>import('K', '71', '3', '4', '', 'Renting of other machinery and equipment n.e.c.  ', '')</v>
      </c>
    </row>
    <row r="178" spans="1:8" ht="15" customHeight="1">
      <c r="A178" s="17" t="s">
        <v>223</v>
      </c>
      <c r="B178" s="17">
        <v>71</v>
      </c>
      <c r="C178" s="17">
        <v>4</v>
      </c>
      <c r="D178" s="18"/>
      <c r="E178" s="18"/>
      <c r="F178" s="19" t="s">
        <v>246</v>
      </c>
      <c r="G178" s="1"/>
      <c r="H178" s="2" t="str">
        <f t="shared" si="2"/>
        <v>import('K', '71', '4', '', '', 'Renting of personal and household goods n.e.c.  ', '')</v>
      </c>
    </row>
    <row r="179" spans="1:8" ht="15" customHeight="1">
      <c r="A179" s="7" t="s">
        <v>223</v>
      </c>
      <c r="B179" s="7">
        <v>71</v>
      </c>
      <c r="C179" s="7">
        <v>4</v>
      </c>
      <c r="D179" s="7">
        <v>0</v>
      </c>
      <c r="E179" s="6"/>
      <c r="F179" s="8" t="s">
        <v>246</v>
      </c>
      <c r="G179" s="1"/>
      <c r="H179" s="2" t="str">
        <f t="shared" si="2"/>
        <v>import('K', '71', '4', '0', '', 'Renting of personal and household goods n.e.c.  ', '')</v>
      </c>
    </row>
    <row r="180" spans="1:8" ht="15" customHeight="1">
      <c r="A180" s="7" t="s">
        <v>223</v>
      </c>
      <c r="B180" s="7">
        <v>71</v>
      </c>
      <c r="C180" s="7">
        <v>4</v>
      </c>
      <c r="D180" s="7">
        <v>0</v>
      </c>
      <c r="E180" s="7">
        <v>1</v>
      </c>
      <c r="F180" s="8" t="s">
        <v>247</v>
      </c>
      <c r="G180" s="1"/>
      <c r="H180" s="2" t="str">
        <f t="shared" si="2"/>
        <v>import('K', '71', '4', '0', '1', 'Renting of personal goods only', '')</v>
      </c>
    </row>
    <row r="181" spans="1:8" ht="15" customHeight="1">
      <c r="A181" s="7" t="s">
        <v>223</v>
      </c>
      <c r="B181" s="7">
        <v>71</v>
      </c>
      <c r="C181" s="7">
        <v>4</v>
      </c>
      <c r="D181" s="7">
        <v>0</v>
      </c>
      <c r="E181" s="7">
        <v>2</v>
      </c>
      <c r="F181" s="8" t="s">
        <v>248</v>
      </c>
      <c r="G181" s="1"/>
      <c r="H181" s="2" t="str">
        <f t="shared" si="2"/>
        <v>import('K', '71', '4', '0', '2', 'Renting of household goods only', '')</v>
      </c>
    </row>
    <row r="182" spans="1:8" ht="15" customHeight="1">
      <c r="A182" s="7" t="s">
        <v>223</v>
      </c>
      <c r="B182" s="7">
        <v>71</v>
      </c>
      <c r="C182" s="7">
        <v>4</v>
      </c>
      <c r="D182" s="7">
        <v>0</v>
      </c>
      <c r="E182" s="7">
        <v>3</v>
      </c>
      <c r="F182" s="8" t="s">
        <v>249</v>
      </c>
      <c r="G182" s="1"/>
      <c r="H182" s="2" t="str">
        <f t="shared" si="2"/>
        <v>import('K', '71', '4', '0', '3', 'Renting of both personal and household goods', '')</v>
      </c>
    </row>
    <row r="183" spans="1:8" ht="15" customHeight="1">
      <c r="A183" s="6"/>
      <c r="B183" s="6"/>
      <c r="C183" s="6"/>
      <c r="D183" s="6"/>
      <c r="E183" s="6"/>
      <c r="F183" s="10"/>
      <c r="G183" s="1"/>
      <c r="H183" s="2" t="str">
        <f t="shared" si="2"/>
        <v>import('', '', '', '', '', '', '')</v>
      </c>
    </row>
    <row r="184" spans="1:8" ht="15" customHeight="1">
      <c r="A184" s="11" t="s">
        <v>223</v>
      </c>
      <c r="B184" s="11">
        <v>72</v>
      </c>
      <c r="C184" s="12"/>
      <c r="D184" s="12"/>
      <c r="E184" s="12"/>
      <c r="F184" s="13" t="s">
        <v>250</v>
      </c>
      <c r="G184" s="1"/>
      <c r="H184" s="2" t="str">
        <f t="shared" si="2"/>
        <v>import('K', '72', '', '', '', 'Computer and related activities  ', '')</v>
      </c>
    </row>
    <row r="185" spans="1:8" ht="15" customHeight="1">
      <c r="A185" s="17" t="s">
        <v>223</v>
      </c>
      <c r="B185" s="17">
        <v>72</v>
      </c>
      <c r="C185" s="17">
        <v>1</v>
      </c>
      <c r="D185" s="18"/>
      <c r="E185" s="18"/>
      <c r="F185" s="19" t="s">
        <v>251</v>
      </c>
      <c r="G185" s="1"/>
      <c r="H185" s="2" t="str">
        <f t="shared" si="2"/>
        <v>import('K', '72', '1', '', '', 'Hardware consultancy  ', '')</v>
      </c>
    </row>
    <row r="186" spans="1:8" ht="15" customHeight="1">
      <c r="A186" s="7" t="s">
        <v>223</v>
      </c>
      <c r="B186" s="7">
        <v>72</v>
      </c>
      <c r="C186" s="7">
        <v>1</v>
      </c>
      <c r="D186" s="7">
        <v>0</v>
      </c>
      <c r="E186" s="6"/>
      <c r="F186" s="8" t="s">
        <v>251</v>
      </c>
      <c r="G186" s="1"/>
      <c r="H186" s="2" t="str">
        <f t="shared" si="2"/>
        <v>import('K', '72', '1', '0', '', 'Hardware consultancy  ', '')</v>
      </c>
    </row>
    <row r="187" spans="1:8" ht="15" customHeight="1">
      <c r="A187" s="17" t="s">
        <v>223</v>
      </c>
      <c r="B187" s="17">
        <v>72</v>
      </c>
      <c r="C187" s="17">
        <v>2</v>
      </c>
      <c r="D187" s="18"/>
      <c r="E187" s="18"/>
      <c r="F187" s="19" t="s">
        <v>252</v>
      </c>
      <c r="G187" s="1"/>
      <c r="H187" s="2" t="str">
        <f t="shared" si="2"/>
        <v>import('K', '72', '2', '', '', 'Software consultancy and supply  ', '')</v>
      </c>
    </row>
    <row r="188" spans="1:8" ht="15" customHeight="1">
      <c r="A188" s="7" t="s">
        <v>223</v>
      </c>
      <c r="B188" s="7">
        <v>72</v>
      </c>
      <c r="C188" s="7">
        <v>2</v>
      </c>
      <c r="D188" s="7">
        <v>0</v>
      </c>
      <c r="E188" s="6"/>
      <c r="F188" s="8" t="s">
        <v>252</v>
      </c>
      <c r="G188" s="1"/>
      <c r="H188" s="2" t="str">
        <f t="shared" si="2"/>
        <v>import('K', '72', '2', '0', '', 'Software consultancy and supply  ', '')</v>
      </c>
    </row>
    <row r="189" spans="1:8" ht="15" customHeight="1">
      <c r="A189" s="17" t="s">
        <v>223</v>
      </c>
      <c r="B189" s="17">
        <v>72</v>
      </c>
      <c r="C189" s="17">
        <v>3</v>
      </c>
      <c r="D189" s="18"/>
      <c r="E189" s="18"/>
      <c r="F189" s="19" t="s">
        <v>253</v>
      </c>
      <c r="G189" s="1"/>
      <c r="H189" s="2" t="str">
        <f t="shared" si="2"/>
        <v>import('K', '72', '3', '', '', 'Data processing  ', '')</v>
      </c>
    </row>
    <row r="190" spans="1:8" ht="15" customHeight="1">
      <c r="A190" s="7" t="s">
        <v>223</v>
      </c>
      <c r="B190" s="7">
        <v>72</v>
      </c>
      <c r="C190" s="7">
        <v>3</v>
      </c>
      <c r="D190" s="7">
        <v>0</v>
      </c>
      <c r="E190" s="6"/>
      <c r="F190" s="8" t="s">
        <v>253</v>
      </c>
      <c r="G190" s="1"/>
      <c r="H190" s="2" t="str">
        <f t="shared" si="2"/>
        <v>import('K', '72', '3', '0', '', 'Data processing  ', '')</v>
      </c>
    </row>
    <row r="191" spans="1:8" ht="15" customHeight="1">
      <c r="A191" s="17" t="s">
        <v>223</v>
      </c>
      <c r="B191" s="17">
        <v>72</v>
      </c>
      <c r="C191" s="17">
        <v>4</v>
      </c>
      <c r="D191" s="18"/>
      <c r="E191" s="18"/>
      <c r="F191" s="19" t="s">
        <v>254</v>
      </c>
      <c r="G191" s="1"/>
      <c r="H191" s="2" t="str">
        <f t="shared" si="2"/>
        <v>import('K', '72', '4', '', '', 'Database activities  ', '')</v>
      </c>
    </row>
    <row r="192" spans="1:8" ht="15" customHeight="1">
      <c r="A192" s="7" t="s">
        <v>223</v>
      </c>
      <c r="B192" s="7">
        <v>72</v>
      </c>
      <c r="C192" s="7">
        <v>4</v>
      </c>
      <c r="D192" s="7">
        <v>0</v>
      </c>
      <c r="E192" s="6"/>
      <c r="F192" s="8" t="s">
        <v>254</v>
      </c>
      <c r="G192" s="1"/>
      <c r="H192" s="2" t="str">
        <f t="shared" si="2"/>
        <v>import('K', '72', '4', '0', '', 'Database activities  ', '')</v>
      </c>
    </row>
    <row r="193" spans="1:8" ht="15" customHeight="1">
      <c r="A193" s="17" t="s">
        <v>223</v>
      </c>
      <c r="B193" s="17">
        <v>72</v>
      </c>
      <c r="C193" s="17">
        <v>5</v>
      </c>
      <c r="D193" s="18"/>
      <c r="E193" s="18"/>
      <c r="F193" s="19" t="s">
        <v>255</v>
      </c>
      <c r="G193" s="1"/>
      <c r="H193" s="2" t="str">
        <f t="shared" si="2"/>
        <v>import('K', '72', '5', '', '', 'Maintenance and repair of office, accounting and computing machinery  ', '')</v>
      </c>
    </row>
    <row r="194" spans="1:8" ht="15" customHeight="1">
      <c r="A194" s="7" t="s">
        <v>223</v>
      </c>
      <c r="B194" s="7">
        <v>72</v>
      </c>
      <c r="C194" s="7">
        <v>5</v>
      </c>
      <c r="D194" s="7">
        <v>0</v>
      </c>
      <c r="E194" s="6"/>
      <c r="F194" s="8" t="s">
        <v>255</v>
      </c>
      <c r="G194" s="9" t="s">
        <v>256</v>
      </c>
      <c r="H194" s="2" t="str">
        <f t="shared" si="2"/>
        <v>import('K', '72', '5', '0', '', 'Maintenance and repair of office, accounting and computing machinery  ', 'Computer Services')</v>
      </c>
    </row>
    <row r="195" spans="1:8" ht="15" customHeight="1">
      <c r="A195" s="17" t="s">
        <v>223</v>
      </c>
      <c r="B195" s="17">
        <v>72</v>
      </c>
      <c r="C195" s="17">
        <v>6</v>
      </c>
      <c r="D195" s="18"/>
      <c r="E195" s="18"/>
      <c r="F195" s="19" t="s">
        <v>257</v>
      </c>
      <c r="G195" s="1"/>
      <c r="H195" s="2" t="str">
        <f t="shared" si="2"/>
        <v>import('K', '72', '6', '', '', 'Other computer related activities  ', '')</v>
      </c>
    </row>
    <row r="196" spans="1:8" ht="15" customHeight="1">
      <c r="A196" s="7" t="s">
        <v>223</v>
      </c>
      <c r="B196" s="7">
        <v>72</v>
      </c>
      <c r="C196" s="7">
        <v>6</v>
      </c>
      <c r="D196" s="7">
        <v>0</v>
      </c>
      <c r="E196" s="6"/>
      <c r="F196" s="8" t="s">
        <v>257</v>
      </c>
      <c r="G196" s="1"/>
      <c r="H196" s="2" t="str">
        <f t="shared" ref="H196:H259" si="3">"import('"&amp;A196&amp;"', '"&amp;B196&amp;"', '"&amp;C196&amp;"', '"&amp;D196&amp;"', '"&amp;E196&amp;"', '"&amp;F196&amp;"', '"&amp;G196&amp;"')"</f>
        <v>import('K', '72', '6', '0', '', 'Other computer related activities  ', '')</v>
      </c>
    </row>
    <row r="197" spans="1:8" ht="15" customHeight="1">
      <c r="A197" s="6"/>
      <c r="B197" s="6"/>
      <c r="C197" s="6"/>
      <c r="D197" s="6"/>
      <c r="E197" s="6"/>
      <c r="F197" s="10"/>
      <c r="G197" s="1"/>
      <c r="H197" s="2" t="str">
        <f t="shared" si="3"/>
        <v>import('', '', '', '', '', '', '')</v>
      </c>
    </row>
    <row r="198" spans="1:8" ht="15" customHeight="1">
      <c r="A198" s="11" t="s">
        <v>223</v>
      </c>
      <c r="B198" s="11">
        <v>74</v>
      </c>
      <c r="C198" s="12"/>
      <c r="D198" s="12"/>
      <c r="E198" s="12"/>
      <c r="F198" s="13" t="s">
        <v>258</v>
      </c>
      <c r="G198" s="1"/>
      <c r="H198" s="2" t="str">
        <f t="shared" si="3"/>
        <v>import('K', '74', '', '', '', 'Other business activities  ', '')</v>
      </c>
    </row>
    <row r="199" spans="1:8" ht="30" customHeight="1">
      <c r="A199" s="17" t="s">
        <v>223</v>
      </c>
      <c r="B199" s="17">
        <v>74</v>
      </c>
      <c r="C199" s="17">
        <v>1</v>
      </c>
      <c r="D199" s="18"/>
      <c r="E199" s="18"/>
      <c r="F199" s="19" t="s">
        <v>259</v>
      </c>
      <c r="G199" s="1"/>
      <c r="H199" s="2" t="str">
        <f t="shared" si="3"/>
        <v>import('K', '74', '1', '', '', 'Legal, accounting, book-keeping and auditing activities; tax consultancy; market research and public opinion polling; business and management consultancy; holdings ', '')</v>
      </c>
    </row>
    <row r="200" spans="1:8" ht="15" customHeight="1">
      <c r="A200" s="7" t="s">
        <v>223</v>
      </c>
      <c r="B200" s="7">
        <v>74</v>
      </c>
      <c r="C200" s="7">
        <v>1</v>
      </c>
      <c r="D200" s="7">
        <v>1</v>
      </c>
      <c r="E200" s="6"/>
      <c r="F200" s="8" t="s">
        <v>260</v>
      </c>
      <c r="G200" s="1"/>
      <c r="H200" s="2" t="str">
        <f t="shared" si="3"/>
        <v>import('K', '74', '1', '1', '', 'Legal activities  ', '')</v>
      </c>
    </row>
    <row r="201" spans="1:8" ht="15" customHeight="1">
      <c r="A201" s="7" t="s">
        <v>223</v>
      </c>
      <c r="B201" s="7">
        <v>74</v>
      </c>
      <c r="C201" s="7">
        <v>1</v>
      </c>
      <c r="D201" s="7">
        <v>2</v>
      </c>
      <c r="E201" s="6"/>
      <c r="F201" s="8" t="s">
        <v>261</v>
      </c>
      <c r="G201" s="1"/>
      <c r="H201" s="2" t="str">
        <f t="shared" si="3"/>
        <v>import('K', '74', '1', '2', '', 'Accounting, book-keeping and auditing activities; tax consultancy  ', '')</v>
      </c>
    </row>
    <row r="202" spans="1:8" ht="15" customHeight="1">
      <c r="A202" s="7" t="s">
        <v>223</v>
      </c>
      <c r="B202" s="7">
        <v>74</v>
      </c>
      <c r="C202" s="7">
        <v>1</v>
      </c>
      <c r="D202" s="7">
        <v>3</v>
      </c>
      <c r="E202" s="6"/>
      <c r="F202" s="8" t="s">
        <v>262</v>
      </c>
      <c r="G202" s="1"/>
      <c r="H202" s="2" t="str">
        <f t="shared" si="3"/>
        <v>import('K', '74', '1', '3', '', 'Market research and public opinion polling  ', '')</v>
      </c>
    </row>
    <row r="203" spans="1:8" ht="15" customHeight="1">
      <c r="A203" s="7" t="s">
        <v>223</v>
      </c>
      <c r="B203" s="7">
        <v>74</v>
      </c>
      <c r="C203" s="7">
        <v>1</v>
      </c>
      <c r="D203" s="7">
        <v>4</v>
      </c>
      <c r="E203" s="6"/>
      <c r="F203" s="8" t="s">
        <v>263</v>
      </c>
      <c r="G203" s="1"/>
      <c r="H203" s="2" t="str">
        <f t="shared" si="3"/>
        <v>import('K', '74', '1', '4', '', 'Business and management consultancy activities  ', '')</v>
      </c>
    </row>
    <row r="204" spans="1:8" ht="15" customHeight="1">
      <c r="A204" s="7" t="s">
        <v>223</v>
      </c>
      <c r="B204" s="7">
        <v>74</v>
      </c>
      <c r="C204" s="7">
        <v>1</v>
      </c>
      <c r="D204" s="7">
        <v>5</v>
      </c>
      <c r="E204" s="6"/>
      <c r="F204" s="8" t="s">
        <v>264</v>
      </c>
      <c r="G204" s="1"/>
      <c r="H204" s="2" t="str">
        <f t="shared" si="3"/>
        <v>import('K', '74', '1', '5', '', 'Management activities of holding companies  ', '')</v>
      </c>
    </row>
    <row r="205" spans="1:8" ht="15" customHeight="1">
      <c r="A205" s="17" t="s">
        <v>223</v>
      </c>
      <c r="B205" s="17">
        <v>74</v>
      </c>
      <c r="C205" s="17">
        <v>2</v>
      </c>
      <c r="D205" s="18"/>
      <c r="E205" s="18"/>
      <c r="F205" s="19" t="s">
        <v>265</v>
      </c>
      <c r="G205" s="1"/>
      <c r="H205" s="2" t="str">
        <f t="shared" si="3"/>
        <v>import('K', '74', '2', '', '', 'Architectural and engineering activities and related technical consultancy  ', '')</v>
      </c>
    </row>
    <row r="206" spans="1:8" ht="15" customHeight="1">
      <c r="A206" s="7" t="s">
        <v>223</v>
      </c>
      <c r="B206" s="7">
        <v>74</v>
      </c>
      <c r="C206" s="7">
        <v>2</v>
      </c>
      <c r="D206" s="7">
        <v>0</v>
      </c>
      <c r="E206" s="6"/>
      <c r="F206" s="8" t="s">
        <v>265</v>
      </c>
      <c r="G206" s="1"/>
      <c r="H206" s="2" t="str">
        <f t="shared" si="3"/>
        <v>import('K', '74', '2', '0', '', 'Architectural and engineering activities and related technical consultancy  ', '')</v>
      </c>
    </row>
    <row r="207" spans="1:8" ht="15" customHeight="1">
      <c r="A207" s="17" t="s">
        <v>223</v>
      </c>
      <c r="B207" s="17">
        <v>74</v>
      </c>
      <c r="C207" s="17">
        <v>3</v>
      </c>
      <c r="D207" s="18"/>
      <c r="E207" s="18"/>
      <c r="F207" s="19" t="s">
        <v>266</v>
      </c>
      <c r="G207" s="1"/>
      <c r="H207" s="2" t="str">
        <f t="shared" si="3"/>
        <v>import('K', '74', '3', '', '', 'Technical testing and analysis  ', '')</v>
      </c>
    </row>
    <row r="208" spans="1:8" ht="15" customHeight="1">
      <c r="A208" s="7" t="s">
        <v>223</v>
      </c>
      <c r="B208" s="7">
        <v>74</v>
      </c>
      <c r="C208" s="7">
        <v>3</v>
      </c>
      <c r="D208" s="7">
        <v>0</v>
      </c>
      <c r="E208" s="6"/>
      <c r="F208" s="8" t="s">
        <v>266</v>
      </c>
      <c r="G208" s="1"/>
      <c r="H208" s="2" t="str">
        <f t="shared" si="3"/>
        <v>import('K', '74', '3', '0', '', 'Technical testing and analysis  ', '')</v>
      </c>
    </row>
    <row r="209" spans="1:8" ht="15" customHeight="1">
      <c r="A209" s="17" t="s">
        <v>223</v>
      </c>
      <c r="B209" s="17">
        <v>74</v>
      </c>
      <c r="C209" s="17">
        <v>4</v>
      </c>
      <c r="D209" s="18"/>
      <c r="E209" s="18"/>
      <c r="F209" s="19" t="s">
        <v>267</v>
      </c>
      <c r="G209" s="1"/>
      <c r="H209" s="2" t="str">
        <f t="shared" si="3"/>
        <v>import('K', '74', '4', '', '', 'Advertising', '')</v>
      </c>
    </row>
    <row r="210" spans="1:8" ht="15" customHeight="1">
      <c r="A210" s="7" t="s">
        <v>223</v>
      </c>
      <c r="B210" s="7">
        <v>74</v>
      </c>
      <c r="C210" s="7">
        <v>4</v>
      </c>
      <c r="D210" s="7">
        <v>0</v>
      </c>
      <c r="E210" s="6"/>
      <c r="F210" s="8" t="s">
        <v>267</v>
      </c>
      <c r="G210" s="1"/>
      <c r="H210" s="2" t="str">
        <f t="shared" si="3"/>
        <v>import('K', '74', '4', '0', '', 'Advertising', '')</v>
      </c>
    </row>
    <row r="211" spans="1:8" ht="15" customHeight="1">
      <c r="A211" s="17" t="s">
        <v>223</v>
      </c>
      <c r="B211" s="17">
        <v>74</v>
      </c>
      <c r="C211" s="17">
        <v>5</v>
      </c>
      <c r="D211" s="18"/>
      <c r="E211" s="18"/>
      <c r="F211" s="19" t="s">
        <v>268</v>
      </c>
      <c r="G211" s="1"/>
      <c r="H211" s="2" t="str">
        <f t="shared" si="3"/>
        <v>import('K', '74', '5', '', '', 'Labour recruitment and provision of personnel  ', '')</v>
      </c>
    </row>
    <row r="212" spans="1:8" ht="15" customHeight="1">
      <c r="A212" s="7" t="s">
        <v>223</v>
      </c>
      <c r="B212" s="7">
        <v>74</v>
      </c>
      <c r="C212" s="7">
        <v>5</v>
      </c>
      <c r="D212" s="7">
        <v>0</v>
      </c>
      <c r="E212" s="6"/>
      <c r="F212" s="8" t="s">
        <v>268</v>
      </c>
      <c r="G212" s="1"/>
      <c r="H212" s="2" t="str">
        <f t="shared" si="3"/>
        <v>import('K', '74', '5', '0', '', 'Labour recruitment and provision of personnel  ', '')</v>
      </c>
    </row>
    <row r="213" spans="1:8" ht="15" customHeight="1">
      <c r="A213" s="17" t="s">
        <v>223</v>
      </c>
      <c r="B213" s="17">
        <v>74</v>
      </c>
      <c r="C213" s="17">
        <v>6</v>
      </c>
      <c r="D213" s="18"/>
      <c r="E213" s="18"/>
      <c r="F213" s="19" t="s">
        <v>269</v>
      </c>
      <c r="G213" s="1"/>
      <c r="H213" s="2" t="str">
        <f t="shared" si="3"/>
        <v>import('K', '74', '6', '', '', 'Investigation and security activities  ', '')</v>
      </c>
    </row>
    <row r="214" spans="1:8" ht="15" customHeight="1">
      <c r="A214" s="7" t="s">
        <v>223</v>
      </c>
      <c r="B214" s="7">
        <v>74</v>
      </c>
      <c r="C214" s="7">
        <v>6</v>
      </c>
      <c r="D214" s="7">
        <v>0</v>
      </c>
      <c r="E214" s="6"/>
      <c r="F214" s="8" t="s">
        <v>269</v>
      </c>
      <c r="G214" s="1"/>
      <c r="H214" s="2" t="str">
        <f t="shared" si="3"/>
        <v>import('K', '74', '6', '0', '', 'Investigation and security activities  ', '')</v>
      </c>
    </row>
    <row r="215" spans="1:8" ht="15" customHeight="1">
      <c r="A215" s="17" t="s">
        <v>223</v>
      </c>
      <c r="B215" s="17">
        <v>74</v>
      </c>
      <c r="C215" s="17">
        <v>7</v>
      </c>
      <c r="D215" s="18"/>
      <c r="E215" s="18"/>
      <c r="F215" s="19" t="s">
        <v>270</v>
      </c>
      <c r="G215" s="1"/>
      <c r="H215" s="2" t="str">
        <f t="shared" si="3"/>
        <v>import('K', '74', '7', '', '', 'Industrial cleaning  ', '')</v>
      </c>
    </row>
    <row r="216" spans="1:8" ht="15" customHeight="1">
      <c r="A216" s="7" t="s">
        <v>223</v>
      </c>
      <c r="B216" s="7">
        <v>74</v>
      </c>
      <c r="C216" s="7">
        <v>7</v>
      </c>
      <c r="D216" s="7">
        <v>0</v>
      </c>
      <c r="E216" s="6"/>
      <c r="F216" s="8" t="s">
        <v>270</v>
      </c>
      <c r="G216" s="1"/>
      <c r="H216" s="2" t="str">
        <f t="shared" si="3"/>
        <v>import('K', '74', '7', '0', '', 'Industrial cleaning  ', '')</v>
      </c>
    </row>
    <row r="217" spans="1:8" ht="15" customHeight="1">
      <c r="A217" s="17" t="s">
        <v>223</v>
      </c>
      <c r="B217" s="17">
        <v>74</v>
      </c>
      <c r="C217" s="17">
        <v>8</v>
      </c>
      <c r="D217" s="18"/>
      <c r="E217" s="18"/>
      <c r="F217" s="19" t="s">
        <v>271</v>
      </c>
      <c r="G217" s="1"/>
      <c r="H217" s="2" t="str">
        <f t="shared" si="3"/>
        <v>import('K', '74', '8', '', '', 'Miscellaneous business activities n.e.c.  ', '')</v>
      </c>
    </row>
    <row r="218" spans="1:8" ht="15" customHeight="1">
      <c r="A218" s="7" t="s">
        <v>223</v>
      </c>
      <c r="B218" s="7">
        <v>74</v>
      </c>
      <c r="C218" s="7">
        <v>8</v>
      </c>
      <c r="D218" s="7">
        <v>1</v>
      </c>
      <c r="E218" s="6"/>
      <c r="F218" s="8" t="s">
        <v>272</v>
      </c>
      <c r="G218" s="9" t="s">
        <v>273</v>
      </c>
      <c r="H218" s="2" t="str">
        <f t="shared" si="3"/>
        <v>import('K', '74', '8', '1', '', 'Photographic activities  ', 'Photographer')</v>
      </c>
    </row>
    <row r="219" spans="1:8" ht="15" customHeight="1">
      <c r="A219" s="7" t="s">
        <v>223</v>
      </c>
      <c r="B219" s="7">
        <v>74</v>
      </c>
      <c r="C219" s="7">
        <v>8</v>
      </c>
      <c r="D219" s="7">
        <v>2</v>
      </c>
      <c r="E219" s="6"/>
      <c r="F219" s="8" t="s">
        <v>274</v>
      </c>
      <c r="G219" s="1"/>
      <c r="H219" s="2" t="str">
        <f t="shared" si="3"/>
        <v>import('K', '74', '8', '2', '', 'Packaging activities  ', '')</v>
      </c>
    </row>
    <row r="220" spans="1:8" ht="15" customHeight="1">
      <c r="A220" s="7" t="s">
        <v>223</v>
      </c>
      <c r="B220" s="7">
        <v>74</v>
      </c>
      <c r="C220" s="7">
        <v>8</v>
      </c>
      <c r="D220" s="7">
        <v>3</v>
      </c>
      <c r="E220" s="6"/>
      <c r="F220" s="8" t="s">
        <v>275</v>
      </c>
      <c r="G220" s="1"/>
      <c r="H220" s="2" t="str">
        <f t="shared" si="3"/>
        <v>import('K', '74', '8', '3', '', 'Secretarial and translation activities  ', '')</v>
      </c>
    </row>
    <row r="221" spans="1:8" ht="15" customHeight="1">
      <c r="A221" s="7" t="s">
        <v>223</v>
      </c>
      <c r="B221" s="7">
        <v>74</v>
      </c>
      <c r="C221" s="7">
        <v>8</v>
      </c>
      <c r="D221" s="7">
        <v>4</v>
      </c>
      <c r="E221" s="6"/>
      <c r="F221" s="8" t="s">
        <v>276</v>
      </c>
      <c r="G221" s="1"/>
      <c r="H221" s="2" t="str">
        <f t="shared" si="3"/>
        <v>import('K', '74', '8', '4', '', 'Other business activities n.e.c.  ', '')</v>
      </c>
    </row>
    <row r="222" spans="1:8" ht="15" customHeight="1">
      <c r="A222" s="7" t="s">
        <v>223</v>
      </c>
      <c r="B222" s="7">
        <v>74</v>
      </c>
      <c r="C222" s="7">
        <v>8</v>
      </c>
      <c r="D222" s="7">
        <v>5</v>
      </c>
      <c r="E222" s="6"/>
      <c r="F222" s="8" t="s">
        <v>277</v>
      </c>
      <c r="G222" s="9" t="s">
        <v>278</v>
      </c>
      <c r="H222" s="2" t="str">
        <f t="shared" si="3"/>
        <v>import('K', '74', '8', '5', '', 'Photocopy activities', 'Photocopy')</v>
      </c>
    </row>
    <row r="223" spans="1:8" ht="15" customHeight="1">
      <c r="A223" s="7" t="s">
        <v>223</v>
      </c>
      <c r="B223" s="7">
        <v>74</v>
      </c>
      <c r="C223" s="7">
        <v>8</v>
      </c>
      <c r="D223" s="7">
        <v>6</v>
      </c>
      <c r="E223" s="6"/>
      <c r="F223" s="8" t="s">
        <v>279</v>
      </c>
      <c r="G223" s="9" t="s">
        <v>280</v>
      </c>
      <c r="H223" s="2" t="str">
        <f t="shared" si="3"/>
        <v>import('K', '74', '8', '6', '', 'Graphic design activities', 'Graphic Design')</v>
      </c>
    </row>
    <row r="224" spans="1:8" ht="15" customHeight="1">
      <c r="A224" s="6"/>
      <c r="B224" s="6"/>
      <c r="C224" s="6"/>
      <c r="D224" s="6"/>
      <c r="E224" s="6"/>
      <c r="F224" s="10"/>
      <c r="G224" s="1"/>
      <c r="H224" s="2" t="str">
        <f t="shared" si="3"/>
        <v>import('', '', '', '', '', '', '')</v>
      </c>
    </row>
    <row r="225" spans="1:8" ht="15" customHeight="1">
      <c r="A225" s="3" t="s">
        <v>281</v>
      </c>
      <c r="B225" s="4"/>
      <c r="C225" s="4"/>
      <c r="D225" s="4"/>
      <c r="E225" s="4"/>
      <c r="F225" s="5" t="s">
        <v>282</v>
      </c>
      <c r="G225" s="1"/>
      <c r="H225" s="2" t="str">
        <f t="shared" si="3"/>
        <v>import('O', '', '', '', '', 'Other community, social and personal service activities  ', '')</v>
      </c>
    </row>
    <row r="226" spans="1:8" ht="15" customHeight="1">
      <c r="A226" s="11" t="s">
        <v>281</v>
      </c>
      <c r="B226" s="11">
        <v>92</v>
      </c>
      <c r="C226" s="12"/>
      <c r="D226" s="12"/>
      <c r="E226" s="12"/>
      <c r="F226" s="13" t="s">
        <v>283</v>
      </c>
      <c r="G226" s="1"/>
      <c r="H226" s="2" t="str">
        <f t="shared" si="3"/>
        <v>import('O', '92', '', '', '', 'Recreational, cultural and sporting activities  ', '')</v>
      </c>
    </row>
    <row r="227" spans="1:8" ht="15" customHeight="1">
      <c r="A227" s="17" t="s">
        <v>281</v>
      </c>
      <c r="B227" s="17">
        <v>92</v>
      </c>
      <c r="C227" s="17">
        <v>1</v>
      </c>
      <c r="D227" s="18"/>
      <c r="E227" s="18"/>
      <c r="F227" s="19" t="s">
        <v>284</v>
      </c>
      <c r="G227" s="1"/>
      <c r="H227" s="2" t="str">
        <f t="shared" si="3"/>
        <v>import('O', '92', '1', '', '', 'Motion picture and video activities  ', '')</v>
      </c>
    </row>
    <row r="228" spans="1:8" ht="15" customHeight="1">
      <c r="A228" s="7" t="s">
        <v>281</v>
      </c>
      <c r="B228" s="7">
        <v>92</v>
      </c>
      <c r="C228" s="7">
        <v>1</v>
      </c>
      <c r="D228" s="7">
        <v>1</v>
      </c>
      <c r="E228" s="6"/>
      <c r="F228" s="8" t="s">
        <v>285</v>
      </c>
      <c r="G228" s="1"/>
      <c r="H228" s="2" t="str">
        <f t="shared" si="3"/>
        <v>import('O', '92', '1', '1', '', 'Motion picture and video production  ', '')</v>
      </c>
    </row>
    <row r="229" spans="1:8" ht="15" customHeight="1">
      <c r="A229" s="7" t="s">
        <v>281</v>
      </c>
      <c r="B229" s="7">
        <v>92</v>
      </c>
      <c r="C229" s="7">
        <v>1</v>
      </c>
      <c r="D229" s="7">
        <v>2</v>
      </c>
      <c r="E229" s="6"/>
      <c r="F229" s="8" t="s">
        <v>286</v>
      </c>
      <c r="G229" s="1"/>
      <c r="H229" s="2" t="str">
        <f t="shared" si="3"/>
        <v>import('O', '92', '1', '2', '', 'Motion picture and video distribution  ', '')</v>
      </c>
    </row>
    <row r="230" spans="1:8" ht="15" customHeight="1">
      <c r="A230" s="7" t="s">
        <v>281</v>
      </c>
      <c r="B230" s="7">
        <v>92</v>
      </c>
      <c r="C230" s="7">
        <v>1</v>
      </c>
      <c r="D230" s="7">
        <v>3</v>
      </c>
      <c r="E230" s="6"/>
      <c r="F230" s="8" t="s">
        <v>287</v>
      </c>
      <c r="G230" s="1"/>
      <c r="H230" s="2" t="str">
        <f t="shared" si="3"/>
        <v>import('O', '92', '1', '3', '', 'Motion picture projection  ', '')</v>
      </c>
    </row>
    <row r="231" spans="1:8" ht="15" customHeight="1">
      <c r="A231" s="17" t="s">
        <v>281</v>
      </c>
      <c r="B231" s="17">
        <v>92</v>
      </c>
      <c r="C231" s="17">
        <v>2</v>
      </c>
      <c r="D231" s="18"/>
      <c r="E231" s="18"/>
      <c r="F231" s="19" t="s">
        <v>288</v>
      </c>
      <c r="G231" s="1"/>
      <c r="H231" s="2" t="str">
        <f t="shared" si="3"/>
        <v>import('O', '92', '2', '', '', 'Radio and television activities  ', '')</v>
      </c>
    </row>
    <row r="232" spans="1:8" ht="15" customHeight="1">
      <c r="A232" s="7" t="s">
        <v>281</v>
      </c>
      <c r="B232" s="7">
        <v>92</v>
      </c>
      <c r="C232" s="7">
        <v>2</v>
      </c>
      <c r="D232" s="7">
        <v>0</v>
      </c>
      <c r="E232" s="6"/>
      <c r="F232" s="8" t="s">
        <v>288</v>
      </c>
      <c r="G232" s="1"/>
      <c r="H232" s="2" t="str">
        <f t="shared" si="3"/>
        <v>import('O', '92', '2', '0', '', 'Radio and television activities  ', '')</v>
      </c>
    </row>
    <row r="233" spans="1:8" ht="15" customHeight="1">
      <c r="A233" s="7" t="s">
        <v>281</v>
      </c>
      <c r="B233" s="7">
        <v>92</v>
      </c>
      <c r="C233" s="7">
        <v>2</v>
      </c>
      <c r="D233" s="7">
        <v>0</v>
      </c>
      <c r="E233" s="7">
        <v>1</v>
      </c>
      <c r="F233" s="8" t="s">
        <v>289</v>
      </c>
      <c r="G233" s="1"/>
      <c r="H233" s="2" t="str">
        <f t="shared" si="3"/>
        <v>import('O', '92', '2', '0', '1', 'Radio activities', '')</v>
      </c>
    </row>
    <row r="234" spans="1:8" ht="15" customHeight="1">
      <c r="A234" s="7" t="s">
        <v>281</v>
      </c>
      <c r="B234" s="7">
        <v>92</v>
      </c>
      <c r="C234" s="7">
        <v>2</v>
      </c>
      <c r="D234" s="7">
        <v>0</v>
      </c>
      <c r="E234" s="7">
        <v>2</v>
      </c>
      <c r="F234" s="8" t="s">
        <v>290</v>
      </c>
      <c r="G234" s="1"/>
      <c r="H234" s="2" t="str">
        <f t="shared" si="3"/>
        <v>import('O', '92', '2', '0', '2', 'Television activities', '')</v>
      </c>
    </row>
    <row r="235" spans="1:8" ht="15" customHeight="1">
      <c r="A235" s="17" t="s">
        <v>281</v>
      </c>
      <c r="B235" s="17">
        <v>92</v>
      </c>
      <c r="C235" s="17">
        <v>3</v>
      </c>
      <c r="D235" s="18"/>
      <c r="E235" s="18"/>
      <c r="F235" s="19" t="s">
        <v>291</v>
      </c>
      <c r="G235" s="1"/>
      <c r="H235" s="2" t="str">
        <f t="shared" si="3"/>
        <v>import('O', '92', '3', '', '', 'Other entertainment activities  ', '')</v>
      </c>
    </row>
    <row r="236" spans="1:8" ht="15" customHeight="1">
      <c r="A236" s="7" t="s">
        <v>281</v>
      </c>
      <c r="B236" s="7">
        <v>92</v>
      </c>
      <c r="C236" s="7">
        <v>3</v>
      </c>
      <c r="D236" s="7">
        <v>1</v>
      </c>
      <c r="E236" s="6"/>
      <c r="F236" s="8" t="s">
        <v>292</v>
      </c>
      <c r="G236" s="1"/>
      <c r="H236" s="2" t="str">
        <f t="shared" si="3"/>
        <v>import('O', '92', '3', '1', '', 'Artistic and literary creation and interpretation  ', '')</v>
      </c>
    </row>
    <row r="237" spans="1:8" ht="15" customHeight="1">
      <c r="A237" s="7" t="s">
        <v>281</v>
      </c>
      <c r="B237" s="7">
        <v>92</v>
      </c>
      <c r="C237" s="7">
        <v>3</v>
      </c>
      <c r="D237" s="7">
        <v>1</v>
      </c>
      <c r="E237" s="7">
        <v>1</v>
      </c>
      <c r="F237" s="8" t="s">
        <v>293</v>
      </c>
      <c r="G237" s="1"/>
      <c r="H237" s="2" t="str">
        <f t="shared" si="3"/>
        <v>import('O', '92', '3', '1', '1', 'Artistic creation and interpretation', '')</v>
      </c>
    </row>
    <row r="238" spans="1:8" ht="15" customHeight="1">
      <c r="A238" s="7" t="s">
        <v>281</v>
      </c>
      <c r="B238" s="7">
        <v>92</v>
      </c>
      <c r="C238" s="7">
        <v>3</v>
      </c>
      <c r="D238" s="7">
        <v>1</v>
      </c>
      <c r="E238" s="7">
        <v>2</v>
      </c>
      <c r="F238" s="8" t="s">
        <v>294</v>
      </c>
      <c r="G238" s="1"/>
      <c r="H238" s="2" t="str">
        <f t="shared" si="3"/>
        <v>import('O', '92', '3', '1', '2', 'Literary creation and interpretation', '')</v>
      </c>
    </row>
    <row r="239" spans="1:8" ht="15" customHeight="1">
      <c r="A239" s="7" t="s">
        <v>281</v>
      </c>
      <c r="B239" s="7">
        <v>92</v>
      </c>
      <c r="C239" s="7">
        <v>3</v>
      </c>
      <c r="D239" s="7">
        <v>2</v>
      </c>
      <c r="E239" s="6"/>
      <c r="F239" s="8" t="s">
        <v>295</v>
      </c>
      <c r="G239" s="1"/>
      <c r="H239" s="2" t="str">
        <f t="shared" si="3"/>
        <v>import('O', '92', '3', '2', '', 'Operation of arts facilities  ', '')</v>
      </c>
    </row>
    <row r="240" spans="1:8" ht="15" customHeight="1">
      <c r="A240" s="7" t="s">
        <v>281</v>
      </c>
      <c r="B240" s="7">
        <v>92</v>
      </c>
      <c r="C240" s="7">
        <v>3</v>
      </c>
      <c r="D240" s="7">
        <v>3</v>
      </c>
      <c r="E240" s="6"/>
      <c r="F240" s="8" t="s">
        <v>296</v>
      </c>
      <c r="G240" s="1"/>
      <c r="H240" s="2" t="str">
        <f t="shared" si="3"/>
        <v>import('O', '92', '3', '3', '', 'Fair and amusement park activities  ', '')</v>
      </c>
    </row>
    <row r="241" spans="1:8" ht="15" customHeight="1">
      <c r="A241" s="7" t="s">
        <v>281</v>
      </c>
      <c r="B241" s="7">
        <v>92</v>
      </c>
      <c r="C241" s="7">
        <v>3</v>
      </c>
      <c r="D241" s="7">
        <v>4</v>
      </c>
      <c r="E241" s="6"/>
      <c r="F241" s="8" t="s">
        <v>297</v>
      </c>
      <c r="G241" s="1"/>
      <c r="H241" s="2" t="str">
        <f t="shared" si="3"/>
        <v>import('O', '92', '3', '4', '', 'Other entertainment activities n.e.c.  ', '')</v>
      </c>
    </row>
    <row r="242" spans="1:8" ht="15" customHeight="1">
      <c r="A242" s="17" t="s">
        <v>281</v>
      </c>
      <c r="B242" s="17">
        <v>92</v>
      </c>
      <c r="C242" s="17">
        <v>4</v>
      </c>
      <c r="D242" s="18"/>
      <c r="E242" s="18"/>
      <c r="F242" s="19" t="s">
        <v>298</v>
      </c>
      <c r="G242" s="1"/>
      <c r="H242" s="2" t="str">
        <f t="shared" si="3"/>
        <v>import('O', '92', '4', '', '', 'News agency activities  ', '')</v>
      </c>
    </row>
    <row r="243" spans="1:8" ht="15" customHeight="1">
      <c r="A243" s="7" t="s">
        <v>281</v>
      </c>
      <c r="B243" s="7">
        <v>92</v>
      </c>
      <c r="C243" s="7">
        <v>4</v>
      </c>
      <c r="D243" s="7">
        <v>0</v>
      </c>
      <c r="E243" s="6"/>
      <c r="F243" s="8" t="s">
        <v>298</v>
      </c>
      <c r="G243" s="1"/>
      <c r="H243" s="2" t="str">
        <f t="shared" si="3"/>
        <v>import('O', '92', '4', '0', '', 'News agency activities  ', '')</v>
      </c>
    </row>
    <row r="244" spans="1:8" ht="15" customHeight="1">
      <c r="A244" s="17" t="s">
        <v>281</v>
      </c>
      <c r="B244" s="17">
        <v>92</v>
      </c>
      <c r="C244" s="17">
        <v>5</v>
      </c>
      <c r="D244" s="18"/>
      <c r="E244" s="18"/>
      <c r="F244" s="19" t="s">
        <v>299</v>
      </c>
      <c r="G244" s="1"/>
      <c r="H244" s="2" t="str">
        <f t="shared" si="3"/>
        <v>import('O', '92', '5', '', '', 'Library, archives, museums and other cultural activities  ', '')</v>
      </c>
    </row>
    <row r="245" spans="1:8" ht="15" customHeight="1">
      <c r="A245" s="7" t="s">
        <v>281</v>
      </c>
      <c r="B245" s="7">
        <v>92</v>
      </c>
      <c r="C245" s="7">
        <v>5</v>
      </c>
      <c r="D245" s="7">
        <v>1</v>
      </c>
      <c r="E245" s="6"/>
      <c r="F245" s="8" t="s">
        <v>300</v>
      </c>
      <c r="G245" s="1"/>
      <c r="H245" s="2" t="str">
        <f t="shared" si="3"/>
        <v>import('O', '92', '5', '1', '', 'Library and archives activities  ', '')</v>
      </c>
    </row>
    <row r="246" spans="1:8" ht="15" customHeight="1">
      <c r="A246" s="7" t="s">
        <v>281</v>
      </c>
      <c r="B246" s="7">
        <v>92</v>
      </c>
      <c r="C246" s="7">
        <v>5</v>
      </c>
      <c r="D246" s="7">
        <v>2</v>
      </c>
      <c r="E246" s="6"/>
      <c r="F246" s="8" t="s">
        <v>301</v>
      </c>
      <c r="G246" s="1"/>
      <c r="H246" s="2" t="str">
        <f t="shared" si="3"/>
        <v>import('O', '92', '5', '2', '', 'Museums activities and preservation of historical sites and buildings  ', '')</v>
      </c>
    </row>
    <row r="247" spans="1:8" ht="15" customHeight="1">
      <c r="A247" s="7" t="s">
        <v>281</v>
      </c>
      <c r="B247" s="7">
        <v>92</v>
      </c>
      <c r="C247" s="7">
        <v>5</v>
      </c>
      <c r="D247" s="7">
        <v>2</v>
      </c>
      <c r="E247" s="7">
        <v>1</v>
      </c>
      <c r="F247" s="8" t="s">
        <v>302</v>
      </c>
      <c r="G247" s="1"/>
      <c r="H247" s="2" t="str">
        <f t="shared" si="3"/>
        <v>import('O', '92', '5', '2', '1', 'Museums activities', '')</v>
      </c>
    </row>
    <row r="248" spans="1:8" ht="15" customHeight="1">
      <c r="A248" s="7" t="s">
        <v>281</v>
      </c>
      <c r="B248" s="7">
        <v>92</v>
      </c>
      <c r="C248" s="7">
        <v>5</v>
      </c>
      <c r="D248" s="7">
        <v>2</v>
      </c>
      <c r="E248" s="7">
        <v>2</v>
      </c>
      <c r="F248" s="8" t="s">
        <v>303</v>
      </c>
      <c r="G248" s="1"/>
      <c r="H248" s="2" t="str">
        <f t="shared" si="3"/>
        <v>import('O', '92', '5', '2', '2', 'Preservation of historical sites and buildings activities', '')</v>
      </c>
    </row>
    <row r="249" spans="1:8" ht="15" customHeight="1">
      <c r="A249" s="7" t="s">
        <v>281</v>
      </c>
      <c r="B249" s="7">
        <v>92</v>
      </c>
      <c r="C249" s="7">
        <v>5</v>
      </c>
      <c r="D249" s="7">
        <v>3</v>
      </c>
      <c r="E249" s="6"/>
      <c r="F249" s="8" t="s">
        <v>304</v>
      </c>
      <c r="G249" s="1"/>
      <c r="H249" s="2" t="str">
        <f t="shared" si="3"/>
        <v>import('O', '92', '5', '3', '', 'Botanical and zoological gardens and nature reserves activities  ', '')</v>
      </c>
    </row>
    <row r="250" spans="1:8" ht="15" customHeight="1">
      <c r="A250" s="17" t="s">
        <v>281</v>
      </c>
      <c r="B250" s="17">
        <v>92</v>
      </c>
      <c r="C250" s="17">
        <v>6</v>
      </c>
      <c r="D250" s="18"/>
      <c r="E250" s="18"/>
      <c r="F250" s="19" t="s">
        <v>305</v>
      </c>
      <c r="G250" s="1"/>
      <c r="H250" s="2" t="str">
        <f t="shared" si="3"/>
        <v>import('O', '92', '6', '', '', 'Sporting activities  ', '')</v>
      </c>
    </row>
    <row r="251" spans="1:8" ht="15" customHeight="1">
      <c r="A251" s="7" t="s">
        <v>281</v>
      </c>
      <c r="B251" s="7">
        <v>92</v>
      </c>
      <c r="C251" s="7">
        <v>6</v>
      </c>
      <c r="D251" s="7">
        <v>1</v>
      </c>
      <c r="E251" s="6"/>
      <c r="F251" s="8" t="s">
        <v>306</v>
      </c>
      <c r="G251" s="1"/>
      <c r="H251" s="2" t="str">
        <f t="shared" si="3"/>
        <v>import('O', '92', '6', '1', '', 'Operation of sports arenas and stadiums  ', '')</v>
      </c>
    </row>
    <row r="252" spans="1:8" ht="15" customHeight="1">
      <c r="A252" s="7" t="s">
        <v>281</v>
      </c>
      <c r="B252" s="7">
        <v>92</v>
      </c>
      <c r="C252" s="7">
        <v>6</v>
      </c>
      <c r="D252" s="7">
        <v>2</v>
      </c>
      <c r="E252" s="6"/>
      <c r="F252" s="8" t="s">
        <v>307</v>
      </c>
      <c r="G252" s="1"/>
      <c r="H252" s="2" t="str">
        <f t="shared" si="3"/>
        <v>import('O', '92', '6', '2', '', 'Other sporting activities  ', '')</v>
      </c>
    </row>
    <row r="253" spans="1:8" ht="15" customHeight="1">
      <c r="A253" s="17" t="s">
        <v>281</v>
      </c>
      <c r="B253" s="17">
        <v>92</v>
      </c>
      <c r="C253" s="17">
        <v>7</v>
      </c>
      <c r="D253" s="18"/>
      <c r="E253" s="18"/>
      <c r="F253" s="19" t="s">
        <v>308</v>
      </c>
      <c r="G253" s="1"/>
      <c r="H253" s="2" t="str">
        <f t="shared" si="3"/>
        <v>import('O', '92', '7', '', '', 'Other recreational activities  ', '')</v>
      </c>
    </row>
    <row r="254" spans="1:8" ht="15" customHeight="1">
      <c r="A254" s="7" t="s">
        <v>281</v>
      </c>
      <c r="B254" s="7">
        <v>92</v>
      </c>
      <c r="C254" s="7">
        <v>7</v>
      </c>
      <c r="D254" s="7">
        <v>1</v>
      </c>
      <c r="E254" s="6"/>
      <c r="F254" s="8" t="s">
        <v>309</v>
      </c>
      <c r="G254" s="1"/>
      <c r="H254" s="2" t="str">
        <f t="shared" si="3"/>
        <v>import('O', '92', '7', '1', '', 'Gambling and betting activities  ', '')</v>
      </c>
    </row>
    <row r="255" spans="1:8" ht="15" customHeight="1">
      <c r="A255" s="7" t="s">
        <v>281</v>
      </c>
      <c r="B255" s="7">
        <v>92</v>
      </c>
      <c r="C255" s="7">
        <v>7</v>
      </c>
      <c r="D255" s="7">
        <v>2</v>
      </c>
      <c r="E255" s="6"/>
      <c r="F255" s="8" t="s">
        <v>310</v>
      </c>
      <c r="G255" s="9" t="s">
        <v>311</v>
      </c>
      <c r="H255" s="2" t="str">
        <f t="shared" si="3"/>
        <v>import('O', '92', '7', '2', '', 'Other recreational activities n.e.c.  ', 'Recreational Activities')</v>
      </c>
    </row>
    <row r="256" spans="1:8" ht="15" customHeight="1">
      <c r="A256" s="6"/>
      <c r="B256" s="6"/>
      <c r="C256" s="6"/>
      <c r="D256" s="6"/>
      <c r="E256" s="6"/>
      <c r="F256" s="10"/>
      <c r="G256" s="1"/>
      <c r="H256" s="2" t="str">
        <f t="shared" si="3"/>
        <v>import('', '', '', '', '', '', '')</v>
      </c>
    </row>
    <row r="257" spans="1:8" ht="15" customHeight="1">
      <c r="A257" s="11" t="s">
        <v>281</v>
      </c>
      <c r="B257" s="11">
        <v>93</v>
      </c>
      <c r="C257" s="12"/>
      <c r="D257" s="12"/>
      <c r="E257" s="12"/>
      <c r="F257" s="13" t="s">
        <v>312</v>
      </c>
      <c r="G257" s="1"/>
      <c r="H257" s="2" t="str">
        <f t="shared" si="3"/>
        <v>import('O', '93', '', '', '', 'Other service activities  ', '')</v>
      </c>
    </row>
    <row r="258" spans="1:8" ht="15" customHeight="1">
      <c r="A258" s="17" t="s">
        <v>281</v>
      </c>
      <c r="B258" s="17">
        <v>93</v>
      </c>
      <c r="C258" s="17">
        <v>0</v>
      </c>
      <c r="D258" s="18"/>
      <c r="E258" s="18"/>
      <c r="F258" s="19" t="s">
        <v>312</v>
      </c>
      <c r="G258" s="1"/>
      <c r="H258" s="2" t="str">
        <f t="shared" si="3"/>
        <v>import('O', '93', '0', '', '', 'Other service activities  ', '')</v>
      </c>
    </row>
    <row r="259" spans="1:8" ht="15" customHeight="1">
      <c r="A259" s="7" t="s">
        <v>281</v>
      </c>
      <c r="B259" s="7">
        <v>93</v>
      </c>
      <c r="C259" s="7">
        <v>0</v>
      </c>
      <c r="D259" s="7">
        <v>1</v>
      </c>
      <c r="E259" s="6"/>
      <c r="F259" s="8" t="s">
        <v>313</v>
      </c>
      <c r="G259" s="1"/>
      <c r="H259" s="2" t="str">
        <f t="shared" si="3"/>
        <v>import('O', '93', '0', '1', '', 'Washing and dry-cleaning of textile and fur products  ', '')</v>
      </c>
    </row>
    <row r="260" spans="1:8" ht="15" customHeight="1">
      <c r="A260" s="7" t="s">
        <v>281</v>
      </c>
      <c r="B260" s="7">
        <v>93</v>
      </c>
      <c r="C260" s="7">
        <v>0</v>
      </c>
      <c r="D260" s="7">
        <v>1</v>
      </c>
      <c r="E260" s="7">
        <v>1</v>
      </c>
      <c r="F260" s="8" t="s">
        <v>314</v>
      </c>
      <c r="G260" s="9" t="s">
        <v>315</v>
      </c>
      <c r="H260" s="2" t="str">
        <f t="shared" ref="H260:H271" si="4">"import('"&amp;A260&amp;"', '"&amp;B260&amp;"', '"&amp;C260&amp;"', '"&amp;D260&amp;"', '"&amp;E260&amp;"', '"&amp;F260&amp;"', '"&amp;G260&amp;"')"</f>
        <v>import('O', '93', '0', '1', '1', 'Dry-cleaners', 'Dry Cleaner')</v>
      </c>
    </row>
    <row r="261" spans="1:8" ht="15" customHeight="1">
      <c r="A261" s="7" t="s">
        <v>281</v>
      </c>
      <c r="B261" s="7">
        <v>93</v>
      </c>
      <c r="C261" s="7">
        <v>0</v>
      </c>
      <c r="D261" s="7">
        <v>1</v>
      </c>
      <c r="E261" s="7">
        <v>2</v>
      </c>
      <c r="F261" s="8" t="s">
        <v>316</v>
      </c>
      <c r="G261" s="9" t="s">
        <v>316</v>
      </c>
      <c r="H261" s="2" t="str">
        <f t="shared" si="4"/>
        <v>import('O', '93', '0', '1', '2', 'Laundrymat', 'Laundrymat')</v>
      </c>
    </row>
    <row r="262" spans="1:8" ht="15" customHeight="1">
      <c r="A262" s="7" t="s">
        <v>281</v>
      </c>
      <c r="B262" s="7">
        <v>93</v>
      </c>
      <c r="C262" s="7">
        <v>0</v>
      </c>
      <c r="D262" s="7">
        <v>2</v>
      </c>
      <c r="E262" s="6"/>
      <c r="F262" s="8" t="s">
        <v>317</v>
      </c>
      <c r="G262" s="1"/>
      <c r="H262" s="2" t="str">
        <f t="shared" si="4"/>
        <v>import('O', '93', '0', '2', '', 'Hairdressing and other beauty treatment  ', '')</v>
      </c>
    </row>
    <row r="263" spans="1:8" ht="15" customHeight="1">
      <c r="A263" s="7" t="s">
        <v>281</v>
      </c>
      <c r="B263" s="7">
        <v>93</v>
      </c>
      <c r="C263" s="7">
        <v>0</v>
      </c>
      <c r="D263" s="7">
        <v>2</v>
      </c>
      <c r="E263" s="7">
        <v>1</v>
      </c>
      <c r="F263" s="8" t="s">
        <v>318</v>
      </c>
      <c r="G263" s="9" t="s">
        <v>318</v>
      </c>
      <c r="H263" s="2" t="str">
        <f t="shared" si="4"/>
        <v>import('O', '93', '0', '2', '1', 'Hair Salon', 'Hair Salon')</v>
      </c>
    </row>
    <row r="264" spans="1:8" ht="15" customHeight="1">
      <c r="A264" s="7" t="s">
        <v>281</v>
      </c>
      <c r="B264" s="7">
        <v>93</v>
      </c>
      <c r="C264" s="7">
        <v>0</v>
      </c>
      <c r="D264" s="7">
        <v>2</v>
      </c>
      <c r="E264" s="7">
        <v>2</v>
      </c>
      <c r="F264" s="8" t="s">
        <v>319</v>
      </c>
      <c r="G264" s="9" t="s">
        <v>319</v>
      </c>
      <c r="H264" s="2" t="str">
        <f t="shared" si="4"/>
        <v>import('O', '93', '0', '2', '2', 'Nail Salon', 'Nail Salon')</v>
      </c>
    </row>
    <row r="265" spans="1:8" ht="15" customHeight="1">
      <c r="A265" s="7" t="s">
        <v>281</v>
      </c>
      <c r="B265" s="7">
        <v>93</v>
      </c>
      <c r="C265" s="7">
        <v>0</v>
      </c>
      <c r="D265" s="7">
        <v>2</v>
      </c>
      <c r="E265" s="7">
        <v>3</v>
      </c>
      <c r="F265" s="8" t="s">
        <v>320</v>
      </c>
      <c r="G265" s="38" t="s">
        <v>320</v>
      </c>
      <c r="H265" s="2" t="str">
        <f t="shared" si="4"/>
        <v>import('O', '93', '0', '2', '3', 'Spa', 'Spa')</v>
      </c>
    </row>
    <row r="266" spans="1:8" ht="15" customHeight="1">
      <c r="A266" s="7" t="s">
        <v>281</v>
      </c>
      <c r="B266" s="7">
        <v>93</v>
      </c>
      <c r="C266" s="7">
        <v>0</v>
      </c>
      <c r="D266" s="7">
        <v>2</v>
      </c>
      <c r="E266" s="7">
        <v>4</v>
      </c>
      <c r="F266" s="8" t="s">
        <v>321</v>
      </c>
      <c r="G266" s="8" t="s">
        <v>321</v>
      </c>
      <c r="H266" s="2" t="str">
        <f t="shared" si="4"/>
        <v>import('O', '93', '0', '2', '4', 'Masseuse', 'Masseuse')</v>
      </c>
    </row>
    <row r="267" spans="1:8" ht="15" customHeight="1">
      <c r="A267" s="7" t="s">
        <v>281</v>
      </c>
      <c r="B267" s="7">
        <v>93</v>
      </c>
      <c r="C267" s="7">
        <v>0</v>
      </c>
      <c r="D267" s="7">
        <v>2</v>
      </c>
      <c r="E267" s="7">
        <v>5</v>
      </c>
      <c r="F267" s="8" t="s">
        <v>322</v>
      </c>
      <c r="G267" s="39" t="s">
        <v>322</v>
      </c>
      <c r="H267" s="2" t="str">
        <f t="shared" si="4"/>
        <v>import('O', '93', '0', '2', '5', 'Tattoo and Piercing', 'Tattoo and Piercing')</v>
      </c>
    </row>
    <row r="268" spans="1:8" ht="15" customHeight="1">
      <c r="A268" s="7" t="s">
        <v>281</v>
      </c>
      <c r="B268" s="7">
        <v>93</v>
      </c>
      <c r="C268" s="7">
        <v>0</v>
      </c>
      <c r="D268" s="7">
        <v>3</v>
      </c>
      <c r="E268" s="6"/>
      <c r="F268" s="8" t="s">
        <v>323</v>
      </c>
      <c r="G268" s="9" t="s">
        <v>324</v>
      </c>
      <c r="H268" s="2" t="str">
        <f t="shared" si="4"/>
        <v>import('O', '93', '0', '3', '', 'Funeral and related activities  ', 'Funeral Services')</v>
      </c>
    </row>
    <row r="269" spans="1:8" ht="15" customHeight="1">
      <c r="A269" s="7" t="s">
        <v>281</v>
      </c>
      <c r="B269" s="7">
        <v>93</v>
      </c>
      <c r="C269" s="7">
        <v>0</v>
      </c>
      <c r="D269" s="7">
        <v>4</v>
      </c>
      <c r="E269" s="6"/>
      <c r="F269" s="8" t="s">
        <v>325</v>
      </c>
      <c r="G269" s="9" t="s">
        <v>326</v>
      </c>
      <c r="H269" s="2" t="str">
        <f t="shared" si="4"/>
        <v>import('O', '93', '0', '4', '', 'Physical well-being activities  ', 'Fitness')</v>
      </c>
    </row>
    <row r="270" spans="1:8" ht="15" customHeight="1">
      <c r="A270" s="40" t="s">
        <v>281</v>
      </c>
      <c r="B270" s="40">
        <v>93</v>
      </c>
      <c r="C270" s="40">
        <v>0</v>
      </c>
      <c r="D270" s="40">
        <v>5</v>
      </c>
      <c r="E270" s="41"/>
      <c r="F270" s="42" t="s">
        <v>327</v>
      </c>
      <c r="G270" s="1"/>
      <c r="H270" s="2" t="str">
        <f t="shared" si="4"/>
        <v>import('O', '93', '0', '5', '', 'Other service activities n.e.c.', '')</v>
      </c>
    </row>
    <row r="271" spans="1:8" ht="15" customHeight="1">
      <c r="A271" s="43" t="s">
        <v>281</v>
      </c>
      <c r="B271" s="43">
        <v>93</v>
      </c>
      <c r="C271" s="43">
        <v>0</v>
      </c>
      <c r="D271" s="43">
        <v>5</v>
      </c>
      <c r="E271" s="43">
        <v>1</v>
      </c>
      <c r="F271" s="44" t="s">
        <v>328</v>
      </c>
      <c r="G271" s="9" t="s">
        <v>328</v>
      </c>
      <c r="H271" s="2" t="str">
        <f t="shared" si="4"/>
        <v>import('O', '93', '0', '5', '1', 'Tailor', 'Tailor')</v>
      </c>
    </row>
    <row r="272" spans="1:8" ht="15" customHeight="1">
      <c r="A272" s="45"/>
      <c r="B272" s="45"/>
      <c r="C272" s="45"/>
      <c r="D272" s="45"/>
      <c r="E272" s="45"/>
      <c r="F272" s="45"/>
      <c r="G272" s="2"/>
      <c r="H272" s="2"/>
    </row>
    <row r="273" spans="1:8" ht="15" customHeight="1">
      <c r="A273" s="2"/>
      <c r="B273" s="2"/>
      <c r="C273" s="2"/>
      <c r="D273" s="2"/>
      <c r="E273" s="2"/>
      <c r="F273" s="2"/>
      <c r="G273" s="2"/>
      <c r="H273" s="2"/>
    </row>
    <row r="274" spans="1:8" ht="15" customHeight="1">
      <c r="A274" s="2"/>
      <c r="B274" s="2"/>
      <c r="C274" s="2"/>
      <c r="D274" s="2"/>
      <c r="E274" s="2"/>
      <c r="F274" s="2"/>
      <c r="G274" s="2"/>
      <c r="H274" s="2"/>
    </row>
    <row r="275" spans="1:8" ht="15" customHeight="1">
      <c r="A275" s="2"/>
      <c r="B275" s="2"/>
      <c r="C275" s="2"/>
      <c r="D275" s="2"/>
      <c r="E275" s="2"/>
      <c r="F275" s="46" t="str">
        <f>HYPERLINK("http://www.wpi.edu/Pubs/E-project/Available/E-project-122610-202225/unrestricted/FinalReport_B10.pdfA","http://www.wpi.edu/Pubs/E-project/Available/E-project-122610-202225/unrestricted/FinalReport_B10.pdfA")</f>
        <v>http://www.wpi.edu/Pubs/E-project/Available/E-project-122610-202225/unrestricted/FinalReport_B10.pdfA</v>
      </c>
      <c r="G275" s="2"/>
      <c r="H275" s="2"/>
    </row>
    <row r="276" spans="1:8" ht="15" customHeight="1">
      <c r="A276" s="2"/>
      <c r="B276" s="2"/>
      <c r="C276" s="2"/>
      <c r="D276" s="2"/>
      <c r="E276" s="2"/>
      <c r="F276" s="2"/>
      <c r="G276" s="2"/>
      <c r="H276" s="2"/>
    </row>
  </sheetData>
  <mergeCells count="2">
    <mergeCell ref="A1:F1"/>
    <mergeCell ref="A2:F2"/>
  </mergeCells>
  <hyperlinks>
    <hyperlink ref="A2" r:id="rId1"/>
    <hyperlink ref="F275" r:id="rId2" display="http://www.wpi.edu/Pubs/E-project/Available/E-project-122610-202225/unrestricted/FinalReport_B10.pdfA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Tomaso Minelli</cp:lastModifiedBy>
  <dcterms:modified xsi:type="dcterms:W3CDTF">2015-11-11T09:56:43Z</dcterms:modified>
</cp:coreProperties>
</file>