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$Repositories\StadlerRail_LMtec-Group\configuration\aw_bom_loader\"/>
    </mc:Choice>
  </mc:AlternateContent>
  <xr:revisionPtr revIDLastSave="0" documentId="13_ncr:1_{91D43FF8-A006-438B-B354-8AE88A9F9A39}" xr6:coauthVersionLast="47" xr6:coauthVersionMax="47" xr10:uidLastSave="{00000000-0000-0000-0000-000000000000}"/>
  <bookViews>
    <workbookView xWindow="5475" yWindow="2190" windowWidth="24825" windowHeight="14280" xr2:uid="{00000000-000D-0000-FFFF-FFFF00000000}"/>
  </bookViews>
  <sheets>
    <sheet name="Sheet1" sheetId="1" r:id="rId1"/>
    <sheet name="STAP_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C4" i="1"/>
  <c r="A5" i="1"/>
  <c r="B5" i="1" s="1"/>
  <c r="C5" i="1"/>
  <c r="A6" i="1"/>
  <c r="B6" i="1"/>
  <c r="C6" i="1"/>
  <c r="A7" i="1"/>
  <c r="B7" i="1"/>
  <c r="C7" i="1"/>
  <c r="A8" i="1"/>
  <c r="B8" i="1" s="1"/>
  <c r="C8" i="1"/>
  <c r="A9" i="1"/>
  <c r="B9" i="1" s="1"/>
  <c r="C9" i="1"/>
  <c r="A10" i="1"/>
  <c r="B10" i="1" s="1"/>
  <c r="C10" i="1"/>
  <c r="A11" i="1"/>
  <c r="B11" i="1"/>
  <c r="C11" i="1"/>
  <c r="A12" i="1"/>
  <c r="B12" i="1" s="1"/>
  <c r="C12" i="1"/>
  <c r="A13" i="1"/>
  <c r="B13" i="1" s="1"/>
  <c r="C13" i="1"/>
  <c r="A14" i="1"/>
  <c r="B14" i="1" s="1"/>
  <c r="C14" i="1"/>
  <c r="A15" i="1"/>
  <c r="B15" i="1"/>
  <c r="C15" i="1"/>
  <c r="A16" i="1"/>
  <c r="B16" i="1" s="1"/>
  <c r="C16" i="1"/>
  <c r="A17" i="1"/>
  <c r="B17" i="1" s="1"/>
  <c r="C17" i="1"/>
  <c r="A18" i="1"/>
  <c r="B18" i="1" s="1"/>
  <c r="C18" i="1"/>
  <c r="A19" i="1"/>
  <c r="B19" i="1"/>
  <c r="C19" i="1"/>
  <c r="A20" i="1"/>
  <c r="B20" i="1" s="1"/>
  <c r="C20" i="1"/>
  <c r="A21" i="1"/>
  <c r="B21" i="1" s="1"/>
  <c r="C21" i="1"/>
  <c r="A22" i="1"/>
  <c r="B22" i="1" s="1"/>
  <c r="C22" i="1"/>
  <c r="A23" i="1"/>
  <c r="B23" i="1" s="1"/>
  <c r="C23" i="1"/>
  <c r="A24" i="1"/>
  <c r="B24" i="1" s="1"/>
  <c r="C24" i="1"/>
  <c r="A25" i="1"/>
  <c r="B25" i="1" s="1"/>
  <c r="C25" i="1"/>
  <c r="A26" i="1"/>
  <c r="B26" i="1" s="1"/>
  <c r="C26" i="1"/>
  <c r="A27" i="1"/>
  <c r="B27" i="1" s="1"/>
  <c r="C27" i="1"/>
  <c r="A28" i="1"/>
  <c r="B28" i="1" s="1"/>
  <c r="C28" i="1"/>
  <c r="A29" i="1"/>
  <c r="B29" i="1" s="1"/>
  <c r="C29" i="1"/>
  <c r="A30" i="1"/>
  <c r="B30" i="1" s="1"/>
  <c r="C30" i="1"/>
  <c r="A31" i="1"/>
  <c r="B31" i="1"/>
  <c r="C31" i="1"/>
  <c r="A32" i="1"/>
  <c r="B32" i="1" s="1"/>
  <c r="C32" i="1"/>
  <c r="A33" i="1"/>
  <c r="B33" i="1" s="1"/>
  <c r="C33" i="1"/>
  <c r="A34" i="1"/>
  <c r="B34" i="1" s="1"/>
  <c r="C34" i="1"/>
  <c r="A35" i="1"/>
  <c r="B35" i="1" s="1"/>
  <c r="C35" i="1"/>
  <c r="A36" i="1"/>
  <c r="B36" i="1" s="1"/>
  <c r="C36" i="1"/>
  <c r="A37" i="1"/>
  <c r="B37" i="1" s="1"/>
  <c r="C37" i="1"/>
  <c r="A38" i="1"/>
  <c r="B38" i="1"/>
  <c r="C38" i="1"/>
  <c r="A39" i="1"/>
  <c r="B39" i="1"/>
  <c r="C39" i="1"/>
  <c r="A40" i="1"/>
  <c r="B40" i="1" s="1"/>
  <c r="C40" i="1"/>
  <c r="A41" i="1"/>
  <c r="B41" i="1" s="1"/>
  <c r="C41" i="1"/>
  <c r="A42" i="1"/>
  <c r="B42" i="1" s="1"/>
  <c r="C42" i="1"/>
  <c r="A43" i="1"/>
  <c r="B43" i="1" s="1"/>
  <c r="C43" i="1"/>
  <c r="A44" i="1"/>
  <c r="B44" i="1" s="1"/>
  <c r="C44" i="1"/>
  <c r="A45" i="1"/>
  <c r="B45" i="1" s="1"/>
  <c r="C45" i="1"/>
  <c r="A46" i="1"/>
  <c r="B46" i="1" s="1"/>
  <c r="C46" i="1"/>
  <c r="A47" i="1"/>
  <c r="B47" i="1" s="1"/>
  <c r="C47" i="1"/>
  <c r="A48" i="1"/>
  <c r="B48" i="1" s="1"/>
  <c r="C48" i="1"/>
  <c r="A49" i="1"/>
  <c r="B49" i="1" s="1"/>
  <c r="C49" i="1"/>
  <c r="A50" i="1"/>
  <c r="B50" i="1" s="1"/>
  <c r="C50" i="1"/>
  <c r="A51" i="1"/>
  <c r="B51" i="1"/>
  <c r="C51" i="1"/>
  <c r="A52" i="1"/>
  <c r="B52" i="1" s="1"/>
  <c r="C52" i="1"/>
  <c r="A53" i="1"/>
  <c r="B53" i="1" s="1"/>
  <c r="C53" i="1"/>
  <c r="A54" i="1"/>
  <c r="B54" i="1" s="1"/>
  <c r="C54" i="1"/>
  <c r="A55" i="1"/>
  <c r="B55" i="1" s="1"/>
  <c r="C55" i="1"/>
  <c r="A56" i="1"/>
  <c r="B56" i="1" s="1"/>
  <c r="C56" i="1"/>
  <c r="A57" i="1"/>
  <c r="B57" i="1" s="1"/>
  <c r="C57" i="1"/>
  <c r="A58" i="1"/>
  <c r="B58" i="1" s="1"/>
  <c r="C58" i="1"/>
  <c r="A59" i="1"/>
  <c r="B59" i="1" s="1"/>
  <c r="C59" i="1"/>
  <c r="A60" i="1"/>
  <c r="B60" i="1" s="1"/>
  <c r="C60" i="1"/>
  <c r="A61" i="1"/>
  <c r="B61" i="1" s="1"/>
  <c r="C61" i="1"/>
  <c r="A62" i="1"/>
  <c r="B62" i="1" s="1"/>
  <c r="C62" i="1"/>
  <c r="A63" i="1"/>
  <c r="B63" i="1"/>
  <c r="C63" i="1"/>
  <c r="A64" i="1"/>
  <c r="B64" i="1" s="1"/>
  <c r="C64" i="1"/>
  <c r="A65" i="1"/>
  <c r="B65" i="1" s="1"/>
  <c r="C65" i="1"/>
  <c r="A66" i="1"/>
  <c r="B66" i="1"/>
  <c r="C66" i="1"/>
  <c r="A67" i="1"/>
  <c r="B67" i="1"/>
  <c r="C67" i="1"/>
  <c r="A68" i="1"/>
  <c r="B68" i="1" s="1"/>
  <c r="C68" i="1"/>
  <c r="A69" i="1"/>
  <c r="B69" i="1" s="1"/>
  <c r="C69" i="1"/>
  <c r="A70" i="1"/>
  <c r="B70" i="1"/>
  <c r="C70" i="1"/>
  <c r="A71" i="1"/>
  <c r="B71" i="1"/>
  <c r="C71" i="1"/>
  <c r="A72" i="1"/>
  <c r="B72" i="1" s="1"/>
  <c r="C72" i="1"/>
  <c r="A73" i="1"/>
  <c r="B73" i="1" s="1"/>
  <c r="C73" i="1"/>
  <c r="A74" i="1"/>
  <c r="B74" i="1" s="1"/>
  <c r="C74" i="1"/>
  <c r="A75" i="1"/>
  <c r="B75" i="1"/>
  <c r="C75" i="1"/>
  <c r="A76" i="1"/>
  <c r="B76" i="1"/>
  <c r="C76" i="1"/>
  <c r="A77" i="1"/>
  <c r="B77" i="1" s="1"/>
  <c r="C77" i="1"/>
  <c r="A78" i="1"/>
  <c r="B78" i="1" s="1"/>
  <c r="C78" i="1"/>
  <c r="A79" i="1"/>
  <c r="B79" i="1" s="1"/>
  <c r="C79" i="1"/>
  <c r="A80" i="1"/>
  <c r="B80" i="1" s="1"/>
  <c r="C80" i="1"/>
  <c r="A81" i="1"/>
  <c r="B81" i="1" s="1"/>
  <c r="C81" i="1"/>
  <c r="A82" i="1"/>
  <c r="B82" i="1"/>
  <c r="C82" i="1"/>
  <c r="A83" i="1"/>
  <c r="B83" i="1"/>
  <c r="C83" i="1"/>
  <c r="A84" i="1"/>
  <c r="B84" i="1"/>
  <c r="C84" i="1"/>
  <c r="A85" i="1"/>
  <c r="B85" i="1" s="1"/>
  <c r="C85" i="1"/>
  <c r="A86" i="1"/>
  <c r="B86" i="1" s="1"/>
  <c r="C86" i="1"/>
  <c r="A87" i="1"/>
  <c r="B87" i="1" s="1"/>
  <c r="C87" i="1"/>
  <c r="A88" i="1"/>
  <c r="B88" i="1"/>
  <c r="C88" i="1"/>
  <c r="A89" i="1"/>
  <c r="B89" i="1" s="1"/>
  <c r="C89" i="1"/>
  <c r="A90" i="1"/>
  <c r="B90" i="1"/>
  <c r="C90" i="1"/>
  <c r="A91" i="1"/>
  <c r="B91" i="1"/>
  <c r="C91" i="1"/>
  <c r="A92" i="1"/>
  <c r="B92" i="1" s="1"/>
  <c r="C92" i="1"/>
  <c r="A93" i="1"/>
  <c r="B93" i="1" s="1"/>
  <c r="C93" i="1"/>
  <c r="A94" i="1"/>
  <c r="B94" i="1"/>
  <c r="C94" i="1"/>
  <c r="A95" i="1"/>
  <c r="B95" i="1" s="1"/>
  <c r="C95" i="1"/>
  <c r="A96" i="1"/>
  <c r="B96" i="1" s="1"/>
  <c r="C96" i="1"/>
  <c r="A97" i="1"/>
  <c r="B97" i="1" s="1"/>
  <c r="C97" i="1"/>
  <c r="A98" i="1"/>
  <c r="B98" i="1" s="1"/>
  <c r="C98" i="1"/>
  <c r="A99" i="1"/>
  <c r="B99" i="1"/>
  <c r="C99" i="1"/>
  <c r="A100" i="1"/>
  <c r="B100" i="1" s="1"/>
  <c r="C100" i="1"/>
  <c r="A101" i="1"/>
  <c r="B101" i="1" s="1"/>
  <c r="C101" i="1"/>
  <c r="A102" i="1"/>
  <c r="B102" i="1" s="1"/>
  <c r="C102" i="1"/>
  <c r="A103" i="1"/>
  <c r="B103" i="1" s="1"/>
  <c r="C103" i="1"/>
  <c r="A104" i="1"/>
  <c r="B104" i="1"/>
  <c r="C104" i="1"/>
  <c r="A105" i="1"/>
  <c r="B105" i="1" s="1"/>
  <c r="C105" i="1"/>
  <c r="A106" i="1"/>
  <c r="B106" i="1" s="1"/>
  <c r="C106" i="1"/>
  <c r="A107" i="1"/>
  <c r="B107" i="1" s="1"/>
  <c r="C107" i="1"/>
  <c r="A108" i="1"/>
  <c r="B108" i="1" s="1"/>
  <c r="C108" i="1"/>
  <c r="A109" i="1"/>
  <c r="B109" i="1" s="1"/>
  <c r="C109" i="1"/>
  <c r="A110" i="1"/>
  <c r="B110" i="1"/>
  <c r="C110" i="1"/>
  <c r="A111" i="1"/>
  <c r="B111" i="1"/>
  <c r="C111" i="1"/>
  <c r="A112" i="1"/>
  <c r="B112" i="1"/>
  <c r="C112" i="1"/>
  <c r="A113" i="1"/>
  <c r="B113" i="1" s="1"/>
  <c r="C113" i="1"/>
  <c r="A114" i="1"/>
  <c r="B114" i="1" s="1"/>
  <c r="C114" i="1"/>
  <c r="A115" i="1"/>
  <c r="B115" i="1" s="1"/>
  <c r="C115" i="1"/>
  <c r="A116" i="1"/>
  <c r="B116" i="1" s="1"/>
  <c r="C116" i="1"/>
  <c r="A117" i="1"/>
  <c r="B117" i="1" s="1"/>
  <c r="C117" i="1"/>
  <c r="A118" i="1"/>
  <c r="B118" i="1"/>
  <c r="C118" i="1"/>
  <c r="A119" i="1"/>
  <c r="B119" i="1"/>
  <c r="C119" i="1"/>
  <c r="A120" i="1"/>
  <c r="B120" i="1"/>
  <c r="C120" i="1"/>
  <c r="A121" i="1"/>
  <c r="B121" i="1" s="1"/>
  <c r="C121" i="1"/>
  <c r="A122" i="1"/>
  <c r="B122" i="1" s="1"/>
  <c r="C122" i="1"/>
  <c r="A123" i="1"/>
  <c r="B123" i="1"/>
  <c r="C123" i="1"/>
  <c r="A124" i="1"/>
  <c r="B124" i="1" s="1"/>
  <c r="C124" i="1"/>
  <c r="A125" i="1"/>
  <c r="B125" i="1" s="1"/>
  <c r="C125" i="1"/>
  <c r="A126" i="1"/>
  <c r="B126" i="1"/>
  <c r="C126" i="1"/>
  <c r="A127" i="1"/>
  <c r="B127" i="1" s="1"/>
  <c r="C127" i="1"/>
  <c r="A128" i="1"/>
  <c r="B128" i="1"/>
  <c r="C128" i="1"/>
  <c r="A129" i="1"/>
  <c r="B129" i="1" s="1"/>
  <c r="C129" i="1"/>
  <c r="A130" i="1"/>
  <c r="B130" i="1" s="1"/>
  <c r="C130" i="1"/>
  <c r="A131" i="1"/>
  <c r="B131" i="1" s="1"/>
  <c r="C131" i="1"/>
  <c r="A132" i="1"/>
  <c r="B132" i="1" s="1"/>
  <c r="C132" i="1"/>
  <c r="A133" i="1"/>
  <c r="B133" i="1" s="1"/>
  <c r="C133" i="1"/>
  <c r="A134" i="1"/>
  <c r="B134" i="1"/>
  <c r="C134" i="1"/>
  <c r="A135" i="1"/>
  <c r="B135" i="1" s="1"/>
  <c r="C135" i="1"/>
  <c r="A136" i="1"/>
  <c r="B136" i="1" s="1"/>
  <c r="C136" i="1"/>
  <c r="A137" i="1"/>
  <c r="B137" i="1" s="1"/>
  <c r="C137" i="1"/>
  <c r="A138" i="1"/>
  <c r="B138" i="1" s="1"/>
  <c r="C138" i="1"/>
  <c r="A139" i="1"/>
  <c r="B139" i="1"/>
  <c r="C139" i="1"/>
  <c r="A140" i="1"/>
  <c r="B140" i="1"/>
  <c r="C140" i="1"/>
  <c r="A141" i="1"/>
  <c r="B141" i="1" s="1"/>
  <c r="C141" i="1"/>
  <c r="A142" i="1"/>
  <c r="B142" i="1" s="1"/>
  <c r="C142" i="1"/>
  <c r="A143" i="1"/>
  <c r="B143" i="1" s="1"/>
  <c r="C143" i="1"/>
  <c r="A144" i="1"/>
  <c r="B144" i="1"/>
  <c r="C144" i="1"/>
  <c r="A145" i="1"/>
  <c r="B145" i="1" s="1"/>
  <c r="C145" i="1"/>
  <c r="A146" i="1"/>
  <c r="B146" i="1"/>
  <c r="C146" i="1"/>
  <c r="A147" i="1"/>
  <c r="B147" i="1"/>
  <c r="C147" i="1"/>
  <c r="A148" i="1"/>
  <c r="B148" i="1"/>
  <c r="C148" i="1"/>
  <c r="A149" i="1"/>
  <c r="B149" i="1" s="1"/>
  <c r="C149" i="1"/>
  <c r="A150" i="1"/>
  <c r="B150" i="1"/>
  <c r="C150" i="1"/>
  <c r="A151" i="1"/>
  <c r="B151" i="1" s="1"/>
  <c r="C151" i="1"/>
  <c r="A152" i="1"/>
  <c r="B152" i="1"/>
  <c r="C152" i="1"/>
  <c r="A153" i="1"/>
  <c r="B153" i="1" s="1"/>
  <c r="C153" i="1"/>
  <c r="A154" i="1"/>
  <c r="B154" i="1"/>
  <c r="C154" i="1"/>
  <c r="A155" i="1"/>
  <c r="B155" i="1"/>
  <c r="C155" i="1"/>
  <c r="A156" i="1"/>
  <c r="B156" i="1" s="1"/>
  <c r="C156" i="1"/>
  <c r="A157" i="1"/>
  <c r="B157" i="1" s="1"/>
  <c r="C157" i="1"/>
  <c r="A158" i="1"/>
  <c r="B158" i="1"/>
  <c r="C158" i="1"/>
  <c r="A159" i="1"/>
  <c r="B159" i="1" s="1"/>
  <c r="C159" i="1"/>
  <c r="A160" i="1"/>
  <c r="B160" i="1" s="1"/>
  <c r="C160" i="1"/>
  <c r="A161" i="1"/>
  <c r="B161" i="1" s="1"/>
  <c r="C161" i="1"/>
  <c r="A162" i="1"/>
  <c r="B162" i="1" s="1"/>
  <c r="C162" i="1"/>
  <c r="A163" i="1"/>
  <c r="B163" i="1"/>
  <c r="C163" i="1"/>
  <c r="A164" i="1"/>
  <c r="B164" i="1" s="1"/>
  <c r="C164" i="1"/>
  <c r="A165" i="1"/>
  <c r="B165" i="1" s="1"/>
  <c r="C165" i="1"/>
  <c r="A166" i="1"/>
  <c r="B166" i="1" s="1"/>
  <c r="C166" i="1"/>
  <c r="A167" i="1"/>
  <c r="B167" i="1" s="1"/>
  <c r="C167" i="1"/>
  <c r="A168" i="1"/>
  <c r="B168" i="1"/>
  <c r="C168" i="1"/>
  <c r="A169" i="1"/>
  <c r="B169" i="1" s="1"/>
  <c r="C169" i="1"/>
  <c r="A170" i="1"/>
  <c r="B170" i="1" s="1"/>
  <c r="C170" i="1"/>
  <c r="A171" i="1"/>
  <c r="B171" i="1" s="1"/>
  <c r="C171" i="1"/>
  <c r="A172" i="1"/>
  <c r="B172" i="1" s="1"/>
  <c r="C172" i="1"/>
  <c r="A173" i="1"/>
  <c r="B173" i="1" s="1"/>
  <c r="C173" i="1"/>
  <c r="A174" i="1"/>
  <c r="B174" i="1"/>
  <c r="C174" i="1"/>
  <c r="A175" i="1"/>
  <c r="B175" i="1" s="1"/>
  <c r="C175" i="1"/>
  <c r="A176" i="1"/>
  <c r="B176" i="1" s="1"/>
  <c r="C176" i="1"/>
  <c r="A177" i="1"/>
  <c r="B177" i="1" s="1"/>
  <c r="C177" i="1"/>
  <c r="A178" i="1"/>
  <c r="B178" i="1" s="1"/>
  <c r="C178" i="1"/>
  <c r="A179" i="1"/>
  <c r="B179" i="1" s="1"/>
  <c r="C179" i="1"/>
  <c r="A180" i="1"/>
  <c r="B180" i="1" s="1"/>
  <c r="C180" i="1"/>
  <c r="A181" i="1"/>
  <c r="B181" i="1" s="1"/>
  <c r="C181" i="1"/>
  <c r="A182" i="1"/>
  <c r="B182" i="1"/>
  <c r="C182" i="1"/>
  <c r="A183" i="1"/>
  <c r="B183" i="1" s="1"/>
  <c r="C183" i="1"/>
  <c r="A184" i="1"/>
  <c r="B184" i="1"/>
  <c r="C184" i="1"/>
  <c r="A185" i="1"/>
  <c r="B185" i="1" s="1"/>
  <c r="C185" i="1"/>
  <c r="A186" i="1"/>
  <c r="B186" i="1" s="1"/>
  <c r="C186" i="1"/>
  <c r="A187" i="1"/>
  <c r="B187" i="1" s="1"/>
  <c r="C187" i="1"/>
  <c r="A188" i="1"/>
  <c r="B188" i="1"/>
  <c r="C188" i="1"/>
  <c r="A189" i="1"/>
  <c r="B189" i="1" s="1"/>
  <c r="C189" i="1"/>
  <c r="A190" i="1"/>
  <c r="B190" i="1" s="1"/>
  <c r="C190" i="1"/>
  <c r="A191" i="1"/>
  <c r="B191" i="1" s="1"/>
  <c r="C191" i="1"/>
  <c r="A192" i="1"/>
  <c r="B192" i="1" s="1"/>
  <c r="C192" i="1"/>
  <c r="A193" i="1"/>
  <c r="B193" i="1" s="1"/>
  <c r="C193" i="1"/>
  <c r="A194" i="1"/>
  <c r="B194" i="1"/>
  <c r="C194" i="1"/>
  <c r="A195" i="1"/>
  <c r="B195" i="1" s="1"/>
  <c r="C195" i="1"/>
  <c r="A196" i="1"/>
  <c r="B196" i="1" s="1"/>
  <c r="C196" i="1"/>
  <c r="A197" i="1"/>
  <c r="B197" i="1" s="1"/>
  <c r="C197" i="1"/>
  <c r="A198" i="1"/>
  <c r="B198" i="1"/>
  <c r="C198" i="1"/>
  <c r="A199" i="1"/>
  <c r="B199" i="1" s="1"/>
  <c r="C199" i="1"/>
  <c r="A200" i="1"/>
  <c r="B200" i="1" s="1"/>
  <c r="C200" i="1"/>
  <c r="A201" i="1"/>
  <c r="B201" i="1" s="1"/>
  <c r="C201" i="1"/>
  <c r="A202" i="1"/>
  <c r="B202" i="1"/>
  <c r="C202" i="1"/>
  <c r="A203" i="1"/>
  <c r="B203" i="1" s="1"/>
  <c r="C203" i="1"/>
  <c r="A204" i="1"/>
  <c r="B204" i="1" s="1"/>
  <c r="C204" i="1"/>
  <c r="A205" i="1"/>
  <c r="B205" i="1" s="1"/>
  <c r="C205" i="1"/>
  <c r="A206" i="1"/>
  <c r="B206" i="1"/>
  <c r="C206" i="1"/>
  <c r="A207" i="1"/>
  <c r="B207" i="1" s="1"/>
  <c r="C207" i="1"/>
  <c r="A208" i="1"/>
  <c r="B208" i="1" s="1"/>
  <c r="C208" i="1"/>
  <c r="A209" i="1"/>
  <c r="B209" i="1" s="1"/>
  <c r="C209" i="1"/>
  <c r="A210" i="1"/>
  <c r="B210" i="1" s="1"/>
  <c r="C210" i="1"/>
  <c r="A211" i="1"/>
  <c r="B211" i="1" s="1"/>
  <c r="C211" i="1"/>
  <c r="A212" i="1"/>
  <c r="B212" i="1" s="1"/>
  <c r="C212" i="1"/>
  <c r="A213" i="1"/>
  <c r="B213" i="1" s="1"/>
  <c r="C213" i="1"/>
  <c r="A214" i="1"/>
  <c r="B214" i="1"/>
  <c r="C214" i="1"/>
  <c r="A215" i="1"/>
  <c r="B215" i="1" s="1"/>
  <c r="C215" i="1"/>
  <c r="A216" i="1"/>
  <c r="B216" i="1"/>
  <c r="C216" i="1"/>
  <c r="A217" i="1"/>
  <c r="B217" i="1" s="1"/>
  <c r="C217" i="1"/>
  <c r="A218" i="1"/>
  <c r="B218" i="1" s="1"/>
  <c r="C218" i="1"/>
  <c r="A219" i="1"/>
  <c r="B219" i="1" s="1"/>
  <c r="C219" i="1"/>
  <c r="A220" i="1"/>
  <c r="B220" i="1"/>
  <c r="C220" i="1"/>
  <c r="A221" i="1"/>
  <c r="B221" i="1" s="1"/>
  <c r="C221" i="1"/>
  <c r="A222" i="1"/>
  <c r="B222" i="1" s="1"/>
  <c r="C222" i="1"/>
  <c r="A223" i="1"/>
  <c r="B223" i="1" s="1"/>
  <c r="C223" i="1"/>
  <c r="A224" i="1"/>
  <c r="B224" i="1" s="1"/>
  <c r="C224" i="1"/>
  <c r="A225" i="1"/>
  <c r="B225" i="1" s="1"/>
  <c r="C225" i="1"/>
  <c r="A226" i="1"/>
  <c r="B226" i="1"/>
  <c r="C226" i="1"/>
  <c r="A227" i="1"/>
  <c r="B227" i="1" s="1"/>
  <c r="C227" i="1"/>
  <c r="A228" i="1"/>
  <c r="B228" i="1" s="1"/>
  <c r="C228" i="1"/>
  <c r="A229" i="1"/>
  <c r="B229" i="1" s="1"/>
  <c r="C229" i="1"/>
  <c r="A230" i="1"/>
  <c r="B230" i="1"/>
  <c r="C230" i="1"/>
  <c r="A231" i="1"/>
  <c r="B231" i="1" s="1"/>
  <c r="C231" i="1"/>
  <c r="A232" i="1"/>
  <c r="B232" i="1" s="1"/>
  <c r="C232" i="1"/>
  <c r="A233" i="1"/>
  <c r="B233" i="1" s="1"/>
  <c r="C233" i="1"/>
  <c r="A234" i="1"/>
  <c r="B234" i="1"/>
  <c r="C234" i="1"/>
  <c r="A235" i="1"/>
  <c r="B235" i="1" s="1"/>
  <c r="C235" i="1"/>
  <c r="A236" i="1"/>
  <c r="B236" i="1"/>
  <c r="C236" i="1"/>
  <c r="A237" i="1"/>
  <c r="B237" i="1" s="1"/>
  <c r="C237" i="1"/>
  <c r="A238" i="1"/>
  <c r="B238" i="1" s="1"/>
  <c r="C238" i="1"/>
  <c r="A239" i="1"/>
  <c r="B239" i="1" s="1"/>
  <c r="C239" i="1"/>
  <c r="A240" i="1"/>
  <c r="B240" i="1"/>
  <c r="C240" i="1"/>
  <c r="A241" i="1"/>
  <c r="B241" i="1" s="1"/>
  <c r="C241" i="1"/>
  <c r="A242" i="1"/>
  <c r="B242" i="1" s="1"/>
  <c r="C242" i="1"/>
  <c r="A243" i="1"/>
  <c r="B243" i="1" s="1"/>
  <c r="C243" i="1"/>
  <c r="A244" i="1"/>
  <c r="B244" i="1"/>
  <c r="C244" i="1"/>
  <c r="A245" i="1"/>
  <c r="B245" i="1" s="1"/>
  <c r="C245" i="1"/>
  <c r="A246" i="1"/>
  <c r="B246" i="1"/>
  <c r="C246" i="1"/>
  <c r="A247" i="1"/>
  <c r="B247" i="1" s="1"/>
  <c r="C247" i="1"/>
  <c r="A248" i="1"/>
  <c r="B248" i="1"/>
  <c r="C248" i="1"/>
  <c r="A249" i="1"/>
  <c r="B249" i="1" s="1"/>
  <c r="C249" i="1"/>
  <c r="A250" i="1"/>
  <c r="B250" i="1" s="1"/>
  <c r="C250" i="1"/>
  <c r="A251" i="1"/>
  <c r="B251" i="1" s="1"/>
  <c r="C251" i="1"/>
  <c r="A252" i="1"/>
  <c r="B252" i="1"/>
  <c r="C252" i="1"/>
  <c r="A253" i="1"/>
  <c r="B253" i="1" s="1"/>
  <c r="C253" i="1"/>
  <c r="A254" i="1"/>
  <c r="B254" i="1" s="1"/>
  <c r="C254" i="1"/>
  <c r="A255" i="1"/>
  <c r="B255" i="1" s="1"/>
  <c r="C255" i="1"/>
  <c r="A256" i="1"/>
  <c r="B256" i="1" s="1"/>
  <c r="C256" i="1"/>
  <c r="A257" i="1"/>
  <c r="B257" i="1" s="1"/>
  <c r="C257" i="1"/>
  <c r="A258" i="1"/>
  <c r="B258" i="1"/>
  <c r="C258" i="1"/>
  <c r="A259" i="1"/>
  <c r="B259" i="1" s="1"/>
  <c r="C259" i="1"/>
  <c r="A260" i="1"/>
  <c r="B260" i="1" s="1"/>
  <c r="C260" i="1"/>
  <c r="A261" i="1"/>
  <c r="B261" i="1" s="1"/>
  <c r="C261" i="1"/>
  <c r="A262" i="1"/>
  <c r="B262" i="1"/>
  <c r="C262" i="1"/>
  <c r="A263" i="1"/>
  <c r="B263" i="1" s="1"/>
  <c r="C263" i="1"/>
  <c r="A264" i="1"/>
  <c r="B264" i="1" s="1"/>
  <c r="C264" i="1"/>
  <c r="A265" i="1"/>
  <c r="B265" i="1" s="1"/>
  <c r="C265" i="1"/>
  <c r="A266" i="1"/>
  <c r="B266" i="1"/>
  <c r="C266" i="1"/>
  <c r="A267" i="1"/>
  <c r="B267" i="1" s="1"/>
  <c r="C267" i="1"/>
  <c r="A268" i="1"/>
  <c r="B268" i="1" s="1"/>
  <c r="C268" i="1"/>
  <c r="A269" i="1"/>
  <c r="B269" i="1" s="1"/>
  <c r="C269" i="1"/>
  <c r="A270" i="1"/>
  <c r="B270" i="1" s="1"/>
  <c r="C270" i="1"/>
  <c r="A271" i="1"/>
  <c r="B271" i="1" s="1"/>
  <c r="C271" i="1"/>
  <c r="A272" i="1"/>
  <c r="B272" i="1"/>
  <c r="C272" i="1"/>
  <c r="A273" i="1"/>
  <c r="B273" i="1" s="1"/>
  <c r="C273" i="1"/>
  <c r="A274" i="1"/>
  <c r="B274" i="1" s="1"/>
  <c r="C274" i="1"/>
  <c r="A275" i="1"/>
  <c r="B275" i="1" s="1"/>
  <c r="C275" i="1"/>
  <c r="A276" i="1"/>
  <c r="B276" i="1" s="1"/>
  <c r="C276" i="1"/>
  <c r="A277" i="1"/>
  <c r="B277" i="1" s="1"/>
  <c r="C277" i="1"/>
  <c r="A278" i="1"/>
  <c r="B278" i="1"/>
  <c r="C278" i="1"/>
  <c r="A279" i="1"/>
  <c r="B279" i="1" s="1"/>
  <c r="C279" i="1"/>
  <c r="A280" i="1"/>
  <c r="B280" i="1"/>
  <c r="C280" i="1"/>
  <c r="A281" i="1"/>
  <c r="B281" i="1" s="1"/>
  <c r="C281" i="1"/>
  <c r="A282" i="1"/>
  <c r="B282" i="1"/>
  <c r="C282" i="1"/>
  <c r="A283" i="1"/>
  <c r="B283" i="1" s="1"/>
  <c r="C283" i="1"/>
  <c r="A284" i="1"/>
  <c r="B284" i="1"/>
  <c r="C284" i="1"/>
  <c r="A285" i="1"/>
  <c r="B285" i="1" s="1"/>
  <c r="C285" i="1"/>
  <c r="A286" i="1"/>
  <c r="B286" i="1" s="1"/>
  <c r="C286" i="1"/>
  <c r="A287" i="1"/>
  <c r="B287" i="1" s="1"/>
  <c r="C287" i="1"/>
  <c r="A288" i="1"/>
  <c r="B288" i="1" s="1"/>
  <c r="C288" i="1"/>
  <c r="A289" i="1"/>
  <c r="B289" i="1" s="1"/>
  <c r="C289" i="1"/>
  <c r="A290" i="1"/>
  <c r="B290" i="1"/>
  <c r="C290" i="1"/>
  <c r="A291" i="1"/>
  <c r="B291" i="1" s="1"/>
  <c r="C291" i="1"/>
  <c r="A292" i="1"/>
  <c r="B292" i="1" s="1"/>
  <c r="C292" i="1"/>
  <c r="A293" i="1"/>
  <c r="B293" i="1" s="1"/>
  <c r="C293" i="1"/>
  <c r="A294" i="1"/>
  <c r="B294" i="1"/>
  <c r="C294" i="1"/>
  <c r="A295" i="1"/>
  <c r="B295" i="1" s="1"/>
  <c r="C295" i="1"/>
  <c r="A296" i="1"/>
  <c r="B296" i="1" s="1"/>
  <c r="C296" i="1"/>
  <c r="A297" i="1"/>
  <c r="B297" i="1" s="1"/>
  <c r="C297" i="1"/>
  <c r="A298" i="1"/>
  <c r="B298" i="1"/>
  <c r="C298" i="1"/>
  <c r="A299" i="1"/>
  <c r="B299" i="1" s="1"/>
  <c r="C299" i="1"/>
  <c r="A300" i="1"/>
  <c r="B300" i="1" s="1"/>
  <c r="C300" i="1"/>
  <c r="A301" i="1"/>
  <c r="B301" i="1" s="1"/>
  <c r="C301" i="1"/>
  <c r="A302" i="1"/>
  <c r="B302" i="1" s="1"/>
  <c r="C302" i="1"/>
  <c r="A303" i="1"/>
  <c r="B303" i="1" s="1"/>
  <c r="C303" i="1"/>
  <c r="A304" i="1"/>
  <c r="B304" i="1"/>
  <c r="C304" i="1"/>
  <c r="A305" i="1"/>
  <c r="B305" i="1" s="1"/>
  <c r="C305" i="1"/>
  <c r="A306" i="1"/>
  <c r="B306" i="1" s="1"/>
  <c r="C306" i="1"/>
  <c r="A307" i="1"/>
  <c r="B307" i="1" s="1"/>
  <c r="C307" i="1"/>
  <c r="A308" i="1"/>
  <c r="B308" i="1" s="1"/>
  <c r="C308" i="1"/>
  <c r="A309" i="1"/>
  <c r="B309" i="1" s="1"/>
  <c r="C309" i="1"/>
  <c r="A310" i="1"/>
  <c r="B310" i="1"/>
  <c r="C310" i="1"/>
  <c r="A311" i="1"/>
  <c r="B311" i="1" s="1"/>
  <c r="C311" i="1"/>
  <c r="A312" i="1"/>
  <c r="B312" i="1"/>
  <c r="C312" i="1"/>
  <c r="A313" i="1"/>
  <c r="B313" i="1" s="1"/>
  <c r="C313" i="1"/>
  <c r="A314" i="1"/>
  <c r="B314" i="1" s="1"/>
  <c r="C314" i="1"/>
  <c r="A315" i="1"/>
  <c r="B315" i="1" s="1"/>
  <c r="C315" i="1"/>
  <c r="A316" i="1"/>
  <c r="B316" i="1"/>
  <c r="C316" i="1"/>
  <c r="A317" i="1"/>
  <c r="B317" i="1" s="1"/>
  <c r="C317" i="1"/>
  <c r="A318" i="1"/>
  <c r="B318" i="1" s="1"/>
  <c r="C318" i="1"/>
  <c r="A319" i="1"/>
  <c r="B319" i="1" s="1"/>
  <c r="C319" i="1"/>
  <c r="A320" i="1"/>
  <c r="B320" i="1" s="1"/>
  <c r="C320" i="1"/>
  <c r="A321" i="1"/>
  <c r="B321" i="1" s="1"/>
  <c r="C321" i="1"/>
  <c r="A322" i="1"/>
  <c r="B322" i="1"/>
  <c r="C322" i="1"/>
  <c r="A323" i="1"/>
  <c r="B323" i="1" s="1"/>
  <c r="C323" i="1"/>
  <c r="A324" i="1"/>
  <c r="B324" i="1" s="1"/>
  <c r="C324" i="1"/>
  <c r="A325" i="1"/>
  <c r="B325" i="1" s="1"/>
  <c r="C325" i="1"/>
  <c r="A326" i="1"/>
  <c r="B326" i="1" s="1"/>
  <c r="C326" i="1"/>
  <c r="A327" i="1"/>
  <c r="B327" i="1" s="1"/>
  <c r="C327" i="1"/>
  <c r="A328" i="1"/>
  <c r="B328" i="1" s="1"/>
  <c r="C328" i="1"/>
  <c r="A329" i="1"/>
  <c r="B329" i="1" s="1"/>
  <c r="C329" i="1"/>
  <c r="A330" i="1"/>
  <c r="B330" i="1"/>
  <c r="C330" i="1"/>
  <c r="A331" i="1"/>
  <c r="B331" i="1" s="1"/>
  <c r="C331" i="1"/>
  <c r="A332" i="1"/>
  <c r="B332" i="1" s="1"/>
  <c r="C332" i="1"/>
  <c r="A333" i="1"/>
  <c r="B333" i="1" s="1"/>
  <c r="C333" i="1"/>
  <c r="A334" i="1"/>
  <c r="B334" i="1" s="1"/>
  <c r="C334" i="1"/>
  <c r="A335" i="1"/>
  <c r="B335" i="1" s="1"/>
  <c r="C335" i="1"/>
  <c r="A336" i="1"/>
  <c r="B336" i="1"/>
  <c r="C336" i="1"/>
  <c r="A337" i="1"/>
  <c r="B337" i="1" s="1"/>
  <c r="C337" i="1"/>
  <c r="A338" i="1"/>
  <c r="B338" i="1" s="1"/>
  <c r="C338" i="1"/>
  <c r="A339" i="1"/>
  <c r="B339" i="1" s="1"/>
  <c r="C339" i="1"/>
  <c r="A340" i="1"/>
  <c r="B340" i="1" s="1"/>
  <c r="C340" i="1"/>
  <c r="A341" i="1"/>
  <c r="B341" i="1" s="1"/>
  <c r="C341" i="1"/>
  <c r="A342" i="1"/>
  <c r="B342" i="1"/>
  <c r="C342" i="1"/>
  <c r="A343" i="1"/>
  <c r="B343" i="1" s="1"/>
  <c r="C343" i="1"/>
  <c r="A344" i="1"/>
  <c r="B344" i="1" s="1"/>
  <c r="C344" i="1"/>
  <c r="A345" i="1"/>
  <c r="B345" i="1"/>
  <c r="C345" i="1"/>
  <c r="A346" i="1"/>
  <c r="B346" i="1" s="1"/>
  <c r="C346" i="1"/>
  <c r="A347" i="1"/>
  <c r="B347" i="1" s="1"/>
  <c r="C347" i="1"/>
  <c r="A348" i="1"/>
  <c r="B348" i="1" s="1"/>
  <c r="C348" i="1"/>
  <c r="A349" i="1"/>
  <c r="B349" i="1"/>
  <c r="C349" i="1"/>
  <c r="A350" i="1"/>
  <c r="B350" i="1" s="1"/>
  <c r="C350" i="1"/>
  <c r="A351" i="1"/>
  <c r="B351" i="1" s="1"/>
  <c r="C351" i="1"/>
  <c r="A352" i="1"/>
  <c r="B352" i="1" s="1"/>
  <c r="C352" i="1"/>
  <c r="A353" i="1"/>
  <c r="B353" i="1"/>
  <c r="C353" i="1"/>
  <c r="A354" i="1"/>
  <c r="B354" i="1"/>
  <c r="C354" i="1"/>
  <c r="C3" i="1"/>
  <c r="A3" i="1"/>
  <c r="B3" i="1" s="1"/>
</calcChain>
</file>

<file path=xl/sharedStrings.xml><?xml version="1.0" encoding="utf-8"?>
<sst xmlns="http://schemas.openxmlformats.org/spreadsheetml/2006/main" count="2090" uniqueCount="630">
  <si>
    <t>Primary Object</t>
  </si>
  <si>
    <t>Tc_Level</t>
  </si>
  <si>
    <t>Tc_ObjectType</t>
  </si>
  <si>
    <t>Name</t>
  </si>
  <si>
    <t>ID</t>
  </si>
  <si>
    <t>Revision</t>
  </si>
  <si>
    <t>&lt;endtag&gt;</t>
  </si>
  <si>
    <t>POSKEYK</t>
  </si>
  <si>
    <t>EBENE</t>
  </si>
  <si>
    <t>BENENNUNG</t>
  </si>
  <si>
    <t>Fahrzeug, vollst.</t>
  </si>
  <si>
    <t>x</t>
  </si>
  <si>
    <t>Fahrzeugaufbau Endwagen A</t>
  </si>
  <si>
    <t>0000.1.1</t>
  </si>
  <si>
    <t>Fahrzeugkasten Endwagen A</t>
  </si>
  <si>
    <t>0000.1.1.1</t>
  </si>
  <si>
    <t>Wagenkasten kpl. Wagen A</t>
  </si>
  <si>
    <t>0000.1.1.1.1</t>
  </si>
  <si>
    <t>Lackierung Endwagen</t>
  </si>
  <si>
    <t>0000.1.1.1.2</t>
  </si>
  <si>
    <t>Fahrzeugkasten EW A</t>
  </si>
  <si>
    <t>0000.1.1.1.4</t>
  </si>
  <si>
    <t>Anhebeplatten Anbau EW</t>
  </si>
  <si>
    <t>0000.1.1.2</t>
  </si>
  <si>
    <t>Frontkabine Anbau</t>
  </si>
  <si>
    <t>0000.1.2</t>
  </si>
  <si>
    <t>Fahrzeugausbau Endwagen A</t>
  </si>
  <si>
    <t>0000.1.2.1</t>
  </si>
  <si>
    <t>Fuehrerraumuebersicht Wagen A</t>
  </si>
  <si>
    <t>0000.1.2.1.1</t>
  </si>
  <si>
    <t>Schrank links FST Anbau Wg.A</t>
  </si>
  <si>
    <t>0000.1.2.1.2</t>
  </si>
  <si>
    <t>Schrank rechts FST Anbau</t>
  </si>
  <si>
    <t>0000.1.2.1.3</t>
  </si>
  <si>
    <t>Thermofach Anbau</t>
  </si>
  <si>
    <t>0000.1.2.1.4</t>
  </si>
  <si>
    <t>Fussboden Gerippe Anbau</t>
  </si>
  <si>
    <t>0000.1.2.1.5</t>
  </si>
  <si>
    <t>Beimannsitz Anbau</t>
  </si>
  <si>
    <t>0000.1.2.1.6</t>
  </si>
  <si>
    <t>Fuehrersitz Anbau</t>
  </si>
  <si>
    <t>0000.1.2.1.7</t>
  </si>
  <si>
    <t>Verkleidung Fuehrerraum</t>
  </si>
  <si>
    <t>0000.1.2.1.8</t>
  </si>
  <si>
    <t>Klima Kaltluft Fuehrerraum Anbau</t>
  </si>
  <si>
    <t>0000.1.2.1.9</t>
  </si>
  <si>
    <t>Dachentwaesserung Anbau</t>
  </si>
  <si>
    <t>0000.1.2.1.10</t>
  </si>
  <si>
    <t>Klima FST Warmluft Anbau</t>
  </si>
  <si>
    <t>0000.1.2.1.11</t>
  </si>
  <si>
    <t>Fussboden Fuehrerraum Anbau</t>
  </si>
  <si>
    <t>0000.1.2.1.13</t>
  </si>
  <si>
    <t>Fahrerpult Anbau Wagen A</t>
  </si>
  <si>
    <t>0000.1.2.1.14</t>
  </si>
  <si>
    <t>Inventar Fuehrerraum Anbau</t>
  </si>
  <si>
    <t>0000.1.2.1.15</t>
  </si>
  <si>
    <t>Bodenbelag Fuehrerraum Anbau</t>
  </si>
  <si>
    <t>0000.1.2.1.16</t>
  </si>
  <si>
    <t>Isolierung Fuehrerraum Anbau</t>
  </si>
  <si>
    <t>0000.1.2.1.17</t>
  </si>
  <si>
    <t>Decke Fuehrerraum Anbau</t>
  </si>
  <si>
    <t>0000.1.2.1.18</t>
  </si>
  <si>
    <t>Fuehrertisch Wagen A Anbau</t>
  </si>
  <si>
    <t>0000.1.2.1.19</t>
  </si>
  <si>
    <t>Pultplatte Schrank Anbau</t>
  </si>
  <si>
    <t>0000.1.2.1.20</t>
  </si>
  <si>
    <t>Abdichtung Fuehrerraum</t>
  </si>
  <si>
    <t>0000.1.2.1.21</t>
  </si>
  <si>
    <t>Frontrollo Anbau</t>
  </si>
  <si>
    <t>0000.1.2.1.22</t>
  </si>
  <si>
    <t>Befestigungselemente Fuehrerraum Anbau</t>
  </si>
  <si>
    <t>0000.1.2.1.23</t>
  </si>
  <si>
    <t>Aussentuer Fuehrerraum Anbau</t>
  </si>
  <si>
    <t>0000.1.2.1.24</t>
  </si>
  <si>
    <t>Einstiegstritt Fuehrerraum Anbau</t>
  </si>
  <si>
    <t>0000.1.2.3</t>
  </si>
  <si>
    <t>Fussbodenbelag Anbau Wagen A</t>
  </si>
  <si>
    <t>0000.1.2.5</t>
  </si>
  <si>
    <t>Uebersicht Innenausbau A-Wagen</t>
  </si>
  <si>
    <t>0000.1.2.5.1</t>
  </si>
  <si>
    <t>Seitenwandverkleidung Anbau Wagen A</t>
  </si>
  <si>
    <t>0000.1.2.5.2</t>
  </si>
  <si>
    <t>Tuerantriebsverkleidung Anbau</t>
  </si>
  <si>
    <t>0000.1.2.5.3</t>
  </si>
  <si>
    <t>Deckenverkleidung Anbau Wagen A</t>
  </si>
  <si>
    <t>0000.1.2.5.4</t>
  </si>
  <si>
    <t>Trennwand 1Kl. Anbau</t>
  </si>
  <si>
    <t>0000.1.2.5.5</t>
  </si>
  <si>
    <t>Heizungsabdeckung Anbau Wg. A</t>
  </si>
  <si>
    <t>0000.1.2.5.6</t>
  </si>
  <si>
    <t>Heizung Anbau EW A</t>
  </si>
  <si>
    <t>0000.1.2.5.7</t>
  </si>
  <si>
    <t>Stirnwandverkleidung Anbau</t>
  </si>
  <si>
    <t>0000.1.2.5.8</t>
  </si>
  <si>
    <t>Heizluefter Anbau</t>
  </si>
  <si>
    <t>0000.1.2.6</t>
  </si>
  <si>
    <t>Fussboden Anbau Wagen A</t>
  </si>
  <si>
    <t>0000.1.2.7</t>
  </si>
  <si>
    <t>Befestigungselemente Anordnung Wagen A</t>
  </si>
  <si>
    <t>0000.1.2.8</t>
  </si>
  <si>
    <t>Isolierung Anbau Wagen A</t>
  </si>
  <si>
    <t>0000.1.2.10</t>
  </si>
  <si>
    <t>Einstiegsbereich WG A Anbau</t>
  </si>
  <si>
    <t>0000.1.2.12</t>
  </si>
  <si>
    <t>Fenster Anbau Wagen A</t>
  </si>
  <si>
    <t>0000.1.2.24</t>
  </si>
  <si>
    <t>Anbauten Wagen A</t>
  </si>
  <si>
    <t>0000.1.2.24.1</t>
  </si>
  <si>
    <t>Bahnräumer Anbau</t>
  </si>
  <si>
    <t>0000.1.2.24.2</t>
  </si>
  <si>
    <t>Mittelpufferkupplung Anbau</t>
  </si>
  <si>
    <t>0000.1.2.24.3</t>
  </si>
  <si>
    <t>Crashmodul Anbau</t>
  </si>
  <si>
    <t>0000.1.2.24.4</t>
  </si>
  <si>
    <t>Anbauten Fahrzeugkasten A</t>
  </si>
  <si>
    <t>0000.1.2.24.5</t>
  </si>
  <si>
    <t>Anordnung Dachblenden EW</t>
  </si>
  <si>
    <t>0000.1.2.24.6</t>
  </si>
  <si>
    <t>Ausdrehanschlag Anbau</t>
  </si>
  <si>
    <t>0000.1.2.25</t>
  </si>
  <si>
    <t>Frontschuerzen Anbau</t>
  </si>
  <si>
    <t>0000.1.2.30</t>
  </si>
  <si>
    <t>Brandbekaempfungsanlage Anbau Wagen A</t>
  </si>
  <si>
    <t>0000.1.3</t>
  </si>
  <si>
    <t>Fahrzeuginneneinrichtung Endwg.A</t>
  </si>
  <si>
    <t>0000.1.3.1</t>
  </si>
  <si>
    <t>Gepaeckablagen Anbau Wagen A</t>
  </si>
  <si>
    <t>0000.1.3.2</t>
  </si>
  <si>
    <t>Kleiderhaken Anbau Wagen A</t>
  </si>
  <si>
    <t>0000.1.3.3</t>
  </si>
  <si>
    <t>Tisch Anbau Wagen A</t>
  </si>
  <si>
    <t>0000.1.3.4</t>
  </si>
  <si>
    <t>Fahrgastsitze EW A Anbau</t>
  </si>
  <si>
    <t>0000.1.3.5</t>
  </si>
  <si>
    <t>WC Kabine klein Wg.A Anbau</t>
  </si>
  <si>
    <t>0000.1.3.6</t>
  </si>
  <si>
    <t>Nothammer Anbau Wagen A/B</t>
  </si>
  <si>
    <t>0000.1.3.7</t>
  </si>
  <si>
    <t>Abfallbehaelter Wagen A</t>
  </si>
  <si>
    <t>0000.1.3.8</t>
  </si>
  <si>
    <t>Feuerlöscher Anbau</t>
  </si>
  <si>
    <t>0000.1.3.10</t>
  </si>
  <si>
    <t>FGS + Notbremsschalter Anbau</t>
  </si>
  <si>
    <t>0000.1.3.15</t>
  </si>
  <si>
    <t>Werbemittel Anbau Wagen A</t>
  </si>
  <si>
    <t>0000.1.4</t>
  </si>
  <si>
    <t>Energieanlage Endwagen A</t>
  </si>
  <si>
    <t>0000.1.4.1</t>
  </si>
  <si>
    <t>Maschinenraum Anordnung Wg.A</t>
  </si>
  <si>
    <t>0000.1.4.1.1</t>
  </si>
  <si>
    <t>Fahrmotorluftkanal Maschinenraum</t>
  </si>
  <si>
    <t>0000.1.4.1.2</t>
  </si>
  <si>
    <t>Maschinenraumverkleidung</t>
  </si>
  <si>
    <t>0000.1.4.1.3</t>
  </si>
  <si>
    <t>Befestigungselemente Einbau MR</t>
  </si>
  <si>
    <t>0000.1.4.1.5</t>
  </si>
  <si>
    <t>Klebeteile Maschinenraum Anbau</t>
  </si>
  <si>
    <t>0000.1.4.1.6</t>
  </si>
  <si>
    <t>Pneumatikeinheiten Wagen A2 WE1 Anbau</t>
  </si>
  <si>
    <t>0000.1.4.1.7</t>
  </si>
  <si>
    <t>Verrohrung Maschinenraum Wagen A1 WE1</t>
  </si>
  <si>
    <t>0000.1.4.1.10</t>
  </si>
  <si>
    <t>Kabelverlegung MR mechan. Anbau ++RBAB</t>
  </si>
  <si>
    <t>0000.1.4.1.11</t>
  </si>
  <si>
    <t>Kabelverlegung MR Anbau ++RBAB</t>
  </si>
  <si>
    <t>0000.1.4.1.12</t>
  </si>
  <si>
    <t>Schaltschrank Anbau ++RBA</t>
  </si>
  <si>
    <t>0000.1.4.1.13</t>
  </si>
  <si>
    <t>Geruest Batteriekasten</t>
  </si>
  <si>
    <t>0000.1.4.1.14</t>
  </si>
  <si>
    <t>Motortrennstelle Anbau ++RBAB</t>
  </si>
  <si>
    <t>0000.1.4.1.15</t>
  </si>
  <si>
    <t>Abdichtung MRV Anbau</t>
  </si>
  <si>
    <t>0000.1.4.2</t>
  </si>
  <si>
    <t>Dachaufbauten Wg.A</t>
  </si>
  <si>
    <t>0000.1.4.2.1</t>
  </si>
  <si>
    <t>Antenne Wg.A Anbau</t>
  </si>
  <si>
    <t>0000.1.4.2.2</t>
  </si>
  <si>
    <t>Dachluefter Anbau</t>
  </si>
  <si>
    <t>0000.1.4.2.3</t>
  </si>
  <si>
    <t>Transformator Anbau</t>
  </si>
  <si>
    <t>0000.1.4.2.4</t>
  </si>
  <si>
    <t>Fahrmotorkuehlung Anbau</t>
  </si>
  <si>
    <t>0000.1.4.2.5</t>
  </si>
  <si>
    <t>Klimakomponenten Anbau</t>
  </si>
  <si>
    <t>0000.1.4.2.6</t>
  </si>
  <si>
    <t>Stromrichter Anbau</t>
  </si>
  <si>
    <t>0000.1.4.2.7</t>
  </si>
  <si>
    <t>Stromrichterkuehlung Anbau</t>
  </si>
  <si>
    <t>0000.1.4.2.8</t>
  </si>
  <si>
    <t>Widerstand Einbau</t>
  </si>
  <si>
    <t>0000.1.4.2.9</t>
  </si>
  <si>
    <t>Verrohrung Dach Anbau EW A</t>
  </si>
  <si>
    <t>0000.1.4.2.10</t>
  </si>
  <si>
    <t>Luftbehaelter Anbau EW A</t>
  </si>
  <si>
    <t>0000.1.4.2.11</t>
  </si>
  <si>
    <t>Makrofon Anbau</t>
  </si>
  <si>
    <t>0000.1.4.2.12</t>
  </si>
  <si>
    <t>Kabelverlegung Dach Anbau ++RBA</t>
  </si>
  <si>
    <t>0000.1.4.2.13</t>
  </si>
  <si>
    <t>Trittstufe Anbau Wg. A</t>
  </si>
  <si>
    <t>0000.1.6</t>
  </si>
  <si>
    <t>Tueren+Einstiege A-Wagen</t>
  </si>
  <si>
    <t>0000.1.6.1</t>
  </si>
  <si>
    <t>Schwenkschiebetuer Anbau</t>
  </si>
  <si>
    <t>0000.1.6.3</t>
  </si>
  <si>
    <t>Spaltueberbrueckung Anbau</t>
  </si>
  <si>
    <t>0000.1.6.4</t>
  </si>
  <si>
    <t>Schiebetritt Anbau</t>
  </si>
  <si>
    <t>0000.1.8</t>
  </si>
  <si>
    <t>Informationseinrichtungen Wagen A</t>
  </si>
  <si>
    <t>0000.1.8.1</t>
  </si>
  <si>
    <t>Fahrzielanzeige Anbau Wagen A</t>
  </si>
  <si>
    <t>0000.1.8.2</t>
  </si>
  <si>
    <t>Bildschirm Anbau Wagen A</t>
  </si>
  <si>
    <t>0000.1.9</t>
  </si>
  <si>
    <t>E-Komponenten Endwagen A</t>
  </si>
  <si>
    <t>0000.1.9.2</t>
  </si>
  <si>
    <t>E-Geräte Anbau ++RBA</t>
  </si>
  <si>
    <t>0000.1.9.5</t>
  </si>
  <si>
    <t>Schutzerdung Wagen A</t>
  </si>
  <si>
    <t>0000.1.9.6</t>
  </si>
  <si>
    <t>Kabelverlegung Uebergang Anbau</t>
  </si>
  <si>
    <t>0000.1.9.7</t>
  </si>
  <si>
    <t>Kabelverlegung FST ++RBAB</t>
  </si>
  <si>
    <t>0000.1.9.8</t>
  </si>
  <si>
    <t>Kabelverlegung FGR Anbau ++RBAB</t>
  </si>
  <si>
    <t>0000.1.9.9</t>
  </si>
  <si>
    <t>Befestigungshalter FGR Anbau ++RBAB</t>
  </si>
  <si>
    <t>0000.1.9.10</t>
  </si>
  <si>
    <t>Kabelverlegung UF Wg. A Anbau ++RBA3</t>
  </si>
  <si>
    <t>0000.1.9.11</t>
  </si>
  <si>
    <t>Ringkerne Anbau</t>
  </si>
  <si>
    <t>0000.1.9.16</t>
  </si>
  <si>
    <t>Klebeteile FST</t>
  </si>
  <si>
    <t>0000.1.9.30</t>
  </si>
  <si>
    <t>Kabelsaetze ++RBA</t>
  </si>
  <si>
    <t>0000.1.10</t>
  </si>
  <si>
    <t>Sandungsanlage Anbau</t>
  </si>
  <si>
    <t>0000.1.11</t>
  </si>
  <si>
    <t>Betriebsstoffe</t>
  </si>
  <si>
    <t>0000.1.13</t>
  </si>
  <si>
    <t>Pneumatik/Hydraulik Endwagen A</t>
  </si>
  <si>
    <t>0000.1.13.4</t>
  </si>
  <si>
    <t>Pneumatikeinheit Wagen A2 WE2 Anbau</t>
  </si>
  <si>
    <t>0000.1.13.5</t>
  </si>
  <si>
    <t>Pneumatik Endwagen Fahrerstand Anbau</t>
  </si>
  <si>
    <t>0000.1.13.6</t>
  </si>
  <si>
    <t>Verrohrung UG Wagen A2</t>
  </si>
  <si>
    <t>0000.1.13.7</t>
  </si>
  <si>
    <t>Verrohrung Wagen A2 innen</t>
  </si>
  <si>
    <t>0000.1.13.10</t>
  </si>
  <si>
    <t>Pneumatik HBL/HL Übergang</t>
  </si>
  <si>
    <t>0000.1.13.11</t>
  </si>
  <si>
    <t>Beschilderung Pneumatik fuer Klappen</t>
  </si>
  <si>
    <t>0000.1.21</t>
  </si>
  <si>
    <t>Kratzschutzfolie Wagen A</t>
  </si>
  <si>
    <t>0000.1.25</t>
  </si>
  <si>
    <t>Schliessplan</t>
  </si>
  <si>
    <t>0000.1.27</t>
  </si>
  <si>
    <t>E-Dokumentenverzeichnis BW3a</t>
  </si>
  <si>
    <t>0000.1.27.1</t>
  </si>
  <si>
    <t>Verbindungsschaltplan Flirt BW3a</t>
  </si>
  <si>
    <t>0000.1.27.2</t>
  </si>
  <si>
    <t>ERDUNGSVORSCHRIFT</t>
  </si>
  <si>
    <t>0000.1.27.3</t>
  </si>
  <si>
    <t>BETRIEBSMITTELKENNZEICHNUNG</t>
  </si>
  <si>
    <t>0000.1.27.4</t>
  </si>
  <si>
    <t>E-Montageanweisungen Lieferanten STAP</t>
  </si>
  <si>
    <t>0000.1.27.5</t>
  </si>
  <si>
    <t>E-Unterlagen Pneumatik BW3a</t>
  </si>
  <si>
    <t>0000.1.27.6</t>
  </si>
  <si>
    <t>Pruefanweisung Pneumatikmodul</t>
  </si>
  <si>
    <t>0000.1.28</t>
  </si>
  <si>
    <t>Anschriften aussen Wagen A</t>
  </si>
  <si>
    <t>0000.1.29</t>
  </si>
  <si>
    <t>Anschriften Dach Wagen A</t>
  </si>
  <si>
    <t>0000.1.31</t>
  </si>
  <si>
    <t>Anschriften innen Wagen A</t>
  </si>
  <si>
    <t>0000.1.33</t>
  </si>
  <si>
    <t>Anschrift: Nummern Revisions Datum</t>
  </si>
  <si>
    <t>Fahrzeugaufbau Endwagen B</t>
  </si>
  <si>
    <t>0000.2.1</t>
  </si>
  <si>
    <t>Fahrzeugkasten Endwagen B</t>
  </si>
  <si>
    <t>0000.2.1.1</t>
  </si>
  <si>
    <t>Wagenkasten kpl. Wagen B</t>
  </si>
  <si>
    <t>0000.2.1.1.1</t>
  </si>
  <si>
    <t>0000.2.1.1.2</t>
  </si>
  <si>
    <t>Fahrzeugkasten EW B</t>
  </si>
  <si>
    <t>0000.2.1.1.4</t>
  </si>
  <si>
    <t>0000.2.1.2</t>
  </si>
  <si>
    <t>0000.2.1.2.1</t>
  </si>
  <si>
    <t>Frontkabine Vormontage</t>
  </si>
  <si>
    <t>0000.2.1.2.5</t>
  </si>
  <si>
    <t>Dichtblech oben</t>
  </si>
  <si>
    <t>0000.2.1.2.6</t>
  </si>
  <si>
    <t>Dichtblech Front, kpl.</t>
  </si>
  <si>
    <t>0000.2.1.2.7</t>
  </si>
  <si>
    <t>Dichtblechecke geschweisst rechts</t>
  </si>
  <si>
    <t>0000.2.1.2.8</t>
  </si>
  <si>
    <t>Dichtblechecke geschweisst links</t>
  </si>
  <si>
    <t>0000.2.1.2.9</t>
  </si>
  <si>
    <t>Abdeckblech</t>
  </si>
  <si>
    <t>0000.2.1.2.600</t>
  </si>
  <si>
    <t>VVK Kleben Bugmaske,Scheiben Flirt</t>
  </si>
  <si>
    <t>0000.2.2</t>
  </si>
  <si>
    <t>Fahrzeugausbau Endwagen B</t>
  </si>
  <si>
    <t>0000.2.2.1</t>
  </si>
  <si>
    <t>Fuehrerraumuebersicht Wagen B</t>
  </si>
  <si>
    <t>0000.2.2.1.1</t>
  </si>
  <si>
    <t>Schrank links FST Anbau Wg.B</t>
  </si>
  <si>
    <t>0000.2.2.1.2</t>
  </si>
  <si>
    <t>0000.2.2.1.3</t>
  </si>
  <si>
    <t>0000.2.2.1.4</t>
  </si>
  <si>
    <t>0000.2.2.1.5</t>
  </si>
  <si>
    <t>0000.2.2.1.6</t>
  </si>
  <si>
    <t>0000.2.2.1.7</t>
  </si>
  <si>
    <t>0000.2.2.1.8</t>
  </si>
  <si>
    <t>0000.2.2.1.9</t>
  </si>
  <si>
    <t>0000.2.2.1.10</t>
  </si>
  <si>
    <t>0000.2.2.1.12</t>
  </si>
  <si>
    <t>Fahrerpult Anbau Wagen B</t>
  </si>
  <si>
    <t>0000.2.2.1.13</t>
  </si>
  <si>
    <t>0000.2.2.1.14</t>
  </si>
  <si>
    <t>0000.2.2.1.15</t>
  </si>
  <si>
    <t>0000.2.2.1.16</t>
  </si>
  <si>
    <t>0000.2.2.1.17</t>
  </si>
  <si>
    <t>Fuehrertisch Anbau Wagen B</t>
  </si>
  <si>
    <t>0000.2.2.1.18</t>
  </si>
  <si>
    <t>0000.2.2.1.19</t>
  </si>
  <si>
    <t>0000.2.2.1.21</t>
  </si>
  <si>
    <t>0000.2.2.1.22</t>
  </si>
  <si>
    <t>0000.2.2.1.23</t>
  </si>
  <si>
    <t>0000.2.2.1.24</t>
  </si>
  <si>
    <t>0000.2.2.4</t>
  </si>
  <si>
    <t>Fussbodenbelag Anbau Wagen B</t>
  </si>
  <si>
    <t>0000.2.2.5</t>
  </si>
  <si>
    <t>Uebersicht Innenausbau B-Wagen</t>
  </si>
  <si>
    <t>0000.2.2.5.1</t>
  </si>
  <si>
    <t>Seitenwandverkleidung Anbau Wagen B</t>
  </si>
  <si>
    <t>0000.2.2.5.2</t>
  </si>
  <si>
    <t>0000.2.2.5.3</t>
  </si>
  <si>
    <t>Deckenverkleidung Anbau Wagen B</t>
  </si>
  <si>
    <t>0000.2.2.5.5</t>
  </si>
  <si>
    <t>Heizungsabdeckung Anbau Wg. B</t>
  </si>
  <si>
    <t>0000.2.2.5.6</t>
  </si>
  <si>
    <t>Heizung Anbau EW B</t>
  </si>
  <si>
    <t>0000.2.2.5.7</t>
  </si>
  <si>
    <t>0000.2.2.5.8</t>
  </si>
  <si>
    <t>0000.2.2.6</t>
  </si>
  <si>
    <t>Fussboden Anbau Wagen B</t>
  </si>
  <si>
    <t>0000.2.2.7</t>
  </si>
  <si>
    <t>Befestigungselemente Anordnung Wagen B</t>
  </si>
  <si>
    <t>0000.2.2.8</t>
  </si>
  <si>
    <t>Isolierung Anbau Wagen B</t>
  </si>
  <si>
    <t>0000.2.2.10</t>
  </si>
  <si>
    <t>Einstiegsbereich WG B Anbau</t>
  </si>
  <si>
    <t>0000.2.2.12</t>
  </si>
  <si>
    <t>Fenster Anbau Wagen B</t>
  </si>
  <si>
    <t>0000.2.2.24</t>
  </si>
  <si>
    <t>Anbauten Wagen B</t>
  </si>
  <si>
    <t>0000.2.2.24.1</t>
  </si>
  <si>
    <t>0000.2.2.24.2</t>
  </si>
  <si>
    <t>0000.2.2.24.3</t>
  </si>
  <si>
    <t>0000.2.2.24.4</t>
  </si>
  <si>
    <t>Anbauten Fahrzeugkasten B</t>
  </si>
  <si>
    <t>0000.2.2.24.5</t>
  </si>
  <si>
    <t>0000.2.2.24.6</t>
  </si>
  <si>
    <t>0000.2.2.25</t>
  </si>
  <si>
    <t>0000.2.2.30</t>
  </si>
  <si>
    <t>Brandbekaempfungsanlage Anbau Wagen B</t>
  </si>
  <si>
    <t>0000.2.3</t>
  </si>
  <si>
    <t>Fahrzeuginneneinrichtung Endwg.B</t>
  </si>
  <si>
    <t>0000.2.3.1</t>
  </si>
  <si>
    <t>Gepaeckablagen Anbau Wagen B</t>
  </si>
  <si>
    <t>0000.2.3.2</t>
  </si>
  <si>
    <t>Kleiderhaken Anbau Wagen B</t>
  </si>
  <si>
    <t>0000.2.3.3</t>
  </si>
  <si>
    <t>Tisch Anbau Wagen B</t>
  </si>
  <si>
    <t>0000.2.3.4</t>
  </si>
  <si>
    <t>Fahrgastsitze Anbau EW B</t>
  </si>
  <si>
    <t>0000.2.3.5</t>
  </si>
  <si>
    <t>0000.2.3.6</t>
  </si>
  <si>
    <t>Bildschirm Anbau Wagen B</t>
  </si>
  <si>
    <t>0000.2.3.7</t>
  </si>
  <si>
    <t>Abfallbehaelter Wagen B</t>
  </si>
  <si>
    <t>0000.2.3.15</t>
  </si>
  <si>
    <t>Werbemittel Anbau Wagen B</t>
  </si>
  <si>
    <t>0000.2.4</t>
  </si>
  <si>
    <t>Energieanlage Endwagen B</t>
  </si>
  <si>
    <t>0000.2.4.1</t>
  </si>
  <si>
    <t>Maschinenraum Anordnung Wg.B</t>
  </si>
  <si>
    <t>0000.2.4.1.1</t>
  </si>
  <si>
    <t>0000.2.4.1.2</t>
  </si>
  <si>
    <t>0000.2.4.1.3</t>
  </si>
  <si>
    <t>0000.2.4.1.5</t>
  </si>
  <si>
    <t>0000.2.4.1.6</t>
  </si>
  <si>
    <t>Pneumatikeinheiten Wagen B1 WE1 Anbau</t>
  </si>
  <si>
    <t>0000.2.4.1.7</t>
  </si>
  <si>
    <t>Verrohrung Maschinenraum Wagen B1 WE1</t>
  </si>
  <si>
    <t>0000.2.4.1.10</t>
  </si>
  <si>
    <t>0000.2.4.1.11</t>
  </si>
  <si>
    <t>0000.2.4.1.12</t>
  </si>
  <si>
    <t>Schaltschrank Anbau ++RBB</t>
  </si>
  <si>
    <t>0000.2.4.1.13</t>
  </si>
  <si>
    <t>0000.2.4.1.14</t>
  </si>
  <si>
    <t>0000.2.4.1.15</t>
  </si>
  <si>
    <t>0000.2.4.2</t>
  </si>
  <si>
    <t>Dachaufbauten Wg.B</t>
  </si>
  <si>
    <t>0000.2.4.2.1</t>
  </si>
  <si>
    <t>Antenne Wagen B Anbau</t>
  </si>
  <si>
    <t>0000.2.4.2.2</t>
  </si>
  <si>
    <t>0000.2.4.2.3</t>
  </si>
  <si>
    <t>0000.2.4.2.4</t>
  </si>
  <si>
    <t>0000.2.4.2.5</t>
  </si>
  <si>
    <t>0000.2.4.2.6</t>
  </si>
  <si>
    <t>0000.2.4.2.7</t>
  </si>
  <si>
    <t>0000.2.4.2.8</t>
  </si>
  <si>
    <t>0000.2.4.2.9</t>
  </si>
  <si>
    <t>Verrohrung Dach Anbau EW B1</t>
  </si>
  <si>
    <t>0000.2.4.2.10</t>
  </si>
  <si>
    <t>Luftbehaelter Anbau EW B1</t>
  </si>
  <si>
    <t>0000.2.4.2.11</t>
  </si>
  <si>
    <t>0000.2.4.2.12</t>
  </si>
  <si>
    <t>Kabelverlegung Dach Anbau ++RBB</t>
  </si>
  <si>
    <t>0000.2.4.2.13</t>
  </si>
  <si>
    <t>Trittstufe Anbau Wg. B1</t>
  </si>
  <si>
    <t>0000.2.6</t>
  </si>
  <si>
    <t>Tueren+Einstiege B-Wagen</t>
  </si>
  <si>
    <t>0000.2.6.1</t>
  </si>
  <si>
    <t>0000.2.6.3</t>
  </si>
  <si>
    <t>0000.2.6.4</t>
  </si>
  <si>
    <t>0000.2.9</t>
  </si>
  <si>
    <t>E-Komponenten Endwagen B</t>
  </si>
  <si>
    <t>0000.2.9.2</t>
  </si>
  <si>
    <t>E-Geräte Anbau ++RBB</t>
  </si>
  <si>
    <t>0000.2.9.4</t>
  </si>
  <si>
    <t>Kabelverlegung ++RBB3 UF Wg.B Anbau</t>
  </si>
  <si>
    <t>0000.2.9.5</t>
  </si>
  <si>
    <t>Schutzerdung Wagen B</t>
  </si>
  <si>
    <t>0000.2.9.7</t>
  </si>
  <si>
    <t>0000.2.9.8</t>
  </si>
  <si>
    <t>0000.2.9.9</t>
  </si>
  <si>
    <t>0000.2.9.10</t>
  </si>
  <si>
    <t>0000.2.9.16</t>
  </si>
  <si>
    <t>0000.2.9.30</t>
  </si>
  <si>
    <t>Kabelsaetze ++RBB</t>
  </si>
  <si>
    <t>0000.2.10</t>
  </si>
  <si>
    <t>0000.2.12</t>
  </si>
  <si>
    <t>Fahrzielanzeige Anbau Wagen B</t>
  </si>
  <si>
    <t>0000.2.13</t>
  </si>
  <si>
    <t>Pneumatik/Hydraulik Endwagen B</t>
  </si>
  <si>
    <t>0000.2.13.1</t>
  </si>
  <si>
    <t>Verrohrung innen Wagen B1</t>
  </si>
  <si>
    <t>0000.2.13.4</t>
  </si>
  <si>
    <t>Pneumatikeinheit B1 Wagen WE2 Anbau</t>
  </si>
  <si>
    <t>0000.2.13.5</t>
  </si>
  <si>
    <t>0000.2.13.6</t>
  </si>
  <si>
    <t>Verrohrung UG Wagen B1</t>
  </si>
  <si>
    <t>0000.2.18</t>
  </si>
  <si>
    <t>Ballastgewichte Anbau Wagen B</t>
  </si>
  <si>
    <t>0000.2.21</t>
  </si>
  <si>
    <t>Kratzschutzfolie Wagen B</t>
  </si>
  <si>
    <t>0000.2.28</t>
  </si>
  <si>
    <t>Anschriften aussen Wagen B</t>
  </si>
  <si>
    <t>0000.2.29</t>
  </si>
  <si>
    <t>Anschriften Dach Wagen B</t>
  </si>
  <si>
    <t>0000.2.31</t>
  </si>
  <si>
    <t>Anschriften innen Wagen B</t>
  </si>
  <si>
    <t>0000.2.33</t>
  </si>
  <si>
    <t>Fahrzeugaufbau Mittelwagen C</t>
  </si>
  <si>
    <t>0000.3.1</t>
  </si>
  <si>
    <t>Wagenkasten kpl. Wagen C</t>
  </si>
  <si>
    <t>0000.3.1.1</t>
  </si>
  <si>
    <t>Lackierung Mittelwagen</t>
  </si>
  <si>
    <t>0000.3.1.2</t>
  </si>
  <si>
    <t>Fahrzeugkasten MW C</t>
  </si>
  <si>
    <t>0000.3.1.4</t>
  </si>
  <si>
    <t>Anhebeplatten Anbau MW</t>
  </si>
  <si>
    <t>0000.3.2</t>
  </si>
  <si>
    <t>Fahrzeugausbau Mittelwagen C</t>
  </si>
  <si>
    <t>0000.3.2.3</t>
  </si>
  <si>
    <t>Isolierung Anbau Wagen C</t>
  </si>
  <si>
    <t>0000.3.2.4</t>
  </si>
  <si>
    <t>Fussbodenbelag Anbau Wagen C</t>
  </si>
  <si>
    <t>0000.3.2.5</t>
  </si>
  <si>
    <t>Fussboden Anbau Wagen C</t>
  </si>
  <si>
    <t>0000.3.2.6</t>
  </si>
  <si>
    <t>Uebersicht Innenausbau C-Wagen</t>
  </si>
  <si>
    <t>0000.3.2.6.1</t>
  </si>
  <si>
    <t>Seitenwandverkleidung Anbau Wagen C</t>
  </si>
  <si>
    <t>0000.3.2.6.2</t>
  </si>
  <si>
    <t>0000.3.2.6.3</t>
  </si>
  <si>
    <t>Deckenverkleidung Anbau Wagen C</t>
  </si>
  <si>
    <t>0000.3.2.6.5</t>
  </si>
  <si>
    <t>Heizungsabdeckung Anbau Wagen C</t>
  </si>
  <si>
    <t>0000.3.2.6.6</t>
  </si>
  <si>
    <t>0000.3.2.6.7</t>
  </si>
  <si>
    <t>0000.3.2.6.8</t>
  </si>
  <si>
    <t>Heizung Anbau MW C</t>
  </si>
  <si>
    <t>0000.3.2.6.9</t>
  </si>
  <si>
    <t>0000.3.2.7</t>
  </si>
  <si>
    <t>Befestigungselemente Anordnung Wagen C</t>
  </si>
  <si>
    <t>0000.3.2.10</t>
  </si>
  <si>
    <t>Einstiegbereich Wg. C Anbau</t>
  </si>
  <si>
    <t>0000.3.2.12</t>
  </si>
  <si>
    <t>Fenster Anbau Wagen C</t>
  </si>
  <si>
    <t>0000.3.2.24</t>
  </si>
  <si>
    <t>Anbauten Wagen C</t>
  </si>
  <si>
    <t>0000.3.2.24.1</t>
  </si>
  <si>
    <t>Anordnung Dachblenden MW</t>
  </si>
  <si>
    <t>0000.3.2.24.2</t>
  </si>
  <si>
    <t>0000.3.2.24.3</t>
  </si>
  <si>
    <t>Anbauten Fahrzeugkasten C</t>
  </si>
  <si>
    <t>0000.3.2.30</t>
  </si>
  <si>
    <t>Brandbekaempfungsanlage Anbau Wagen C</t>
  </si>
  <si>
    <t>0000.3.3</t>
  </si>
  <si>
    <t>Fahrzeuginneneinrichtung MW C</t>
  </si>
  <si>
    <t>0000.3.3.1</t>
  </si>
  <si>
    <t>Gepaeckablagen Anbau Wagen C</t>
  </si>
  <si>
    <t>0000.3.3.2</t>
  </si>
  <si>
    <t>Kleiderhaken Anbau Wagen C</t>
  </si>
  <si>
    <t>0000.3.3.3</t>
  </si>
  <si>
    <t>Tisch Anbau Wagen C</t>
  </si>
  <si>
    <t>0000.3.3.4</t>
  </si>
  <si>
    <t>WC-Kabine gross Wg. C Anbau</t>
  </si>
  <si>
    <t>0000.3.3.5</t>
  </si>
  <si>
    <t>Fahrgastsitze MW C Anbau</t>
  </si>
  <si>
    <t>0000.3.3.6</t>
  </si>
  <si>
    <t>Nothammer Anbau Wagen C</t>
  </si>
  <si>
    <t>0000.3.3.7</t>
  </si>
  <si>
    <t>Abfallbehaelter Wagen C</t>
  </si>
  <si>
    <t>0000.3.3.8</t>
  </si>
  <si>
    <t>Bildschirm  Anbau Wagen C</t>
  </si>
  <si>
    <t>0000.3.3.9</t>
  </si>
  <si>
    <t>Rampenschrank Wg. C Anbau</t>
  </si>
  <si>
    <t>0000.3.3.10</t>
  </si>
  <si>
    <t>Sprechstelle Zugbegleiter</t>
  </si>
  <si>
    <t>0000.3.3.15</t>
  </si>
  <si>
    <t>Werbemittel Anbau Wagen C</t>
  </si>
  <si>
    <t>0000.3.4</t>
  </si>
  <si>
    <t>Dachaufbauten Wg.C</t>
  </si>
  <si>
    <t>0000.3.4.1</t>
  </si>
  <si>
    <t>Klimageraet MW C,D,E</t>
  </si>
  <si>
    <t>0000.3.4.2</t>
  </si>
  <si>
    <t>Luftbehaelter Anbau MW C</t>
  </si>
  <si>
    <t>0000.3.4.3</t>
  </si>
  <si>
    <t>Kabelverlegung Dach Anbau ++RBC</t>
  </si>
  <si>
    <t>0000.3.4.4</t>
  </si>
  <si>
    <t>Trittstufe Anbau Wg. C</t>
  </si>
  <si>
    <t>0000.3.4.5</t>
  </si>
  <si>
    <t>Verrohrung Dach Anbau MW C</t>
  </si>
  <si>
    <t>0000.3.4.6</t>
  </si>
  <si>
    <t>Anietteile Dach Wagen C Anbau</t>
  </si>
  <si>
    <t>0000.3.4.7</t>
  </si>
  <si>
    <t>Kompressor Anbau</t>
  </si>
  <si>
    <t>0000.3.4.9</t>
  </si>
  <si>
    <t>Stromabnehmer Anbau</t>
  </si>
  <si>
    <t>0000.3.4.10</t>
  </si>
  <si>
    <t>Antenne Wg.C Anbau</t>
  </si>
  <si>
    <t>0000.3.4.11</t>
  </si>
  <si>
    <t>Loeschanlage Dach Anbau</t>
  </si>
  <si>
    <t>0000.3.6</t>
  </si>
  <si>
    <t>Tueren+Einstiege C-Wagen</t>
  </si>
  <si>
    <t>0000.3.6.1</t>
  </si>
  <si>
    <t>0000.3.6.3</t>
  </si>
  <si>
    <t>0000.3.6.4</t>
  </si>
  <si>
    <t>0000.3.7</t>
  </si>
  <si>
    <t>Seitenanzeige Anbau Wagen C</t>
  </si>
  <si>
    <t>0000.3.9</t>
  </si>
  <si>
    <t>E-Komponenten Mittelwagen C</t>
  </si>
  <si>
    <t>0000.3.9.2</t>
  </si>
  <si>
    <t>E-Geräte Anbau ++RBC</t>
  </si>
  <si>
    <t>0000.3.9.4</t>
  </si>
  <si>
    <t>Kabelverlegung ++RBC3 UF Wg.C Anbau</t>
  </si>
  <si>
    <t>0000.3.9.5</t>
  </si>
  <si>
    <t>Schutzerdung Wagen C</t>
  </si>
  <si>
    <t>0000.3.9.8</t>
  </si>
  <si>
    <t>Kabelverlegung FGR Anbau ++RBC</t>
  </si>
  <si>
    <t>0000.3.9.9</t>
  </si>
  <si>
    <t>Befestigungshalter FGR Anbau ++RBC</t>
  </si>
  <si>
    <t>0000.3.9.30</t>
  </si>
  <si>
    <t>Kabelsaetze ++RBC</t>
  </si>
  <si>
    <t>0000.3.10</t>
  </si>
  <si>
    <t>Elektrotafel Anbau ++RBC</t>
  </si>
  <si>
    <t>0000.3.13</t>
  </si>
  <si>
    <t>Pneumatik/Hydraulik MIttelwagen C</t>
  </si>
  <si>
    <t>0000.3.13.1</t>
  </si>
  <si>
    <t>Verrohrung innen Wagen C</t>
  </si>
  <si>
    <t>0000.3.13.2</t>
  </si>
  <si>
    <t>Verrohrung UG Wagen C</t>
  </si>
  <si>
    <t>0000.3.13.5</t>
  </si>
  <si>
    <t>Pneumatikeinheit Anbau Wagen C WE1</t>
  </si>
  <si>
    <t>0000.3.18</t>
  </si>
  <si>
    <t>Ballastgewichte Anbau Wagen C</t>
  </si>
  <si>
    <t>0000.3.21</t>
  </si>
  <si>
    <t>Kratzschutzfolie Wagen C</t>
  </si>
  <si>
    <t>0000.3.28</t>
  </si>
  <si>
    <t>Anschriften aussen Wagen C</t>
  </si>
  <si>
    <t>0000.3.29</t>
  </si>
  <si>
    <t>Anschriften Dach Wagen C</t>
  </si>
  <si>
    <t>0000.3.31</t>
  </si>
  <si>
    <t>Anschriften innen Wagen C</t>
  </si>
  <si>
    <t>0000.3.33</t>
  </si>
  <si>
    <t>Fahrzeug Zusammenbau</t>
  </si>
  <si>
    <t>0000.7.1</t>
  </si>
  <si>
    <t>Drehgestell Anbau</t>
  </si>
  <si>
    <t>0000.7.3</t>
  </si>
  <si>
    <t>Gelenkverbindung Einbau</t>
  </si>
  <si>
    <t>0000.7.4</t>
  </si>
  <si>
    <t>Intercar-Daempfer Anbau</t>
  </si>
  <si>
    <t>0000.7.5</t>
  </si>
  <si>
    <t>Wagenuebergang Einbau</t>
  </si>
  <si>
    <t>0000.7.6</t>
  </si>
  <si>
    <t>Ausgleichplatten EW, Anbau</t>
  </si>
  <si>
    <t>0000.7.7</t>
  </si>
  <si>
    <t>Ausgleichplatten Anbau MW</t>
  </si>
  <si>
    <t>Projektzeichnung Flirt3-780 BW3*</t>
  </si>
  <si>
    <t>Wagenuebersicht BW3a</t>
  </si>
  <si>
    <t>SPEZIFIKATION ZUG UND STOSSVORRICHTG</t>
  </si>
  <si>
    <t>Techn.Spezi. Spaltueberbrueckung</t>
  </si>
  <si>
    <t>Techn.Spezi. Schiebetritt</t>
  </si>
  <si>
    <t>Techn.Spezi.Dekorliste SBW3a</t>
  </si>
  <si>
    <t>Einkaufsspezifikation</t>
  </si>
  <si>
    <t>Techn.Spezi. Fahrgasttueren</t>
  </si>
  <si>
    <t>Techn.Spezif. Glastrennwand mit*</t>
  </si>
  <si>
    <t>Techn. Spezifik. Fuehrerraumaussentuer</t>
  </si>
  <si>
    <t>Anhebe- und Aufgleiskonzept Flirt 3.1XL</t>
  </si>
  <si>
    <t>Techn. Spezifik. Dachblenden SRR/BW3a</t>
  </si>
  <si>
    <t>Source: Fahrzeugstruktur_Kunde_STAP.XLSX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</si>
</sst>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0" xfId="0" applyNumberFormat="1"/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5"/>
  <sheetViews>
    <sheetView tabSelected="1" zoomScale="115" zoomScaleNormal="115" workbookViewId="0">
      <selection activeCell="A2" sqref="A1:E1048576"/>
    </sheetView>
  </sheetViews>
  <sheetFormatPr defaultRowHeight="15" x14ac:dyDescent="0.25"/>
  <cols>
    <col min="1" max="1" width="9.140625" bestFit="1" customWidth="1"/>
    <col min="2" max="2" width="17.140625" bestFit="1" customWidth="1"/>
    <col min="3" max="3" width="40.7109375" style="5" bestFit="1" customWidth="1"/>
    <col min="4" max="4" width="2.85546875" bestFit="1" customWidth="1"/>
    <col min="5" max="5" width="8.5703125" bestFit="1" customWidth="1"/>
    <col min="7" max="7" width="14.28515625" bestFit="1" customWidth="1"/>
    <col min="8" max="8" width="6.5703125" bestFit="1" customWidth="1"/>
    <col min="9" max="12" width="2" bestFit="1" customWidth="1"/>
    <col min="13" max="13" width="40.7109375" bestFit="1" customWidth="1"/>
  </cols>
  <sheetData>
    <row r="1" spans="1:13" x14ac:dyDescent="0.25">
      <c r="A1" s="6" t="s">
        <v>0</v>
      </c>
      <c r="B1" s="6"/>
      <c r="C1" s="6"/>
      <c r="D1" s="6"/>
      <c r="E1" s="6"/>
      <c r="G1" s="7" t="s">
        <v>629</v>
      </c>
      <c r="H1" s="7"/>
      <c r="I1" s="7"/>
      <c r="J1" s="7"/>
      <c r="K1" s="7"/>
      <c r="L1" s="7"/>
      <c r="M1" s="7"/>
    </row>
    <row r="2" spans="1:13" x14ac:dyDescent="0.25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G2" t="s">
        <v>7</v>
      </c>
      <c r="H2" t="s">
        <v>8</v>
      </c>
      <c r="M2" t="s">
        <v>9</v>
      </c>
    </row>
    <row r="3" spans="1:13" x14ac:dyDescent="0.25">
      <c r="A3" s="2">
        <f>H3</f>
        <v>0</v>
      </c>
      <c r="B3" s="2" t="str">
        <f>IF(A3=0,"SR5MfgEndItem",IF(A3=4,"SR5MfgInstallKit","SR5MfgMajorAssy"))</f>
        <v>SR5MfgEndItem</v>
      </c>
      <c r="C3" s="4" t="str">
        <f>M3</f>
        <v>Fahrzeug, vollst.</v>
      </c>
      <c r="D3" s="2"/>
      <c r="E3" s="2"/>
      <c r="G3">
        <v>0</v>
      </c>
      <c r="H3">
        <v>0</v>
      </c>
      <c r="M3" t="s">
        <v>10</v>
      </c>
    </row>
    <row r="4" spans="1:13" x14ac:dyDescent="0.25">
      <c r="A4" s="2">
        <f t="shared" ref="A4:A67" si="0">H4</f>
        <v>1</v>
      </c>
      <c r="B4" s="2" t="str">
        <f t="shared" ref="B4:B67" si="1">IF(A4=0,"SR5MfgEndItem",IF(A4=4,"SR5MfgInstallKit","SR5MfgMajorAssy"))</f>
        <v>SR5MfgMajorAssy</v>
      </c>
      <c r="C4" s="4" t="str">
        <f t="shared" ref="C4:C67" si="2">M4</f>
        <v>Fahrzeugaufbau Endwagen A</v>
      </c>
      <c r="D4" s="2"/>
      <c r="E4" s="2"/>
      <c r="G4">
        <v>0.1</v>
      </c>
      <c r="H4">
        <v>1</v>
      </c>
      <c r="I4" t="s">
        <v>11</v>
      </c>
      <c r="M4" t="s">
        <v>12</v>
      </c>
    </row>
    <row r="5" spans="1:13" x14ac:dyDescent="0.25">
      <c r="A5" s="2">
        <f t="shared" si="0"/>
        <v>2</v>
      </c>
      <c r="B5" s="2" t="str">
        <f t="shared" si="1"/>
        <v>SR5MfgMajorAssy</v>
      </c>
      <c r="C5" s="4" t="str">
        <f t="shared" si="2"/>
        <v>Fahrzeugkasten Endwagen A</v>
      </c>
      <c r="D5" s="2"/>
      <c r="E5" s="2"/>
      <c r="G5" t="s">
        <v>13</v>
      </c>
      <c r="H5">
        <v>2</v>
      </c>
      <c r="J5" t="s">
        <v>11</v>
      </c>
      <c r="M5" t="s">
        <v>14</v>
      </c>
    </row>
    <row r="6" spans="1:13" x14ac:dyDescent="0.25">
      <c r="A6" s="2">
        <f t="shared" si="0"/>
        <v>3</v>
      </c>
      <c r="B6" s="2" t="str">
        <f t="shared" si="1"/>
        <v>SR5MfgMajorAssy</v>
      </c>
      <c r="C6" s="4" t="str">
        <f t="shared" si="2"/>
        <v>Wagenkasten kpl. Wagen A</v>
      </c>
      <c r="D6" s="2"/>
      <c r="E6" s="2"/>
      <c r="G6" t="s">
        <v>15</v>
      </c>
      <c r="H6">
        <v>3</v>
      </c>
      <c r="K6" t="s">
        <v>11</v>
      </c>
      <c r="M6" t="s">
        <v>16</v>
      </c>
    </row>
    <row r="7" spans="1:13" x14ac:dyDescent="0.25">
      <c r="A7" s="2">
        <f t="shared" si="0"/>
        <v>4</v>
      </c>
      <c r="B7" s="2" t="str">
        <f t="shared" si="1"/>
        <v>SR5MfgInstallKit</v>
      </c>
      <c r="C7" s="4" t="str">
        <f t="shared" si="2"/>
        <v>Lackierung Endwagen</v>
      </c>
      <c r="D7" s="2"/>
      <c r="E7" s="2"/>
      <c r="G7" t="s">
        <v>17</v>
      </c>
      <c r="H7">
        <v>4</v>
      </c>
      <c r="L7" t="s">
        <v>11</v>
      </c>
      <c r="M7" t="s">
        <v>18</v>
      </c>
    </row>
    <row r="8" spans="1:13" x14ac:dyDescent="0.25">
      <c r="A8" s="2">
        <f t="shared" si="0"/>
        <v>4</v>
      </c>
      <c r="B8" s="2" t="str">
        <f t="shared" si="1"/>
        <v>SR5MfgInstallKit</v>
      </c>
      <c r="C8" s="4" t="str">
        <f t="shared" si="2"/>
        <v>Fahrzeugkasten EW A</v>
      </c>
      <c r="D8" s="2"/>
      <c r="E8" s="2"/>
      <c r="G8" t="s">
        <v>19</v>
      </c>
      <c r="H8">
        <v>4</v>
      </c>
      <c r="L8" t="s">
        <v>11</v>
      </c>
      <c r="M8" t="s">
        <v>20</v>
      </c>
    </row>
    <row r="9" spans="1:13" x14ac:dyDescent="0.25">
      <c r="A9" s="2">
        <f t="shared" si="0"/>
        <v>4</v>
      </c>
      <c r="B9" s="2" t="str">
        <f t="shared" si="1"/>
        <v>SR5MfgInstallKit</v>
      </c>
      <c r="C9" s="4" t="str">
        <f t="shared" si="2"/>
        <v>Anhebeplatten Anbau EW</v>
      </c>
      <c r="D9" s="2"/>
      <c r="E9" s="2"/>
      <c r="G9" t="s">
        <v>21</v>
      </c>
      <c r="H9">
        <v>4</v>
      </c>
      <c r="L9" t="s">
        <v>11</v>
      </c>
      <c r="M9" t="s">
        <v>22</v>
      </c>
    </row>
    <row r="10" spans="1:13" x14ac:dyDescent="0.25">
      <c r="A10" s="2">
        <f t="shared" si="0"/>
        <v>3</v>
      </c>
      <c r="B10" s="2" t="str">
        <f t="shared" si="1"/>
        <v>SR5MfgMajorAssy</v>
      </c>
      <c r="C10" s="4" t="str">
        <f t="shared" si="2"/>
        <v>Frontkabine Anbau</v>
      </c>
      <c r="D10" s="2"/>
      <c r="E10" s="2"/>
      <c r="G10" t="s">
        <v>23</v>
      </c>
      <c r="H10">
        <v>3</v>
      </c>
      <c r="K10" t="s">
        <v>11</v>
      </c>
      <c r="M10" t="s">
        <v>24</v>
      </c>
    </row>
    <row r="11" spans="1:13" x14ac:dyDescent="0.25">
      <c r="A11" s="2">
        <f t="shared" si="0"/>
        <v>2</v>
      </c>
      <c r="B11" s="2" t="str">
        <f t="shared" si="1"/>
        <v>SR5MfgMajorAssy</v>
      </c>
      <c r="C11" s="4" t="str">
        <f t="shared" si="2"/>
        <v>Fahrzeugausbau Endwagen A</v>
      </c>
      <c r="D11" s="2"/>
      <c r="E11" s="2"/>
      <c r="G11" t="s">
        <v>25</v>
      </c>
      <c r="H11">
        <v>2</v>
      </c>
      <c r="J11" t="s">
        <v>11</v>
      </c>
      <c r="M11" t="s">
        <v>26</v>
      </c>
    </row>
    <row r="12" spans="1:13" x14ac:dyDescent="0.25">
      <c r="A12" s="2">
        <f t="shared" si="0"/>
        <v>3</v>
      </c>
      <c r="B12" s="2" t="str">
        <f t="shared" si="1"/>
        <v>SR5MfgMajorAssy</v>
      </c>
      <c r="C12" s="4" t="str">
        <f t="shared" si="2"/>
        <v>Fuehrerraumuebersicht Wagen A</v>
      </c>
      <c r="D12" s="2"/>
      <c r="E12" s="2"/>
      <c r="G12" t="s">
        <v>27</v>
      </c>
      <c r="H12">
        <v>3</v>
      </c>
      <c r="K12" t="s">
        <v>11</v>
      </c>
      <c r="M12" t="s">
        <v>28</v>
      </c>
    </row>
    <row r="13" spans="1:13" x14ac:dyDescent="0.25">
      <c r="A13" s="2">
        <f t="shared" si="0"/>
        <v>4</v>
      </c>
      <c r="B13" s="2" t="str">
        <f t="shared" si="1"/>
        <v>SR5MfgInstallKit</v>
      </c>
      <c r="C13" s="4" t="str">
        <f t="shared" si="2"/>
        <v>Schrank links FST Anbau Wg.A</v>
      </c>
      <c r="D13" s="2"/>
      <c r="E13" s="2"/>
      <c r="G13" t="s">
        <v>29</v>
      </c>
      <c r="H13">
        <v>4</v>
      </c>
      <c r="L13" t="s">
        <v>11</v>
      </c>
      <c r="M13" t="s">
        <v>30</v>
      </c>
    </row>
    <row r="14" spans="1:13" x14ac:dyDescent="0.25">
      <c r="A14" s="2">
        <f t="shared" si="0"/>
        <v>4</v>
      </c>
      <c r="B14" s="2" t="str">
        <f t="shared" si="1"/>
        <v>SR5MfgInstallKit</v>
      </c>
      <c r="C14" s="4" t="str">
        <f t="shared" si="2"/>
        <v>Schrank rechts FST Anbau</v>
      </c>
      <c r="D14" s="2"/>
      <c r="E14" s="2"/>
      <c r="G14" t="s">
        <v>31</v>
      </c>
      <c r="H14">
        <v>4</v>
      </c>
      <c r="L14" t="s">
        <v>11</v>
      </c>
      <c r="M14" t="s">
        <v>32</v>
      </c>
    </row>
    <row r="15" spans="1:13" x14ac:dyDescent="0.25">
      <c r="A15" s="2">
        <f t="shared" si="0"/>
        <v>4</v>
      </c>
      <c r="B15" s="2" t="str">
        <f t="shared" si="1"/>
        <v>SR5MfgInstallKit</v>
      </c>
      <c r="C15" s="4" t="str">
        <f t="shared" si="2"/>
        <v>Thermofach Anbau</v>
      </c>
      <c r="D15" s="2"/>
      <c r="E15" s="2"/>
      <c r="G15" t="s">
        <v>33</v>
      </c>
      <c r="H15">
        <v>4</v>
      </c>
      <c r="L15" t="s">
        <v>11</v>
      </c>
      <c r="M15" t="s">
        <v>34</v>
      </c>
    </row>
    <row r="16" spans="1:13" x14ac:dyDescent="0.25">
      <c r="A16" s="2">
        <f t="shared" si="0"/>
        <v>4</v>
      </c>
      <c r="B16" s="2" t="str">
        <f t="shared" si="1"/>
        <v>SR5MfgInstallKit</v>
      </c>
      <c r="C16" s="4" t="str">
        <f t="shared" si="2"/>
        <v>Fussboden Gerippe Anbau</v>
      </c>
      <c r="D16" s="2"/>
      <c r="E16" s="2"/>
      <c r="G16" t="s">
        <v>35</v>
      </c>
      <c r="H16">
        <v>4</v>
      </c>
      <c r="L16" t="s">
        <v>11</v>
      </c>
      <c r="M16" t="s">
        <v>36</v>
      </c>
    </row>
    <row r="17" spans="1:13" x14ac:dyDescent="0.25">
      <c r="A17" s="2">
        <f t="shared" si="0"/>
        <v>4</v>
      </c>
      <c r="B17" s="2" t="str">
        <f t="shared" si="1"/>
        <v>SR5MfgInstallKit</v>
      </c>
      <c r="C17" s="4" t="str">
        <f t="shared" si="2"/>
        <v>Beimannsitz Anbau</v>
      </c>
      <c r="D17" s="2"/>
      <c r="E17" s="2"/>
      <c r="G17" t="s">
        <v>37</v>
      </c>
      <c r="H17">
        <v>4</v>
      </c>
      <c r="L17" t="s">
        <v>11</v>
      </c>
      <c r="M17" t="s">
        <v>38</v>
      </c>
    </row>
    <row r="18" spans="1:13" x14ac:dyDescent="0.25">
      <c r="A18" s="2">
        <f t="shared" si="0"/>
        <v>4</v>
      </c>
      <c r="B18" s="2" t="str">
        <f t="shared" si="1"/>
        <v>SR5MfgInstallKit</v>
      </c>
      <c r="C18" s="4" t="str">
        <f t="shared" si="2"/>
        <v>Fuehrersitz Anbau</v>
      </c>
      <c r="D18" s="2"/>
      <c r="E18" s="2"/>
      <c r="G18" t="s">
        <v>39</v>
      </c>
      <c r="H18">
        <v>4</v>
      </c>
      <c r="L18" t="s">
        <v>11</v>
      </c>
      <c r="M18" t="s">
        <v>40</v>
      </c>
    </row>
    <row r="19" spans="1:13" x14ac:dyDescent="0.25">
      <c r="A19" s="2">
        <f t="shared" si="0"/>
        <v>4</v>
      </c>
      <c r="B19" s="2" t="str">
        <f t="shared" si="1"/>
        <v>SR5MfgInstallKit</v>
      </c>
      <c r="C19" s="4" t="str">
        <f t="shared" si="2"/>
        <v>Verkleidung Fuehrerraum</v>
      </c>
      <c r="D19" s="2"/>
      <c r="E19" s="2"/>
      <c r="G19" t="s">
        <v>41</v>
      </c>
      <c r="H19">
        <v>4</v>
      </c>
      <c r="L19" t="s">
        <v>11</v>
      </c>
      <c r="M19" t="s">
        <v>42</v>
      </c>
    </row>
    <row r="20" spans="1:13" x14ac:dyDescent="0.25">
      <c r="A20" s="2">
        <f t="shared" si="0"/>
        <v>4</v>
      </c>
      <c r="B20" s="2" t="str">
        <f t="shared" si="1"/>
        <v>SR5MfgInstallKit</v>
      </c>
      <c r="C20" s="4" t="str">
        <f t="shared" si="2"/>
        <v>Klima Kaltluft Fuehrerraum Anbau</v>
      </c>
      <c r="D20" s="2"/>
      <c r="E20" s="2"/>
      <c r="G20" t="s">
        <v>43</v>
      </c>
      <c r="H20">
        <v>4</v>
      </c>
      <c r="L20" t="s">
        <v>11</v>
      </c>
      <c r="M20" t="s">
        <v>44</v>
      </c>
    </row>
    <row r="21" spans="1:13" x14ac:dyDescent="0.25">
      <c r="A21" s="2">
        <f t="shared" si="0"/>
        <v>4</v>
      </c>
      <c r="B21" s="2" t="str">
        <f t="shared" si="1"/>
        <v>SR5MfgInstallKit</v>
      </c>
      <c r="C21" s="4" t="str">
        <f t="shared" si="2"/>
        <v>Dachentwaesserung Anbau</v>
      </c>
      <c r="D21" s="2"/>
      <c r="E21" s="2"/>
      <c r="G21" t="s">
        <v>45</v>
      </c>
      <c r="H21">
        <v>4</v>
      </c>
      <c r="L21" t="s">
        <v>11</v>
      </c>
      <c r="M21" t="s">
        <v>46</v>
      </c>
    </row>
    <row r="22" spans="1:13" x14ac:dyDescent="0.25">
      <c r="A22" s="2">
        <f t="shared" si="0"/>
        <v>4</v>
      </c>
      <c r="B22" s="2" t="str">
        <f t="shared" si="1"/>
        <v>SR5MfgInstallKit</v>
      </c>
      <c r="C22" s="4" t="str">
        <f t="shared" si="2"/>
        <v>Klima FST Warmluft Anbau</v>
      </c>
      <c r="D22" s="2"/>
      <c r="E22" s="2"/>
      <c r="G22" t="s">
        <v>47</v>
      </c>
      <c r="H22">
        <v>4</v>
      </c>
      <c r="L22" t="s">
        <v>11</v>
      </c>
      <c r="M22" t="s">
        <v>48</v>
      </c>
    </row>
    <row r="23" spans="1:13" x14ac:dyDescent="0.25">
      <c r="A23" s="2">
        <f t="shared" si="0"/>
        <v>4</v>
      </c>
      <c r="B23" s="2" t="str">
        <f t="shared" si="1"/>
        <v>SR5MfgInstallKit</v>
      </c>
      <c r="C23" s="4" t="str">
        <f t="shared" si="2"/>
        <v>Fussboden Fuehrerraum Anbau</v>
      </c>
      <c r="D23" s="2"/>
      <c r="E23" s="2"/>
      <c r="G23" t="s">
        <v>49</v>
      </c>
      <c r="H23">
        <v>4</v>
      </c>
      <c r="L23" t="s">
        <v>11</v>
      </c>
      <c r="M23" t="s">
        <v>50</v>
      </c>
    </row>
    <row r="24" spans="1:13" x14ac:dyDescent="0.25">
      <c r="A24" s="2">
        <f t="shared" si="0"/>
        <v>4</v>
      </c>
      <c r="B24" s="2" t="str">
        <f t="shared" si="1"/>
        <v>SR5MfgInstallKit</v>
      </c>
      <c r="C24" s="4" t="str">
        <f t="shared" si="2"/>
        <v>Fahrerpult Anbau Wagen A</v>
      </c>
      <c r="D24" s="2"/>
      <c r="E24" s="2"/>
      <c r="G24" t="s">
        <v>51</v>
      </c>
      <c r="H24">
        <v>4</v>
      </c>
      <c r="L24" t="s">
        <v>11</v>
      </c>
      <c r="M24" t="s">
        <v>52</v>
      </c>
    </row>
    <row r="25" spans="1:13" x14ac:dyDescent="0.25">
      <c r="A25" s="2">
        <f t="shared" si="0"/>
        <v>4</v>
      </c>
      <c r="B25" s="2" t="str">
        <f t="shared" si="1"/>
        <v>SR5MfgInstallKit</v>
      </c>
      <c r="C25" s="4" t="str">
        <f t="shared" si="2"/>
        <v>Inventar Fuehrerraum Anbau</v>
      </c>
      <c r="D25" s="2"/>
      <c r="E25" s="2"/>
      <c r="G25" t="s">
        <v>53</v>
      </c>
      <c r="H25">
        <v>4</v>
      </c>
      <c r="L25" t="s">
        <v>11</v>
      </c>
      <c r="M25" t="s">
        <v>54</v>
      </c>
    </row>
    <row r="26" spans="1:13" x14ac:dyDescent="0.25">
      <c r="A26" s="2">
        <f t="shared" si="0"/>
        <v>4</v>
      </c>
      <c r="B26" s="2" t="str">
        <f t="shared" si="1"/>
        <v>SR5MfgInstallKit</v>
      </c>
      <c r="C26" s="4" t="str">
        <f t="shared" si="2"/>
        <v>Bodenbelag Fuehrerraum Anbau</v>
      </c>
      <c r="D26" s="2"/>
      <c r="E26" s="2"/>
      <c r="G26" t="s">
        <v>55</v>
      </c>
      <c r="H26">
        <v>4</v>
      </c>
      <c r="L26" t="s">
        <v>11</v>
      </c>
      <c r="M26" t="s">
        <v>56</v>
      </c>
    </row>
    <row r="27" spans="1:13" x14ac:dyDescent="0.25">
      <c r="A27" s="2">
        <f t="shared" si="0"/>
        <v>4</v>
      </c>
      <c r="B27" s="2" t="str">
        <f t="shared" si="1"/>
        <v>SR5MfgInstallKit</v>
      </c>
      <c r="C27" s="4" t="str">
        <f t="shared" si="2"/>
        <v>Isolierung Fuehrerraum Anbau</v>
      </c>
      <c r="D27" s="2"/>
      <c r="E27" s="2"/>
      <c r="G27" t="s">
        <v>57</v>
      </c>
      <c r="H27">
        <v>4</v>
      </c>
      <c r="L27" t="s">
        <v>11</v>
      </c>
      <c r="M27" t="s">
        <v>58</v>
      </c>
    </row>
    <row r="28" spans="1:13" x14ac:dyDescent="0.25">
      <c r="A28" s="2">
        <f t="shared" si="0"/>
        <v>4</v>
      </c>
      <c r="B28" s="2" t="str">
        <f t="shared" si="1"/>
        <v>SR5MfgInstallKit</v>
      </c>
      <c r="C28" s="4" t="str">
        <f t="shared" si="2"/>
        <v>Decke Fuehrerraum Anbau</v>
      </c>
      <c r="D28" s="2"/>
      <c r="E28" s="2"/>
      <c r="G28" t="s">
        <v>59</v>
      </c>
      <c r="H28">
        <v>4</v>
      </c>
      <c r="L28" t="s">
        <v>11</v>
      </c>
      <c r="M28" t="s">
        <v>60</v>
      </c>
    </row>
    <row r="29" spans="1:13" x14ac:dyDescent="0.25">
      <c r="A29" s="2">
        <f t="shared" si="0"/>
        <v>4</v>
      </c>
      <c r="B29" s="2" t="str">
        <f t="shared" si="1"/>
        <v>SR5MfgInstallKit</v>
      </c>
      <c r="C29" s="4" t="str">
        <f t="shared" si="2"/>
        <v>Fuehrertisch Wagen A Anbau</v>
      </c>
      <c r="D29" s="2"/>
      <c r="E29" s="2"/>
      <c r="G29" t="s">
        <v>61</v>
      </c>
      <c r="H29">
        <v>4</v>
      </c>
      <c r="L29" t="s">
        <v>11</v>
      </c>
      <c r="M29" t="s">
        <v>62</v>
      </c>
    </row>
    <row r="30" spans="1:13" x14ac:dyDescent="0.25">
      <c r="A30" s="2">
        <f t="shared" si="0"/>
        <v>4</v>
      </c>
      <c r="B30" s="2" t="str">
        <f t="shared" si="1"/>
        <v>SR5MfgInstallKit</v>
      </c>
      <c r="C30" s="4" t="str">
        <f t="shared" si="2"/>
        <v>Pultplatte Schrank Anbau</v>
      </c>
      <c r="D30" s="2"/>
      <c r="E30" s="2"/>
      <c r="G30" t="s">
        <v>63</v>
      </c>
      <c r="H30">
        <v>4</v>
      </c>
      <c r="L30" t="s">
        <v>11</v>
      </c>
      <c r="M30" t="s">
        <v>64</v>
      </c>
    </row>
    <row r="31" spans="1:13" x14ac:dyDescent="0.25">
      <c r="A31" s="2">
        <f t="shared" si="0"/>
        <v>4</v>
      </c>
      <c r="B31" s="2" t="str">
        <f t="shared" si="1"/>
        <v>SR5MfgInstallKit</v>
      </c>
      <c r="C31" s="4" t="str">
        <f t="shared" si="2"/>
        <v>Abdichtung Fuehrerraum</v>
      </c>
      <c r="D31" s="2"/>
      <c r="E31" s="2"/>
      <c r="G31" t="s">
        <v>65</v>
      </c>
      <c r="H31">
        <v>4</v>
      </c>
      <c r="L31" t="s">
        <v>11</v>
      </c>
      <c r="M31" t="s">
        <v>66</v>
      </c>
    </row>
    <row r="32" spans="1:13" x14ac:dyDescent="0.25">
      <c r="A32" s="2">
        <f t="shared" si="0"/>
        <v>4</v>
      </c>
      <c r="B32" s="2" t="str">
        <f t="shared" si="1"/>
        <v>SR5MfgInstallKit</v>
      </c>
      <c r="C32" s="4" t="str">
        <f t="shared" si="2"/>
        <v>Frontrollo Anbau</v>
      </c>
      <c r="D32" s="2"/>
      <c r="E32" s="2"/>
      <c r="G32" t="s">
        <v>67</v>
      </c>
      <c r="H32">
        <v>4</v>
      </c>
      <c r="L32" t="s">
        <v>11</v>
      </c>
      <c r="M32" t="s">
        <v>68</v>
      </c>
    </row>
    <row r="33" spans="1:13" x14ac:dyDescent="0.25">
      <c r="A33" s="2">
        <f t="shared" si="0"/>
        <v>4</v>
      </c>
      <c r="B33" s="2" t="str">
        <f t="shared" si="1"/>
        <v>SR5MfgInstallKit</v>
      </c>
      <c r="C33" s="4" t="str">
        <f t="shared" si="2"/>
        <v>Befestigungselemente Fuehrerraum Anbau</v>
      </c>
      <c r="D33" s="2"/>
      <c r="E33" s="2"/>
      <c r="G33" t="s">
        <v>69</v>
      </c>
      <c r="H33">
        <v>4</v>
      </c>
      <c r="L33" t="s">
        <v>11</v>
      </c>
      <c r="M33" t="s">
        <v>70</v>
      </c>
    </row>
    <row r="34" spans="1:13" x14ac:dyDescent="0.25">
      <c r="A34" s="2">
        <f t="shared" si="0"/>
        <v>4</v>
      </c>
      <c r="B34" s="2" t="str">
        <f t="shared" si="1"/>
        <v>SR5MfgInstallKit</v>
      </c>
      <c r="C34" s="4" t="str">
        <f t="shared" si="2"/>
        <v>Aussentuer Fuehrerraum Anbau</v>
      </c>
      <c r="D34" s="2"/>
      <c r="E34" s="2"/>
      <c r="G34" t="s">
        <v>71</v>
      </c>
      <c r="H34">
        <v>4</v>
      </c>
      <c r="L34" t="s">
        <v>11</v>
      </c>
      <c r="M34" t="s">
        <v>72</v>
      </c>
    </row>
    <row r="35" spans="1:13" x14ac:dyDescent="0.25">
      <c r="A35" s="2">
        <f t="shared" si="0"/>
        <v>4</v>
      </c>
      <c r="B35" s="2" t="str">
        <f t="shared" si="1"/>
        <v>SR5MfgInstallKit</v>
      </c>
      <c r="C35" s="4" t="str">
        <f t="shared" si="2"/>
        <v>Einstiegstritt Fuehrerraum Anbau</v>
      </c>
      <c r="D35" s="2"/>
      <c r="E35" s="2"/>
      <c r="G35" t="s">
        <v>73</v>
      </c>
      <c r="H35">
        <v>4</v>
      </c>
      <c r="L35" t="s">
        <v>11</v>
      </c>
      <c r="M35" t="s">
        <v>74</v>
      </c>
    </row>
    <row r="36" spans="1:13" x14ac:dyDescent="0.25">
      <c r="A36" s="2">
        <f t="shared" si="0"/>
        <v>3</v>
      </c>
      <c r="B36" s="2" t="str">
        <f t="shared" si="1"/>
        <v>SR5MfgMajorAssy</v>
      </c>
      <c r="C36" s="4" t="str">
        <f t="shared" si="2"/>
        <v>Fussbodenbelag Anbau Wagen A</v>
      </c>
      <c r="D36" s="2"/>
      <c r="E36" s="2"/>
      <c r="G36" t="s">
        <v>75</v>
      </c>
      <c r="H36">
        <v>3</v>
      </c>
      <c r="K36" t="s">
        <v>11</v>
      </c>
      <c r="M36" t="s">
        <v>76</v>
      </c>
    </row>
    <row r="37" spans="1:13" x14ac:dyDescent="0.25">
      <c r="A37" s="2">
        <f t="shared" si="0"/>
        <v>3</v>
      </c>
      <c r="B37" s="2" t="str">
        <f t="shared" si="1"/>
        <v>SR5MfgMajorAssy</v>
      </c>
      <c r="C37" s="4" t="str">
        <f t="shared" si="2"/>
        <v>Uebersicht Innenausbau A-Wagen</v>
      </c>
      <c r="D37" s="2"/>
      <c r="E37" s="2"/>
      <c r="G37" t="s">
        <v>77</v>
      </c>
      <c r="H37">
        <v>3</v>
      </c>
      <c r="K37" t="s">
        <v>11</v>
      </c>
      <c r="M37" t="s">
        <v>78</v>
      </c>
    </row>
    <row r="38" spans="1:13" x14ac:dyDescent="0.25">
      <c r="A38" s="2">
        <f t="shared" si="0"/>
        <v>4</v>
      </c>
      <c r="B38" s="2" t="str">
        <f t="shared" si="1"/>
        <v>SR5MfgInstallKit</v>
      </c>
      <c r="C38" s="4" t="str">
        <f t="shared" si="2"/>
        <v>Seitenwandverkleidung Anbau Wagen A</v>
      </c>
      <c r="D38" s="2"/>
      <c r="E38" s="2"/>
      <c r="G38" t="s">
        <v>79</v>
      </c>
      <c r="H38">
        <v>4</v>
      </c>
      <c r="L38" t="s">
        <v>11</v>
      </c>
      <c r="M38" t="s">
        <v>80</v>
      </c>
    </row>
    <row r="39" spans="1:13" x14ac:dyDescent="0.25">
      <c r="A39" s="2">
        <f t="shared" si="0"/>
        <v>4</v>
      </c>
      <c r="B39" s="2" t="str">
        <f t="shared" si="1"/>
        <v>SR5MfgInstallKit</v>
      </c>
      <c r="C39" s="4" t="str">
        <f t="shared" si="2"/>
        <v>Tuerantriebsverkleidung Anbau</v>
      </c>
      <c r="D39" s="2"/>
      <c r="E39" s="2"/>
      <c r="G39" t="s">
        <v>81</v>
      </c>
      <c r="H39">
        <v>4</v>
      </c>
      <c r="L39" t="s">
        <v>11</v>
      </c>
      <c r="M39" t="s">
        <v>82</v>
      </c>
    </row>
    <row r="40" spans="1:13" x14ac:dyDescent="0.25">
      <c r="A40" s="2">
        <f t="shared" si="0"/>
        <v>4</v>
      </c>
      <c r="B40" s="2" t="str">
        <f t="shared" si="1"/>
        <v>SR5MfgInstallKit</v>
      </c>
      <c r="C40" s="4" t="str">
        <f t="shared" si="2"/>
        <v>Deckenverkleidung Anbau Wagen A</v>
      </c>
      <c r="D40" s="2"/>
      <c r="E40" s="2"/>
      <c r="G40" t="s">
        <v>83</v>
      </c>
      <c r="H40">
        <v>4</v>
      </c>
      <c r="L40" t="s">
        <v>11</v>
      </c>
      <c r="M40" t="s">
        <v>84</v>
      </c>
    </row>
    <row r="41" spans="1:13" x14ac:dyDescent="0.25">
      <c r="A41" s="2">
        <f t="shared" si="0"/>
        <v>4</v>
      </c>
      <c r="B41" s="2" t="str">
        <f t="shared" si="1"/>
        <v>SR5MfgInstallKit</v>
      </c>
      <c r="C41" s="4" t="str">
        <f t="shared" si="2"/>
        <v>Trennwand 1Kl. Anbau</v>
      </c>
      <c r="D41" s="2"/>
      <c r="E41" s="2"/>
      <c r="G41" t="s">
        <v>85</v>
      </c>
      <c r="H41">
        <v>4</v>
      </c>
      <c r="L41" t="s">
        <v>11</v>
      </c>
      <c r="M41" t="s">
        <v>86</v>
      </c>
    </row>
    <row r="42" spans="1:13" x14ac:dyDescent="0.25">
      <c r="A42" s="2">
        <f t="shared" si="0"/>
        <v>4</v>
      </c>
      <c r="B42" s="2" t="str">
        <f t="shared" si="1"/>
        <v>SR5MfgInstallKit</v>
      </c>
      <c r="C42" s="4" t="str">
        <f t="shared" si="2"/>
        <v>Heizungsabdeckung Anbau Wg. A</v>
      </c>
      <c r="D42" s="2"/>
      <c r="E42" s="2"/>
      <c r="G42" t="s">
        <v>87</v>
      </c>
      <c r="H42">
        <v>4</v>
      </c>
      <c r="L42" t="s">
        <v>11</v>
      </c>
      <c r="M42" t="s">
        <v>88</v>
      </c>
    </row>
    <row r="43" spans="1:13" x14ac:dyDescent="0.25">
      <c r="A43" s="2">
        <f t="shared" si="0"/>
        <v>4</v>
      </c>
      <c r="B43" s="2" t="str">
        <f t="shared" si="1"/>
        <v>SR5MfgInstallKit</v>
      </c>
      <c r="C43" s="4" t="str">
        <f t="shared" si="2"/>
        <v>Heizung Anbau EW A</v>
      </c>
      <c r="D43" s="2"/>
      <c r="E43" s="2"/>
      <c r="G43" t="s">
        <v>89</v>
      </c>
      <c r="H43">
        <v>4</v>
      </c>
      <c r="L43" t="s">
        <v>11</v>
      </c>
      <c r="M43" t="s">
        <v>90</v>
      </c>
    </row>
    <row r="44" spans="1:13" x14ac:dyDescent="0.25">
      <c r="A44" s="2">
        <f t="shared" si="0"/>
        <v>4</v>
      </c>
      <c r="B44" s="2" t="str">
        <f t="shared" si="1"/>
        <v>SR5MfgInstallKit</v>
      </c>
      <c r="C44" s="4" t="str">
        <f t="shared" si="2"/>
        <v>Stirnwandverkleidung Anbau</v>
      </c>
      <c r="D44" s="2"/>
      <c r="E44" s="2"/>
      <c r="G44" t="s">
        <v>91</v>
      </c>
      <c r="H44">
        <v>4</v>
      </c>
      <c r="L44" t="s">
        <v>11</v>
      </c>
      <c r="M44" t="s">
        <v>92</v>
      </c>
    </row>
    <row r="45" spans="1:13" x14ac:dyDescent="0.25">
      <c r="A45" s="2">
        <f t="shared" si="0"/>
        <v>4</v>
      </c>
      <c r="B45" s="2" t="str">
        <f t="shared" si="1"/>
        <v>SR5MfgInstallKit</v>
      </c>
      <c r="C45" s="4" t="str">
        <f t="shared" si="2"/>
        <v>Heizluefter Anbau</v>
      </c>
      <c r="D45" s="2"/>
      <c r="E45" s="2"/>
      <c r="G45" t="s">
        <v>93</v>
      </c>
      <c r="H45">
        <v>4</v>
      </c>
      <c r="L45" t="s">
        <v>11</v>
      </c>
      <c r="M45" t="s">
        <v>94</v>
      </c>
    </row>
    <row r="46" spans="1:13" x14ac:dyDescent="0.25">
      <c r="A46" s="2">
        <f t="shared" si="0"/>
        <v>3</v>
      </c>
      <c r="B46" s="2" t="str">
        <f t="shared" si="1"/>
        <v>SR5MfgMajorAssy</v>
      </c>
      <c r="C46" s="4" t="str">
        <f t="shared" si="2"/>
        <v>Fussboden Anbau Wagen A</v>
      </c>
      <c r="D46" s="2"/>
      <c r="E46" s="2"/>
      <c r="G46" t="s">
        <v>95</v>
      </c>
      <c r="H46">
        <v>3</v>
      </c>
      <c r="K46" t="s">
        <v>11</v>
      </c>
      <c r="M46" t="s">
        <v>96</v>
      </c>
    </row>
    <row r="47" spans="1:13" x14ac:dyDescent="0.25">
      <c r="A47" s="2">
        <f t="shared" si="0"/>
        <v>3</v>
      </c>
      <c r="B47" s="2" t="str">
        <f t="shared" si="1"/>
        <v>SR5MfgMajorAssy</v>
      </c>
      <c r="C47" s="4" t="str">
        <f t="shared" si="2"/>
        <v>Befestigungselemente Anordnung Wagen A</v>
      </c>
      <c r="D47" s="2"/>
      <c r="E47" s="2"/>
      <c r="G47" t="s">
        <v>97</v>
      </c>
      <c r="H47">
        <v>3</v>
      </c>
      <c r="K47" t="s">
        <v>11</v>
      </c>
      <c r="M47" t="s">
        <v>98</v>
      </c>
    </row>
    <row r="48" spans="1:13" x14ac:dyDescent="0.25">
      <c r="A48" s="2">
        <f t="shared" si="0"/>
        <v>3</v>
      </c>
      <c r="B48" s="2" t="str">
        <f t="shared" si="1"/>
        <v>SR5MfgMajorAssy</v>
      </c>
      <c r="C48" s="4" t="str">
        <f t="shared" si="2"/>
        <v>Isolierung Anbau Wagen A</v>
      </c>
      <c r="D48" s="2"/>
      <c r="E48" s="2"/>
      <c r="G48" t="s">
        <v>99</v>
      </c>
      <c r="H48">
        <v>3</v>
      </c>
      <c r="K48" t="s">
        <v>11</v>
      </c>
      <c r="M48" t="s">
        <v>100</v>
      </c>
    </row>
    <row r="49" spans="1:13" x14ac:dyDescent="0.25">
      <c r="A49" s="2">
        <f t="shared" si="0"/>
        <v>3</v>
      </c>
      <c r="B49" s="2" t="str">
        <f t="shared" si="1"/>
        <v>SR5MfgMajorAssy</v>
      </c>
      <c r="C49" s="4" t="str">
        <f t="shared" si="2"/>
        <v>Einstiegsbereich WG A Anbau</v>
      </c>
      <c r="D49" s="2"/>
      <c r="E49" s="2"/>
      <c r="G49" t="s">
        <v>101</v>
      </c>
      <c r="H49">
        <v>3</v>
      </c>
      <c r="K49" t="s">
        <v>11</v>
      </c>
      <c r="M49" t="s">
        <v>102</v>
      </c>
    </row>
    <row r="50" spans="1:13" x14ac:dyDescent="0.25">
      <c r="A50" s="2">
        <f t="shared" si="0"/>
        <v>3</v>
      </c>
      <c r="B50" s="2" t="str">
        <f t="shared" si="1"/>
        <v>SR5MfgMajorAssy</v>
      </c>
      <c r="C50" s="4" t="str">
        <f t="shared" si="2"/>
        <v>Fenster Anbau Wagen A</v>
      </c>
      <c r="D50" s="2"/>
      <c r="E50" s="2"/>
      <c r="G50" t="s">
        <v>103</v>
      </c>
      <c r="H50">
        <v>3</v>
      </c>
      <c r="K50" t="s">
        <v>11</v>
      </c>
      <c r="M50" t="s">
        <v>104</v>
      </c>
    </row>
    <row r="51" spans="1:13" x14ac:dyDescent="0.25">
      <c r="A51" s="2">
        <f t="shared" si="0"/>
        <v>3</v>
      </c>
      <c r="B51" s="2" t="str">
        <f t="shared" si="1"/>
        <v>SR5MfgMajorAssy</v>
      </c>
      <c r="C51" s="4" t="str">
        <f t="shared" si="2"/>
        <v>Anbauten Wagen A</v>
      </c>
      <c r="D51" s="2"/>
      <c r="E51" s="2"/>
      <c r="G51" t="s">
        <v>105</v>
      </c>
      <c r="H51">
        <v>3</v>
      </c>
      <c r="K51" t="s">
        <v>11</v>
      </c>
      <c r="M51" t="s">
        <v>106</v>
      </c>
    </row>
    <row r="52" spans="1:13" x14ac:dyDescent="0.25">
      <c r="A52" s="2">
        <f t="shared" si="0"/>
        <v>4</v>
      </c>
      <c r="B52" s="2" t="str">
        <f t="shared" si="1"/>
        <v>SR5MfgInstallKit</v>
      </c>
      <c r="C52" s="4" t="str">
        <f t="shared" si="2"/>
        <v>Bahnräumer Anbau</v>
      </c>
      <c r="D52" s="2"/>
      <c r="E52" s="2"/>
      <c r="G52" t="s">
        <v>107</v>
      </c>
      <c r="H52">
        <v>4</v>
      </c>
      <c r="L52" t="s">
        <v>11</v>
      </c>
      <c r="M52" t="s">
        <v>108</v>
      </c>
    </row>
    <row r="53" spans="1:13" x14ac:dyDescent="0.25">
      <c r="A53" s="2">
        <f t="shared" si="0"/>
        <v>4</v>
      </c>
      <c r="B53" s="2" t="str">
        <f t="shared" si="1"/>
        <v>SR5MfgInstallKit</v>
      </c>
      <c r="C53" s="4" t="str">
        <f t="shared" si="2"/>
        <v>Mittelpufferkupplung Anbau</v>
      </c>
      <c r="D53" s="2"/>
      <c r="E53" s="2"/>
      <c r="G53" t="s">
        <v>109</v>
      </c>
      <c r="H53">
        <v>4</v>
      </c>
      <c r="L53" t="s">
        <v>11</v>
      </c>
      <c r="M53" t="s">
        <v>110</v>
      </c>
    </row>
    <row r="54" spans="1:13" x14ac:dyDescent="0.25">
      <c r="A54" s="2">
        <f t="shared" si="0"/>
        <v>4</v>
      </c>
      <c r="B54" s="2" t="str">
        <f t="shared" si="1"/>
        <v>SR5MfgInstallKit</v>
      </c>
      <c r="C54" s="4" t="str">
        <f t="shared" si="2"/>
        <v>Crashmodul Anbau</v>
      </c>
      <c r="D54" s="2"/>
      <c r="E54" s="2"/>
      <c r="G54" t="s">
        <v>111</v>
      </c>
      <c r="H54">
        <v>4</v>
      </c>
      <c r="L54" t="s">
        <v>11</v>
      </c>
      <c r="M54" t="s">
        <v>112</v>
      </c>
    </row>
    <row r="55" spans="1:13" x14ac:dyDescent="0.25">
      <c r="A55" s="2">
        <f t="shared" si="0"/>
        <v>4</v>
      </c>
      <c r="B55" s="2" t="str">
        <f t="shared" si="1"/>
        <v>SR5MfgInstallKit</v>
      </c>
      <c r="C55" s="4" t="str">
        <f t="shared" si="2"/>
        <v>Anbauten Fahrzeugkasten A</v>
      </c>
      <c r="D55" s="2"/>
      <c r="E55" s="2"/>
      <c r="G55" t="s">
        <v>113</v>
      </c>
      <c r="H55">
        <v>4</v>
      </c>
      <c r="L55" t="s">
        <v>11</v>
      </c>
      <c r="M55" t="s">
        <v>114</v>
      </c>
    </row>
    <row r="56" spans="1:13" x14ac:dyDescent="0.25">
      <c r="A56" s="2">
        <f t="shared" si="0"/>
        <v>4</v>
      </c>
      <c r="B56" s="2" t="str">
        <f t="shared" si="1"/>
        <v>SR5MfgInstallKit</v>
      </c>
      <c r="C56" s="4" t="str">
        <f t="shared" si="2"/>
        <v>Anordnung Dachblenden EW</v>
      </c>
      <c r="D56" s="2"/>
      <c r="E56" s="2"/>
      <c r="G56" t="s">
        <v>115</v>
      </c>
      <c r="H56">
        <v>4</v>
      </c>
      <c r="L56" t="s">
        <v>11</v>
      </c>
      <c r="M56" t="s">
        <v>116</v>
      </c>
    </row>
    <row r="57" spans="1:13" x14ac:dyDescent="0.25">
      <c r="A57" s="2">
        <f t="shared" si="0"/>
        <v>4</v>
      </c>
      <c r="B57" s="2" t="str">
        <f t="shared" si="1"/>
        <v>SR5MfgInstallKit</v>
      </c>
      <c r="C57" s="4" t="str">
        <f t="shared" si="2"/>
        <v>Ausdrehanschlag Anbau</v>
      </c>
      <c r="D57" s="2"/>
      <c r="E57" s="2"/>
      <c r="G57" t="s">
        <v>117</v>
      </c>
      <c r="H57">
        <v>4</v>
      </c>
      <c r="L57" t="s">
        <v>11</v>
      </c>
      <c r="M57" t="s">
        <v>118</v>
      </c>
    </row>
    <row r="58" spans="1:13" x14ac:dyDescent="0.25">
      <c r="A58" s="2">
        <f t="shared" si="0"/>
        <v>3</v>
      </c>
      <c r="B58" s="2" t="str">
        <f t="shared" si="1"/>
        <v>SR5MfgMajorAssy</v>
      </c>
      <c r="C58" s="4" t="str">
        <f t="shared" si="2"/>
        <v>Frontschuerzen Anbau</v>
      </c>
      <c r="D58" s="2"/>
      <c r="E58" s="2"/>
      <c r="G58" t="s">
        <v>119</v>
      </c>
      <c r="H58">
        <v>3</v>
      </c>
      <c r="K58" t="s">
        <v>11</v>
      </c>
      <c r="M58" t="s">
        <v>120</v>
      </c>
    </row>
    <row r="59" spans="1:13" x14ac:dyDescent="0.25">
      <c r="A59" s="2">
        <f t="shared" si="0"/>
        <v>3</v>
      </c>
      <c r="B59" s="2" t="str">
        <f t="shared" si="1"/>
        <v>SR5MfgMajorAssy</v>
      </c>
      <c r="C59" s="4" t="str">
        <f t="shared" si="2"/>
        <v>Brandbekaempfungsanlage Anbau Wagen A</v>
      </c>
      <c r="D59" s="2"/>
      <c r="E59" s="2"/>
      <c r="G59" t="s">
        <v>121</v>
      </c>
      <c r="H59">
        <v>3</v>
      </c>
      <c r="K59" t="s">
        <v>11</v>
      </c>
      <c r="M59" t="s">
        <v>122</v>
      </c>
    </row>
    <row r="60" spans="1:13" x14ac:dyDescent="0.25">
      <c r="A60" s="2">
        <f t="shared" si="0"/>
        <v>2</v>
      </c>
      <c r="B60" s="2" t="str">
        <f t="shared" si="1"/>
        <v>SR5MfgMajorAssy</v>
      </c>
      <c r="C60" s="4" t="str">
        <f t="shared" si="2"/>
        <v>Fahrzeuginneneinrichtung Endwg.A</v>
      </c>
      <c r="D60" s="2"/>
      <c r="E60" s="2"/>
      <c r="G60" t="s">
        <v>123</v>
      </c>
      <c r="H60">
        <v>2</v>
      </c>
      <c r="J60" t="s">
        <v>11</v>
      </c>
      <c r="M60" t="s">
        <v>124</v>
      </c>
    </row>
    <row r="61" spans="1:13" x14ac:dyDescent="0.25">
      <c r="A61" s="2">
        <f t="shared" si="0"/>
        <v>3</v>
      </c>
      <c r="B61" s="2" t="str">
        <f t="shared" si="1"/>
        <v>SR5MfgMajorAssy</v>
      </c>
      <c r="C61" s="4" t="str">
        <f t="shared" si="2"/>
        <v>Gepaeckablagen Anbau Wagen A</v>
      </c>
      <c r="D61" s="2"/>
      <c r="E61" s="2"/>
      <c r="G61" t="s">
        <v>125</v>
      </c>
      <c r="H61">
        <v>3</v>
      </c>
      <c r="K61" t="s">
        <v>11</v>
      </c>
      <c r="M61" t="s">
        <v>126</v>
      </c>
    </row>
    <row r="62" spans="1:13" x14ac:dyDescent="0.25">
      <c r="A62" s="2">
        <f t="shared" si="0"/>
        <v>3</v>
      </c>
      <c r="B62" s="2" t="str">
        <f t="shared" si="1"/>
        <v>SR5MfgMajorAssy</v>
      </c>
      <c r="C62" s="4" t="str">
        <f t="shared" si="2"/>
        <v>Kleiderhaken Anbau Wagen A</v>
      </c>
      <c r="D62" s="2"/>
      <c r="E62" s="2"/>
      <c r="G62" t="s">
        <v>127</v>
      </c>
      <c r="H62">
        <v>3</v>
      </c>
      <c r="K62" t="s">
        <v>11</v>
      </c>
      <c r="M62" t="s">
        <v>128</v>
      </c>
    </row>
    <row r="63" spans="1:13" x14ac:dyDescent="0.25">
      <c r="A63" s="2">
        <f t="shared" si="0"/>
        <v>3</v>
      </c>
      <c r="B63" s="2" t="str">
        <f t="shared" si="1"/>
        <v>SR5MfgMajorAssy</v>
      </c>
      <c r="C63" s="4" t="str">
        <f t="shared" si="2"/>
        <v>Tisch Anbau Wagen A</v>
      </c>
      <c r="D63" s="2"/>
      <c r="E63" s="2"/>
      <c r="G63" t="s">
        <v>129</v>
      </c>
      <c r="H63">
        <v>3</v>
      </c>
      <c r="K63" t="s">
        <v>11</v>
      </c>
      <c r="M63" t="s">
        <v>130</v>
      </c>
    </row>
    <row r="64" spans="1:13" x14ac:dyDescent="0.25">
      <c r="A64" s="2">
        <f t="shared" si="0"/>
        <v>3</v>
      </c>
      <c r="B64" s="2" t="str">
        <f t="shared" si="1"/>
        <v>SR5MfgMajorAssy</v>
      </c>
      <c r="C64" s="4" t="str">
        <f t="shared" si="2"/>
        <v>Fahrgastsitze EW A Anbau</v>
      </c>
      <c r="D64" s="2"/>
      <c r="E64" s="2"/>
      <c r="G64" t="s">
        <v>131</v>
      </c>
      <c r="H64">
        <v>3</v>
      </c>
      <c r="K64" t="s">
        <v>11</v>
      </c>
      <c r="M64" t="s">
        <v>132</v>
      </c>
    </row>
    <row r="65" spans="1:13" x14ac:dyDescent="0.25">
      <c r="A65" s="2">
        <f t="shared" si="0"/>
        <v>3</v>
      </c>
      <c r="B65" s="2" t="str">
        <f t="shared" si="1"/>
        <v>SR5MfgMajorAssy</v>
      </c>
      <c r="C65" s="4" t="str">
        <f t="shared" si="2"/>
        <v>WC Kabine klein Wg.A Anbau</v>
      </c>
      <c r="D65" s="2"/>
      <c r="E65" s="2"/>
      <c r="G65" t="s">
        <v>133</v>
      </c>
      <c r="H65">
        <v>3</v>
      </c>
      <c r="K65" t="s">
        <v>11</v>
      </c>
      <c r="M65" t="s">
        <v>134</v>
      </c>
    </row>
    <row r="66" spans="1:13" x14ac:dyDescent="0.25">
      <c r="A66" s="2">
        <f t="shared" si="0"/>
        <v>3</v>
      </c>
      <c r="B66" s="2" t="str">
        <f t="shared" si="1"/>
        <v>SR5MfgMajorAssy</v>
      </c>
      <c r="C66" s="4" t="str">
        <f t="shared" si="2"/>
        <v>Nothammer Anbau Wagen A/B</v>
      </c>
      <c r="D66" s="2"/>
      <c r="E66" s="2"/>
      <c r="G66" t="s">
        <v>135</v>
      </c>
      <c r="H66">
        <v>3</v>
      </c>
      <c r="K66" t="s">
        <v>11</v>
      </c>
      <c r="M66" t="s">
        <v>136</v>
      </c>
    </row>
    <row r="67" spans="1:13" x14ac:dyDescent="0.25">
      <c r="A67" s="2">
        <f t="shared" si="0"/>
        <v>3</v>
      </c>
      <c r="B67" s="2" t="str">
        <f t="shared" si="1"/>
        <v>SR5MfgMajorAssy</v>
      </c>
      <c r="C67" s="4" t="str">
        <f t="shared" si="2"/>
        <v>Abfallbehaelter Wagen A</v>
      </c>
      <c r="D67" s="2"/>
      <c r="E67" s="2"/>
      <c r="G67" t="s">
        <v>137</v>
      </c>
      <c r="H67">
        <v>3</v>
      </c>
      <c r="K67" t="s">
        <v>11</v>
      </c>
      <c r="M67" t="s">
        <v>138</v>
      </c>
    </row>
    <row r="68" spans="1:13" x14ac:dyDescent="0.25">
      <c r="A68" s="2">
        <f t="shared" ref="A68:A131" si="3">H68</f>
        <v>3</v>
      </c>
      <c r="B68" s="2" t="str">
        <f t="shared" ref="B68:B131" si="4">IF(A68=0,"SR5MfgEndItem",IF(A68=4,"SR5MfgInstallKit","SR5MfgMajorAssy"))</f>
        <v>SR5MfgMajorAssy</v>
      </c>
      <c r="C68" s="4" t="str">
        <f t="shared" ref="C68:C131" si="5">M68</f>
        <v>Feuerlöscher Anbau</v>
      </c>
      <c r="D68" s="2"/>
      <c r="E68" s="2"/>
      <c r="G68" t="s">
        <v>139</v>
      </c>
      <c r="H68">
        <v>3</v>
      </c>
      <c r="K68" t="s">
        <v>11</v>
      </c>
      <c r="M68" t="s">
        <v>140</v>
      </c>
    </row>
    <row r="69" spans="1:13" x14ac:dyDescent="0.25">
      <c r="A69" s="2">
        <f t="shared" si="3"/>
        <v>3</v>
      </c>
      <c r="B69" s="2" t="str">
        <f t="shared" si="4"/>
        <v>SR5MfgMajorAssy</v>
      </c>
      <c r="C69" s="4" t="str">
        <f t="shared" si="5"/>
        <v>FGS + Notbremsschalter Anbau</v>
      </c>
      <c r="D69" s="2"/>
      <c r="E69" s="2"/>
      <c r="G69" t="s">
        <v>141</v>
      </c>
      <c r="H69">
        <v>3</v>
      </c>
      <c r="K69" t="s">
        <v>11</v>
      </c>
      <c r="M69" t="s">
        <v>142</v>
      </c>
    </row>
    <row r="70" spans="1:13" x14ac:dyDescent="0.25">
      <c r="A70" s="2">
        <f t="shared" si="3"/>
        <v>3</v>
      </c>
      <c r="B70" s="2" t="str">
        <f t="shared" si="4"/>
        <v>SR5MfgMajorAssy</v>
      </c>
      <c r="C70" s="4" t="str">
        <f t="shared" si="5"/>
        <v>Werbemittel Anbau Wagen A</v>
      </c>
      <c r="D70" s="2"/>
      <c r="E70" s="2"/>
      <c r="G70" t="s">
        <v>143</v>
      </c>
      <c r="H70">
        <v>3</v>
      </c>
      <c r="K70" t="s">
        <v>11</v>
      </c>
      <c r="M70" t="s">
        <v>144</v>
      </c>
    </row>
    <row r="71" spans="1:13" x14ac:dyDescent="0.25">
      <c r="A71" s="2">
        <f t="shared" si="3"/>
        <v>2</v>
      </c>
      <c r="B71" s="2" t="str">
        <f t="shared" si="4"/>
        <v>SR5MfgMajorAssy</v>
      </c>
      <c r="C71" s="4" t="str">
        <f t="shared" si="5"/>
        <v>Energieanlage Endwagen A</v>
      </c>
      <c r="D71" s="2"/>
      <c r="E71" s="2"/>
      <c r="G71" t="s">
        <v>145</v>
      </c>
      <c r="H71">
        <v>2</v>
      </c>
      <c r="J71" t="s">
        <v>11</v>
      </c>
      <c r="M71" t="s">
        <v>146</v>
      </c>
    </row>
    <row r="72" spans="1:13" x14ac:dyDescent="0.25">
      <c r="A72" s="2">
        <f t="shared" si="3"/>
        <v>3</v>
      </c>
      <c r="B72" s="2" t="str">
        <f t="shared" si="4"/>
        <v>SR5MfgMajorAssy</v>
      </c>
      <c r="C72" s="4" t="str">
        <f t="shared" si="5"/>
        <v>Maschinenraum Anordnung Wg.A</v>
      </c>
      <c r="D72" s="2"/>
      <c r="E72" s="2"/>
      <c r="G72" t="s">
        <v>147</v>
      </c>
      <c r="H72">
        <v>3</v>
      </c>
      <c r="K72" t="s">
        <v>11</v>
      </c>
      <c r="M72" t="s">
        <v>148</v>
      </c>
    </row>
    <row r="73" spans="1:13" x14ac:dyDescent="0.25">
      <c r="A73" s="2">
        <f t="shared" si="3"/>
        <v>4</v>
      </c>
      <c r="B73" s="2" t="str">
        <f t="shared" si="4"/>
        <v>SR5MfgInstallKit</v>
      </c>
      <c r="C73" s="4" t="str">
        <f t="shared" si="5"/>
        <v>Fahrmotorluftkanal Maschinenraum</v>
      </c>
      <c r="D73" s="2"/>
      <c r="E73" s="2"/>
      <c r="G73" t="s">
        <v>149</v>
      </c>
      <c r="H73">
        <v>4</v>
      </c>
      <c r="L73" t="s">
        <v>11</v>
      </c>
      <c r="M73" t="s">
        <v>150</v>
      </c>
    </row>
    <row r="74" spans="1:13" x14ac:dyDescent="0.25">
      <c r="A74" s="2">
        <f t="shared" si="3"/>
        <v>4</v>
      </c>
      <c r="B74" s="2" t="str">
        <f t="shared" si="4"/>
        <v>SR5MfgInstallKit</v>
      </c>
      <c r="C74" s="4" t="str">
        <f t="shared" si="5"/>
        <v>Maschinenraumverkleidung</v>
      </c>
      <c r="D74" s="2"/>
      <c r="E74" s="2"/>
      <c r="G74" t="s">
        <v>151</v>
      </c>
      <c r="H74">
        <v>4</v>
      </c>
      <c r="L74" t="s">
        <v>11</v>
      </c>
      <c r="M74" t="s">
        <v>152</v>
      </c>
    </row>
    <row r="75" spans="1:13" x14ac:dyDescent="0.25">
      <c r="A75" s="2">
        <f t="shared" si="3"/>
        <v>4</v>
      </c>
      <c r="B75" s="2" t="str">
        <f t="shared" si="4"/>
        <v>SR5MfgInstallKit</v>
      </c>
      <c r="C75" s="4" t="str">
        <f t="shared" si="5"/>
        <v>Befestigungselemente Einbau MR</v>
      </c>
      <c r="D75" s="2"/>
      <c r="E75" s="2"/>
      <c r="G75" t="s">
        <v>153</v>
      </c>
      <c r="H75">
        <v>4</v>
      </c>
      <c r="L75" t="s">
        <v>11</v>
      </c>
      <c r="M75" t="s">
        <v>154</v>
      </c>
    </row>
    <row r="76" spans="1:13" x14ac:dyDescent="0.25">
      <c r="A76" s="2">
        <f t="shared" si="3"/>
        <v>4</v>
      </c>
      <c r="B76" s="2" t="str">
        <f t="shared" si="4"/>
        <v>SR5MfgInstallKit</v>
      </c>
      <c r="C76" s="4" t="str">
        <f t="shared" si="5"/>
        <v>Klebeteile Maschinenraum Anbau</v>
      </c>
      <c r="D76" s="2"/>
      <c r="E76" s="2"/>
      <c r="G76" t="s">
        <v>155</v>
      </c>
      <c r="H76">
        <v>4</v>
      </c>
      <c r="L76" t="s">
        <v>11</v>
      </c>
      <c r="M76" t="s">
        <v>156</v>
      </c>
    </row>
    <row r="77" spans="1:13" x14ac:dyDescent="0.25">
      <c r="A77" s="2">
        <f t="shared" si="3"/>
        <v>4</v>
      </c>
      <c r="B77" s="2" t="str">
        <f t="shared" si="4"/>
        <v>SR5MfgInstallKit</v>
      </c>
      <c r="C77" s="4" t="str">
        <f t="shared" si="5"/>
        <v>Pneumatikeinheiten Wagen A2 WE1 Anbau</v>
      </c>
      <c r="D77" s="2"/>
      <c r="E77" s="2"/>
      <c r="G77" t="s">
        <v>157</v>
      </c>
      <c r="H77">
        <v>4</v>
      </c>
      <c r="L77" t="s">
        <v>11</v>
      </c>
      <c r="M77" t="s">
        <v>158</v>
      </c>
    </row>
    <row r="78" spans="1:13" x14ac:dyDescent="0.25">
      <c r="A78" s="2">
        <f t="shared" si="3"/>
        <v>4</v>
      </c>
      <c r="B78" s="2" t="str">
        <f t="shared" si="4"/>
        <v>SR5MfgInstallKit</v>
      </c>
      <c r="C78" s="4" t="str">
        <f t="shared" si="5"/>
        <v>Verrohrung Maschinenraum Wagen A1 WE1</v>
      </c>
      <c r="D78" s="2"/>
      <c r="E78" s="2"/>
      <c r="G78" t="s">
        <v>159</v>
      </c>
      <c r="H78">
        <v>4</v>
      </c>
      <c r="L78" t="s">
        <v>11</v>
      </c>
      <c r="M78" t="s">
        <v>160</v>
      </c>
    </row>
    <row r="79" spans="1:13" x14ac:dyDescent="0.25">
      <c r="A79" s="2">
        <f t="shared" si="3"/>
        <v>4</v>
      </c>
      <c r="B79" s="2" t="str">
        <f t="shared" si="4"/>
        <v>SR5MfgInstallKit</v>
      </c>
      <c r="C79" s="4" t="str">
        <f t="shared" si="5"/>
        <v>Kabelverlegung MR mechan. Anbau ++RBAB</v>
      </c>
      <c r="D79" s="2"/>
      <c r="E79" s="2"/>
      <c r="G79" t="s">
        <v>161</v>
      </c>
      <c r="H79">
        <v>4</v>
      </c>
      <c r="L79" t="s">
        <v>11</v>
      </c>
      <c r="M79" t="s">
        <v>162</v>
      </c>
    </row>
    <row r="80" spans="1:13" x14ac:dyDescent="0.25">
      <c r="A80" s="2">
        <f t="shared" si="3"/>
        <v>4</v>
      </c>
      <c r="B80" s="2" t="str">
        <f t="shared" si="4"/>
        <v>SR5MfgInstallKit</v>
      </c>
      <c r="C80" s="4" t="str">
        <f t="shared" si="5"/>
        <v>Kabelverlegung MR Anbau ++RBAB</v>
      </c>
      <c r="D80" s="2"/>
      <c r="E80" s="2"/>
      <c r="G80" t="s">
        <v>163</v>
      </c>
      <c r="H80">
        <v>4</v>
      </c>
      <c r="L80" t="s">
        <v>11</v>
      </c>
      <c r="M80" t="s">
        <v>164</v>
      </c>
    </row>
    <row r="81" spans="1:13" x14ac:dyDescent="0.25">
      <c r="A81" s="2">
        <f t="shared" si="3"/>
        <v>4</v>
      </c>
      <c r="B81" s="2" t="str">
        <f t="shared" si="4"/>
        <v>SR5MfgInstallKit</v>
      </c>
      <c r="C81" s="4" t="str">
        <f t="shared" si="5"/>
        <v>Schaltschrank Anbau ++RBA</v>
      </c>
      <c r="D81" s="2"/>
      <c r="E81" s="2"/>
      <c r="G81" t="s">
        <v>165</v>
      </c>
      <c r="H81">
        <v>4</v>
      </c>
      <c r="L81" t="s">
        <v>11</v>
      </c>
      <c r="M81" t="s">
        <v>166</v>
      </c>
    </row>
    <row r="82" spans="1:13" x14ac:dyDescent="0.25">
      <c r="A82" s="2">
        <f t="shared" si="3"/>
        <v>4</v>
      </c>
      <c r="B82" s="2" t="str">
        <f t="shared" si="4"/>
        <v>SR5MfgInstallKit</v>
      </c>
      <c r="C82" s="4" t="str">
        <f t="shared" si="5"/>
        <v>Geruest Batteriekasten</v>
      </c>
      <c r="D82" s="2"/>
      <c r="E82" s="2"/>
      <c r="G82" t="s">
        <v>167</v>
      </c>
      <c r="H82">
        <v>4</v>
      </c>
      <c r="L82" t="s">
        <v>11</v>
      </c>
      <c r="M82" t="s">
        <v>168</v>
      </c>
    </row>
    <row r="83" spans="1:13" x14ac:dyDescent="0.25">
      <c r="A83" s="2">
        <f t="shared" si="3"/>
        <v>4</v>
      </c>
      <c r="B83" s="2" t="str">
        <f t="shared" si="4"/>
        <v>SR5MfgInstallKit</v>
      </c>
      <c r="C83" s="4" t="str">
        <f t="shared" si="5"/>
        <v>Motortrennstelle Anbau ++RBAB</v>
      </c>
      <c r="D83" s="2"/>
      <c r="E83" s="2"/>
      <c r="G83" t="s">
        <v>169</v>
      </c>
      <c r="H83">
        <v>4</v>
      </c>
      <c r="L83" t="s">
        <v>11</v>
      </c>
      <c r="M83" t="s">
        <v>170</v>
      </c>
    </row>
    <row r="84" spans="1:13" x14ac:dyDescent="0.25">
      <c r="A84" s="2">
        <f t="shared" si="3"/>
        <v>4</v>
      </c>
      <c r="B84" s="2" t="str">
        <f t="shared" si="4"/>
        <v>SR5MfgInstallKit</v>
      </c>
      <c r="C84" s="4" t="str">
        <f t="shared" si="5"/>
        <v>Abdichtung MRV Anbau</v>
      </c>
      <c r="D84" s="2"/>
      <c r="E84" s="2"/>
      <c r="G84" t="s">
        <v>171</v>
      </c>
      <c r="H84">
        <v>4</v>
      </c>
      <c r="L84" t="s">
        <v>11</v>
      </c>
      <c r="M84" t="s">
        <v>172</v>
      </c>
    </row>
    <row r="85" spans="1:13" x14ac:dyDescent="0.25">
      <c r="A85" s="2">
        <f t="shared" si="3"/>
        <v>3</v>
      </c>
      <c r="B85" s="2" t="str">
        <f t="shared" si="4"/>
        <v>SR5MfgMajorAssy</v>
      </c>
      <c r="C85" s="4" t="str">
        <f t="shared" si="5"/>
        <v>Dachaufbauten Wg.A</v>
      </c>
      <c r="D85" s="2"/>
      <c r="E85" s="2"/>
      <c r="G85" t="s">
        <v>173</v>
      </c>
      <c r="H85">
        <v>3</v>
      </c>
      <c r="K85" t="s">
        <v>11</v>
      </c>
      <c r="M85" t="s">
        <v>174</v>
      </c>
    </row>
    <row r="86" spans="1:13" x14ac:dyDescent="0.25">
      <c r="A86" s="2">
        <f t="shared" si="3"/>
        <v>4</v>
      </c>
      <c r="B86" s="2" t="str">
        <f t="shared" si="4"/>
        <v>SR5MfgInstallKit</v>
      </c>
      <c r="C86" s="4" t="str">
        <f t="shared" si="5"/>
        <v>Antenne Wg.A Anbau</v>
      </c>
      <c r="D86" s="2"/>
      <c r="E86" s="2"/>
      <c r="G86" t="s">
        <v>175</v>
      </c>
      <c r="H86">
        <v>4</v>
      </c>
      <c r="L86" t="s">
        <v>11</v>
      </c>
      <c r="M86" t="s">
        <v>176</v>
      </c>
    </row>
    <row r="87" spans="1:13" x14ac:dyDescent="0.25">
      <c r="A87" s="2">
        <f t="shared" si="3"/>
        <v>4</v>
      </c>
      <c r="B87" s="2" t="str">
        <f t="shared" si="4"/>
        <v>SR5MfgInstallKit</v>
      </c>
      <c r="C87" s="4" t="str">
        <f t="shared" si="5"/>
        <v>Dachluefter Anbau</v>
      </c>
      <c r="D87" s="2"/>
      <c r="E87" s="2"/>
      <c r="G87" t="s">
        <v>177</v>
      </c>
      <c r="H87">
        <v>4</v>
      </c>
      <c r="L87" t="s">
        <v>11</v>
      </c>
      <c r="M87" t="s">
        <v>178</v>
      </c>
    </row>
    <row r="88" spans="1:13" x14ac:dyDescent="0.25">
      <c r="A88" s="2">
        <f t="shared" si="3"/>
        <v>4</v>
      </c>
      <c r="B88" s="2" t="str">
        <f t="shared" si="4"/>
        <v>SR5MfgInstallKit</v>
      </c>
      <c r="C88" s="4" t="str">
        <f t="shared" si="5"/>
        <v>Transformator Anbau</v>
      </c>
      <c r="D88" s="2"/>
      <c r="E88" s="2"/>
      <c r="G88" t="s">
        <v>179</v>
      </c>
      <c r="H88">
        <v>4</v>
      </c>
      <c r="L88" t="s">
        <v>11</v>
      </c>
      <c r="M88" t="s">
        <v>180</v>
      </c>
    </row>
    <row r="89" spans="1:13" x14ac:dyDescent="0.25">
      <c r="A89" s="2">
        <f t="shared" si="3"/>
        <v>4</v>
      </c>
      <c r="B89" s="2" t="str">
        <f t="shared" si="4"/>
        <v>SR5MfgInstallKit</v>
      </c>
      <c r="C89" s="4" t="str">
        <f t="shared" si="5"/>
        <v>Fahrmotorkuehlung Anbau</v>
      </c>
      <c r="D89" s="2"/>
      <c r="E89" s="2"/>
      <c r="G89" t="s">
        <v>181</v>
      </c>
      <c r="H89">
        <v>4</v>
      </c>
      <c r="L89" t="s">
        <v>11</v>
      </c>
      <c r="M89" t="s">
        <v>182</v>
      </c>
    </row>
    <row r="90" spans="1:13" x14ac:dyDescent="0.25">
      <c r="A90" s="2">
        <f t="shared" si="3"/>
        <v>4</v>
      </c>
      <c r="B90" s="2" t="str">
        <f t="shared" si="4"/>
        <v>SR5MfgInstallKit</v>
      </c>
      <c r="C90" s="4" t="str">
        <f t="shared" si="5"/>
        <v>Klimakomponenten Anbau</v>
      </c>
      <c r="D90" s="2"/>
      <c r="E90" s="2"/>
      <c r="G90" t="s">
        <v>183</v>
      </c>
      <c r="H90">
        <v>4</v>
      </c>
      <c r="L90" t="s">
        <v>11</v>
      </c>
      <c r="M90" t="s">
        <v>184</v>
      </c>
    </row>
    <row r="91" spans="1:13" x14ac:dyDescent="0.25">
      <c r="A91" s="2">
        <f t="shared" si="3"/>
        <v>4</v>
      </c>
      <c r="B91" s="2" t="str">
        <f t="shared" si="4"/>
        <v>SR5MfgInstallKit</v>
      </c>
      <c r="C91" s="4" t="str">
        <f t="shared" si="5"/>
        <v>Stromrichter Anbau</v>
      </c>
      <c r="D91" s="2"/>
      <c r="E91" s="2"/>
      <c r="G91" t="s">
        <v>185</v>
      </c>
      <c r="H91">
        <v>4</v>
      </c>
      <c r="L91" t="s">
        <v>11</v>
      </c>
      <c r="M91" t="s">
        <v>186</v>
      </c>
    </row>
    <row r="92" spans="1:13" x14ac:dyDescent="0.25">
      <c r="A92" s="2">
        <f t="shared" si="3"/>
        <v>4</v>
      </c>
      <c r="B92" s="2" t="str">
        <f t="shared" si="4"/>
        <v>SR5MfgInstallKit</v>
      </c>
      <c r="C92" s="4" t="str">
        <f t="shared" si="5"/>
        <v>Stromrichterkuehlung Anbau</v>
      </c>
      <c r="D92" s="2"/>
      <c r="E92" s="2"/>
      <c r="G92" t="s">
        <v>187</v>
      </c>
      <c r="H92">
        <v>4</v>
      </c>
      <c r="L92" t="s">
        <v>11</v>
      </c>
      <c r="M92" t="s">
        <v>188</v>
      </c>
    </row>
    <row r="93" spans="1:13" x14ac:dyDescent="0.25">
      <c r="A93" s="2">
        <f t="shared" si="3"/>
        <v>4</v>
      </c>
      <c r="B93" s="2" t="str">
        <f t="shared" si="4"/>
        <v>SR5MfgInstallKit</v>
      </c>
      <c r="C93" s="4" t="str">
        <f t="shared" si="5"/>
        <v>Widerstand Einbau</v>
      </c>
      <c r="D93" s="2"/>
      <c r="E93" s="2"/>
      <c r="G93" t="s">
        <v>189</v>
      </c>
      <c r="H93">
        <v>4</v>
      </c>
      <c r="L93" t="s">
        <v>11</v>
      </c>
      <c r="M93" t="s">
        <v>190</v>
      </c>
    </row>
    <row r="94" spans="1:13" x14ac:dyDescent="0.25">
      <c r="A94" s="2">
        <f t="shared" si="3"/>
        <v>4</v>
      </c>
      <c r="B94" s="2" t="str">
        <f t="shared" si="4"/>
        <v>SR5MfgInstallKit</v>
      </c>
      <c r="C94" s="4" t="str">
        <f t="shared" si="5"/>
        <v>Verrohrung Dach Anbau EW A</v>
      </c>
      <c r="D94" s="2"/>
      <c r="E94" s="2"/>
      <c r="G94" t="s">
        <v>191</v>
      </c>
      <c r="H94">
        <v>4</v>
      </c>
      <c r="L94" t="s">
        <v>11</v>
      </c>
      <c r="M94" t="s">
        <v>192</v>
      </c>
    </row>
    <row r="95" spans="1:13" x14ac:dyDescent="0.25">
      <c r="A95" s="2">
        <f t="shared" si="3"/>
        <v>4</v>
      </c>
      <c r="B95" s="2" t="str">
        <f t="shared" si="4"/>
        <v>SR5MfgInstallKit</v>
      </c>
      <c r="C95" s="4" t="str">
        <f t="shared" si="5"/>
        <v>Luftbehaelter Anbau EW A</v>
      </c>
      <c r="D95" s="2"/>
      <c r="E95" s="2"/>
      <c r="G95" t="s">
        <v>193</v>
      </c>
      <c r="H95">
        <v>4</v>
      </c>
      <c r="L95" t="s">
        <v>11</v>
      </c>
      <c r="M95" t="s">
        <v>194</v>
      </c>
    </row>
    <row r="96" spans="1:13" x14ac:dyDescent="0.25">
      <c r="A96" s="2">
        <f t="shared" si="3"/>
        <v>4</v>
      </c>
      <c r="B96" s="2" t="str">
        <f t="shared" si="4"/>
        <v>SR5MfgInstallKit</v>
      </c>
      <c r="C96" s="4" t="str">
        <f t="shared" si="5"/>
        <v>Makrofon Anbau</v>
      </c>
      <c r="D96" s="2"/>
      <c r="E96" s="2"/>
      <c r="G96" t="s">
        <v>195</v>
      </c>
      <c r="H96">
        <v>4</v>
      </c>
      <c r="L96" t="s">
        <v>11</v>
      </c>
      <c r="M96" t="s">
        <v>196</v>
      </c>
    </row>
    <row r="97" spans="1:13" x14ac:dyDescent="0.25">
      <c r="A97" s="2">
        <f t="shared" si="3"/>
        <v>4</v>
      </c>
      <c r="B97" s="2" t="str">
        <f t="shared" si="4"/>
        <v>SR5MfgInstallKit</v>
      </c>
      <c r="C97" s="4" t="str">
        <f t="shared" si="5"/>
        <v>Kabelverlegung Dach Anbau ++RBA</v>
      </c>
      <c r="D97" s="2"/>
      <c r="E97" s="2"/>
      <c r="G97" t="s">
        <v>197</v>
      </c>
      <c r="H97">
        <v>4</v>
      </c>
      <c r="L97" t="s">
        <v>11</v>
      </c>
      <c r="M97" t="s">
        <v>198</v>
      </c>
    </row>
    <row r="98" spans="1:13" x14ac:dyDescent="0.25">
      <c r="A98" s="2">
        <f t="shared" si="3"/>
        <v>4</v>
      </c>
      <c r="B98" s="2" t="str">
        <f t="shared" si="4"/>
        <v>SR5MfgInstallKit</v>
      </c>
      <c r="C98" s="4" t="str">
        <f t="shared" si="5"/>
        <v>Trittstufe Anbau Wg. A</v>
      </c>
      <c r="D98" s="2"/>
      <c r="E98" s="2"/>
      <c r="G98" t="s">
        <v>199</v>
      </c>
      <c r="H98">
        <v>4</v>
      </c>
      <c r="L98" t="s">
        <v>11</v>
      </c>
      <c r="M98" t="s">
        <v>200</v>
      </c>
    </row>
    <row r="99" spans="1:13" x14ac:dyDescent="0.25">
      <c r="A99" s="2">
        <f t="shared" si="3"/>
        <v>2</v>
      </c>
      <c r="B99" s="2" t="str">
        <f t="shared" si="4"/>
        <v>SR5MfgMajorAssy</v>
      </c>
      <c r="C99" s="4" t="str">
        <f t="shared" si="5"/>
        <v>Tueren+Einstiege A-Wagen</v>
      </c>
      <c r="D99" s="2"/>
      <c r="E99" s="2"/>
      <c r="G99" t="s">
        <v>201</v>
      </c>
      <c r="H99">
        <v>2</v>
      </c>
      <c r="J99" t="s">
        <v>11</v>
      </c>
      <c r="M99" t="s">
        <v>202</v>
      </c>
    </row>
    <row r="100" spans="1:13" x14ac:dyDescent="0.25">
      <c r="A100" s="2">
        <f t="shared" si="3"/>
        <v>3</v>
      </c>
      <c r="B100" s="2" t="str">
        <f t="shared" si="4"/>
        <v>SR5MfgMajorAssy</v>
      </c>
      <c r="C100" s="4" t="str">
        <f t="shared" si="5"/>
        <v>Schwenkschiebetuer Anbau</v>
      </c>
      <c r="D100" s="2"/>
      <c r="E100" s="2"/>
      <c r="G100" t="s">
        <v>203</v>
      </c>
      <c r="H100">
        <v>3</v>
      </c>
      <c r="K100" t="s">
        <v>11</v>
      </c>
      <c r="M100" t="s">
        <v>204</v>
      </c>
    </row>
    <row r="101" spans="1:13" x14ac:dyDescent="0.25">
      <c r="A101" s="2">
        <f t="shared" si="3"/>
        <v>3</v>
      </c>
      <c r="B101" s="2" t="str">
        <f t="shared" si="4"/>
        <v>SR5MfgMajorAssy</v>
      </c>
      <c r="C101" s="4" t="str">
        <f t="shared" si="5"/>
        <v>Spaltueberbrueckung Anbau</v>
      </c>
      <c r="D101" s="2"/>
      <c r="E101" s="2"/>
      <c r="G101" t="s">
        <v>205</v>
      </c>
      <c r="H101">
        <v>3</v>
      </c>
      <c r="K101" t="s">
        <v>11</v>
      </c>
      <c r="M101" t="s">
        <v>206</v>
      </c>
    </row>
    <row r="102" spans="1:13" x14ac:dyDescent="0.25">
      <c r="A102" s="2">
        <f t="shared" si="3"/>
        <v>3</v>
      </c>
      <c r="B102" s="2" t="str">
        <f t="shared" si="4"/>
        <v>SR5MfgMajorAssy</v>
      </c>
      <c r="C102" s="4" t="str">
        <f t="shared" si="5"/>
        <v>Schiebetritt Anbau</v>
      </c>
      <c r="D102" s="2"/>
      <c r="E102" s="2"/>
      <c r="G102" t="s">
        <v>207</v>
      </c>
      <c r="H102">
        <v>3</v>
      </c>
      <c r="K102" t="s">
        <v>11</v>
      </c>
      <c r="M102" t="s">
        <v>208</v>
      </c>
    </row>
    <row r="103" spans="1:13" x14ac:dyDescent="0.25">
      <c r="A103" s="2">
        <f t="shared" si="3"/>
        <v>2</v>
      </c>
      <c r="B103" s="2" t="str">
        <f t="shared" si="4"/>
        <v>SR5MfgMajorAssy</v>
      </c>
      <c r="C103" s="4" t="str">
        <f t="shared" si="5"/>
        <v>Informationseinrichtungen Wagen A</v>
      </c>
      <c r="D103" s="2"/>
      <c r="E103" s="2"/>
      <c r="G103" t="s">
        <v>209</v>
      </c>
      <c r="H103">
        <v>2</v>
      </c>
      <c r="J103" t="s">
        <v>11</v>
      </c>
      <c r="M103" t="s">
        <v>210</v>
      </c>
    </row>
    <row r="104" spans="1:13" x14ac:dyDescent="0.25">
      <c r="A104" s="2">
        <f t="shared" si="3"/>
        <v>3</v>
      </c>
      <c r="B104" s="2" t="str">
        <f t="shared" si="4"/>
        <v>SR5MfgMajorAssy</v>
      </c>
      <c r="C104" s="4" t="str">
        <f t="shared" si="5"/>
        <v>Fahrzielanzeige Anbau Wagen A</v>
      </c>
      <c r="D104" s="2"/>
      <c r="E104" s="2"/>
      <c r="G104" t="s">
        <v>211</v>
      </c>
      <c r="H104">
        <v>3</v>
      </c>
      <c r="K104" t="s">
        <v>11</v>
      </c>
      <c r="M104" t="s">
        <v>212</v>
      </c>
    </row>
    <row r="105" spans="1:13" x14ac:dyDescent="0.25">
      <c r="A105" s="2">
        <f t="shared" si="3"/>
        <v>3</v>
      </c>
      <c r="B105" s="2" t="str">
        <f t="shared" si="4"/>
        <v>SR5MfgMajorAssy</v>
      </c>
      <c r="C105" s="4" t="str">
        <f t="shared" si="5"/>
        <v>Bildschirm Anbau Wagen A</v>
      </c>
      <c r="D105" s="2"/>
      <c r="E105" s="2"/>
      <c r="G105" t="s">
        <v>213</v>
      </c>
      <c r="H105">
        <v>3</v>
      </c>
      <c r="K105" t="s">
        <v>11</v>
      </c>
      <c r="M105" t="s">
        <v>214</v>
      </c>
    </row>
    <row r="106" spans="1:13" x14ac:dyDescent="0.25">
      <c r="A106" s="2">
        <f t="shared" si="3"/>
        <v>2</v>
      </c>
      <c r="B106" s="2" t="str">
        <f t="shared" si="4"/>
        <v>SR5MfgMajorAssy</v>
      </c>
      <c r="C106" s="4" t="str">
        <f t="shared" si="5"/>
        <v>E-Komponenten Endwagen A</v>
      </c>
      <c r="D106" s="2"/>
      <c r="E106" s="2"/>
      <c r="G106" t="s">
        <v>215</v>
      </c>
      <c r="H106">
        <v>2</v>
      </c>
      <c r="J106" t="s">
        <v>11</v>
      </c>
      <c r="M106" t="s">
        <v>216</v>
      </c>
    </row>
    <row r="107" spans="1:13" x14ac:dyDescent="0.25">
      <c r="A107" s="2">
        <f t="shared" si="3"/>
        <v>3</v>
      </c>
      <c r="B107" s="2" t="str">
        <f t="shared" si="4"/>
        <v>SR5MfgMajorAssy</v>
      </c>
      <c r="C107" s="4" t="str">
        <f t="shared" si="5"/>
        <v>E-Geräte Anbau ++RBA</v>
      </c>
      <c r="D107" s="2"/>
      <c r="E107" s="2"/>
      <c r="G107" t="s">
        <v>217</v>
      </c>
      <c r="H107">
        <v>3</v>
      </c>
      <c r="K107" t="s">
        <v>11</v>
      </c>
      <c r="M107" t="s">
        <v>218</v>
      </c>
    </row>
    <row r="108" spans="1:13" x14ac:dyDescent="0.25">
      <c r="A108" s="2">
        <f t="shared" si="3"/>
        <v>3</v>
      </c>
      <c r="B108" s="2" t="str">
        <f t="shared" si="4"/>
        <v>SR5MfgMajorAssy</v>
      </c>
      <c r="C108" s="4" t="str">
        <f t="shared" si="5"/>
        <v>Schutzerdung Wagen A</v>
      </c>
      <c r="D108" s="2"/>
      <c r="E108" s="2"/>
      <c r="G108" t="s">
        <v>219</v>
      </c>
      <c r="H108">
        <v>3</v>
      </c>
      <c r="K108" t="s">
        <v>11</v>
      </c>
      <c r="M108" t="s">
        <v>220</v>
      </c>
    </row>
    <row r="109" spans="1:13" x14ac:dyDescent="0.25">
      <c r="A109" s="2">
        <f t="shared" si="3"/>
        <v>3</v>
      </c>
      <c r="B109" s="2" t="str">
        <f t="shared" si="4"/>
        <v>SR5MfgMajorAssy</v>
      </c>
      <c r="C109" s="4" t="str">
        <f t="shared" si="5"/>
        <v>Kabelverlegung Uebergang Anbau</v>
      </c>
      <c r="D109" s="2"/>
      <c r="E109" s="2"/>
      <c r="G109" t="s">
        <v>221</v>
      </c>
      <c r="H109">
        <v>3</v>
      </c>
      <c r="K109" t="s">
        <v>11</v>
      </c>
      <c r="M109" t="s">
        <v>222</v>
      </c>
    </row>
    <row r="110" spans="1:13" x14ac:dyDescent="0.25">
      <c r="A110" s="2">
        <f t="shared" si="3"/>
        <v>3</v>
      </c>
      <c r="B110" s="2" t="str">
        <f t="shared" si="4"/>
        <v>SR5MfgMajorAssy</v>
      </c>
      <c r="C110" s="4" t="str">
        <f t="shared" si="5"/>
        <v>Kabelverlegung FST ++RBAB</v>
      </c>
      <c r="D110" s="2"/>
      <c r="E110" s="2"/>
      <c r="G110" t="s">
        <v>223</v>
      </c>
      <c r="H110">
        <v>3</v>
      </c>
      <c r="K110" t="s">
        <v>11</v>
      </c>
      <c r="M110" t="s">
        <v>224</v>
      </c>
    </row>
    <row r="111" spans="1:13" x14ac:dyDescent="0.25">
      <c r="A111" s="2">
        <f t="shared" si="3"/>
        <v>3</v>
      </c>
      <c r="B111" s="2" t="str">
        <f t="shared" si="4"/>
        <v>SR5MfgMajorAssy</v>
      </c>
      <c r="C111" s="4" t="str">
        <f t="shared" si="5"/>
        <v>Kabelverlegung FGR Anbau ++RBAB</v>
      </c>
      <c r="D111" s="2"/>
      <c r="E111" s="2"/>
      <c r="G111" t="s">
        <v>225</v>
      </c>
      <c r="H111">
        <v>3</v>
      </c>
      <c r="K111" t="s">
        <v>11</v>
      </c>
      <c r="M111" t="s">
        <v>226</v>
      </c>
    </row>
    <row r="112" spans="1:13" x14ac:dyDescent="0.25">
      <c r="A112" s="2">
        <f t="shared" si="3"/>
        <v>3</v>
      </c>
      <c r="B112" s="2" t="str">
        <f t="shared" si="4"/>
        <v>SR5MfgMajorAssy</v>
      </c>
      <c r="C112" s="4" t="str">
        <f t="shared" si="5"/>
        <v>Befestigungshalter FGR Anbau ++RBAB</v>
      </c>
      <c r="D112" s="2"/>
      <c r="E112" s="2"/>
      <c r="G112" t="s">
        <v>227</v>
      </c>
      <c r="H112">
        <v>3</v>
      </c>
      <c r="K112" t="s">
        <v>11</v>
      </c>
      <c r="M112" t="s">
        <v>228</v>
      </c>
    </row>
    <row r="113" spans="1:13" x14ac:dyDescent="0.25">
      <c r="A113" s="2">
        <f t="shared" si="3"/>
        <v>3</v>
      </c>
      <c r="B113" s="2" t="str">
        <f t="shared" si="4"/>
        <v>SR5MfgMajorAssy</v>
      </c>
      <c r="C113" s="4" t="str">
        <f t="shared" si="5"/>
        <v>Kabelverlegung UF Wg. A Anbau ++RBA3</v>
      </c>
      <c r="D113" s="2"/>
      <c r="E113" s="2"/>
      <c r="G113" t="s">
        <v>229</v>
      </c>
      <c r="H113">
        <v>3</v>
      </c>
      <c r="K113" t="s">
        <v>11</v>
      </c>
      <c r="M113" t="s">
        <v>230</v>
      </c>
    </row>
    <row r="114" spans="1:13" x14ac:dyDescent="0.25">
      <c r="A114" s="2">
        <f t="shared" si="3"/>
        <v>3</v>
      </c>
      <c r="B114" s="2" t="str">
        <f t="shared" si="4"/>
        <v>SR5MfgMajorAssy</v>
      </c>
      <c r="C114" s="4" t="str">
        <f t="shared" si="5"/>
        <v>Ringkerne Anbau</v>
      </c>
      <c r="D114" s="2"/>
      <c r="E114" s="2"/>
      <c r="G114" t="s">
        <v>231</v>
      </c>
      <c r="H114">
        <v>3</v>
      </c>
      <c r="K114" t="s">
        <v>11</v>
      </c>
      <c r="M114" t="s">
        <v>232</v>
      </c>
    </row>
    <row r="115" spans="1:13" x14ac:dyDescent="0.25">
      <c r="A115" s="2">
        <f t="shared" si="3"/>
        <v>3</v>
      </c>
      <c r="B115" s="2" t="str">
        <f t="shared" si="4"/>
        <v>SR5MfgMajorAssy</v>
      </c>
      <c r="C115" s="4" t="str">
        <f t="shared" si="5"/>
        <v>Klebeteile FST</v>
      </c>
      <c r="D115" s="2"/>
      <c r="E115" s="2"/>
      <c r="G115" t="s">
        <v>233</v>
      </c>
      <c r="H115">
        <v>3</v>
      </c>
      <c r="K115" t="s">
        <v>11</v>
      </c>
      <c r="M115" t="s">
        <v>234</v>
      </c>
    </row>
    <row r="116" spans="1:13" x14ac:dyDescent="0.25">
      <c r="A116" s="2">
        <f t="shared" si="3"/>
        <v>3</v>
      </c>
      <c r="B116" s="2" t="str">
        <f t="shared" si="4"/>
        <v>SR5MfgMajorAssy</v>
      </c>
      <c r="C116" s="4" t="str">
        <f t="shared" si="5"/>
        <v>Kabelsaetze ++RBA</v>
      </c>
      <c r="D116" s="2"/>
      <c r="E116" s="2"/>
      <c r="G116" t="s">
        <v>235</v>
      </c>
      <c r="H116">
        <v>3</v>
      </c>
      <c r="K116" t="s">
        <v>11</v>
      </c>
      <c r="M116" t="s">
        <v>236</v>
      </c>
    </row>
    <row r="117" spans="1:13" x14ac:dyDescent="0.25">
      <c r="A117" s="2">
        <f t="shared" si="3"/>
        <v>2</v>
      </c>
      <c r="B117" s="2" t="str">
        <f t="shared" si="4"/>
        <v>SR5MfgMajorAssy</v>
      </c>
      <c r="C117" s="4" t="str">
        <f t="shared" si="5"/>
        <v>Sandungsanlage Anbau</v>
      </c>
      <c r="D117" s="2"/>
      <c r="E117" s="2"/>
      <c r="G117" t="s">
        <v>237</v>
      </c>
      <c r="H117">
        <v>2</v>
      </c>
      <c r="J117" t="s">
        <v>11</v>
      </c>
      <c r="M117" t="s">
        <v>238</v>
      </c>
    </row>
    <row r="118" spans="1:13" x14ac:dyDescent="0.25">
      <c r="A118" s="2">
        <f t="shared" si="3"/>
        <v>2</v>
      </c>
      <c r="B118" s="2" t="str">
        <f t="shared" si="4"/>
        <v>SR5MfgMajorAssy</v>
      </c>
      <c r="C118" s="4" t="str">
        <f t="shared" si="5"/>
        <v>Betriebsstoffe</v>
      </c>
      <c r="D118" s="2"/>
      <c r="E118" s="2"/>
      <c r="G118" t="s">
        <v>239</v>
      </c>
      <c r="H118">
        <v>2</v>
      </c>
      <c r="J118" t="s">
        <v>11</v>
      </c>
      <c r="M118" t="s">
        <v>240</v>
      </c>
    </row>
    <row r="119" spans="1:13" x14ac:dyDescent="0.25">
      <c r="A119" s="2">
        <f t="shared" si="3"/>
        <v>2</v>
      </c>
      <c r="B119" s="2" t="str">
        <f t="shared" si="4"/>
        <v>SR5MfgMajorAssy</v>
      </c>
      <c r="C119" s="4" t="str">
        <f t="shared" si="5"/>
        <v>Pneumatik/Hydraulik Endwagen A</v>
      </c>
      <c r="D119" s="2"/>
      <c r="E119" s="2"/>
      <c r="G119" t="s">
        <v>241</v>
      </c>
      <c r="H119">
        <v>2</v>
      </c>
      <c r="J119" t="s">
        <v>11</v>
      </c>
      <c r="M119" t="s">
        <v>242</v>
      </c>
    </row>
    <row r="120" spans="1:13" x14ac:dyDescent="0.25">
      <c r="A120" s="2">
        <f t="shared" si="3"/>
        <v>3</v>
      </c>
      <c r="B120" s="2" t="str">
        <f t="shared" si="4"/>
        <v>SR5MfgMajorAssy</v>
      </c>
      <c r="C120" s="4" t="str">
        <f t="shared" si="5"/>
        <v>Pneumatikeinheit Wagen A2 WE2 Anbau</v>
      </c>
      <c r="D120" s="2"/>
      <c r="E120" s="2"/>
      <c r="G120" t="s">
        <v>243</v>
      </c>
      <c r="H120">
        <v>3</v>
      </c>
      <c r="K120" t="s">
        <v>11</v>
      </c>
      <c r="M120" t="s">
        <v>244</v>
      </c>
    </row>
    <row r="121" spans="1:13" x14ac:dyDescent="0.25">
      <c r="A121" s="2">
        <f t="shared" si="3"/>
        <v>3</v>
      </c>
      <c r="B121" s="2" t="str">
        <f t="shared" si="4"/>
        <v>SR5MfgMajorAssy</v>
      </c>
      <c r="C121" s="4" t="str">
        <f t="shared" si="5"/>
        <v>Pneumatik Endwagen Fahrerstand Anbau</v>
      </c>
      <c r="D121" s="2"/>
      <c r="E121" s="2"/>
      <c r="G121" t="s">
        <v>245</v>
      </c>
      <c r="H121">
        <v>3</v>
      </c>
      <c r="K121" t="s">
        <v>11</v>
      </c>
      <c r="M121" t="s">
        <v>246</v>
      </c>
    </row>
    <row r="122" spans="1:13" x14ac:dyDescent="0.25">
      <c r="A122" s="2">
        <f t="shared" si="3"/>
        <v>3</v>
      </c>
      <c r="B122" s="2" t="str">
        <f t="shared" si="4"/>
        <v>SR5MfgMajorAssy</v>
      </c>
      <c r="C122" s="4" t="str">
        <f t="shared" si="5"/>
        <v>Verrohrung UG Wagen A2</v>
      </c>
      <c r="D122" s="2"/>
      <c r="E122" s="2"/>
      <c r="G122" t="s">
        <v>247</v>
      </c>
      <c r="H122">
        <v>3</v>
      </c>
      <c r="K122" t="s">
        <v>11</v>
      </c>
      <c r="M122" t="s">
        <v>248</v>
      </c>
    </row>
    <row r="123" spans="1:13" x14ac:dyDescent="0.25">
      <c r="A123" s="2">
        <f t="shared" si="3"/>
        <v>3</v>
      </c>
      <c r="B123" s="2" t="str">
        <f t="shared" si="4"/>
        <v>SR5MfgMajorAssy</v>
      </c>
      <c r="C123" s="4" t="str">
        <f t="shared" si="5"/>
        <v>Verrohrung Wagen A2 innen</v>
      </c>
      <c r="D123" s="2"/>
      <c r="E123" s="2"/>
      <c r="G123" t="s">
        <v>249</v>
      </c>
      <c r="H123">
        <v>3</v>
      </c>
      <c r="K123" t="s">
        <v>11</v>
      </c>
      <c r="M123" t="s">
        <v>250</v>
      </c>
    </row>
    <row r="124" spans="1:13" x14ac:dyDescent="0.25">
      <c r="A124" s="2">
        <f t="shared" si="3"/>
        <v>3</v>
      </c>
      <c r="B124" s="2" t="str">
        <f t="shared" si="4"/>
        <v>SR5MfgMajorAssy</v>
      </c>
      <c r="C124" s="4" t="str">
        <f t="shared" si="5"/>
        <v>Pneumatik HBL/HL Übergang</v>
      </c>
      <c r="D124" s="2"/>
      <c r="E124" s="2"/>
      <c r="G124" t="s">
        <v>251</v>
      </c>
      <c r="H124">
        <v>3</v>
      </c>
      <c r="K124" t="s">
        <v>11</v>
      </c>
      <c r="M124" t="s">
        <v>252</v>
      </c>
    </row>
    <row r="125" spans="1:13" x14ac:dyDescent="0.25">
      <c r="A125" s="2">
        <f t="shared" si="3"/>
        <v>3</v>
      </c>
      <c r="B125" s="2" t="str">
        <f t="shared" si="4"/>
        <v>SR5MfgMajorAssy</v>
      </c>
      <c r="C125" s="4" t="str">
        <f t="shared" si="5"/>
        <v>Beschilderung Pneumatik fuer Klappen</v>
      </c>
      <c r="D125" s="2"/>
      <c r="E125" s="2"/>
      <c r="G125" t="s">
        <v>253</v>
      </c>
      <c r="H125">
        <v>3</v>
      </c>
      <c r="K125" t="s">
        <v>11</v>
      </c>
      <c r="M125" t="s">
        <v>254</v>
      </c>
    </row>
    <row r="126" spans="1:13" x14ac:dyDescent="0.25">
      <c r="A126" s="2">
        <f t="shared" si="3"/>
        <v>2</v>
      </c>
      <c r="B126" s="2" t="str">
        <f t="shared" si="4"/>
        <v>SR5MfgMajorAssy</v>
      </c>
      <c r="C126" s="4" t="str">
        <f t="shared" si="5"/>
        <v>Kratzschutzfolie Wagen A</v>
      </c>
      <c r="D126" s="2"/>
      <c r="E126" s="2"/>
      <c r="G126" t="s">
        <v>255</v>
      </c>
      <c r="H126">
        <v>2</v>
      </c>
      <c r="J126" t="s">
        <v>11</v>
      </c>
      <c r="M126" t="s">
        <v>256</v>
      </c>
    </row>
    <row r="127" spans="1:13" x14ac:dyDescent="0.25">
      <c r="A127" s="2">
        <f t="shared" si="3"/>
        <v>2</v>
      </c>
      <c r="B127" s="2" t="str">
        <f t="shared" si="4"/>
        <v>SR5MfgMajorAssy</v>
      </c>
      <c r="C127" s="4" t="str">
        <f t="shared" si="5"/>
        <v>Schliessplan</v>
      </c>
      <c r="D127" s="2"/>
      <c r="E127" s="2"/>
      <c r="G127" t="s">
        <v>257</v>
      </c>
      <c r="H127">
        <v>2</v>
      </c>
      <c r="J127" t="s">
        <v>11</v>
      </c>
      <c r="M127" t="s">
        <v>258</v>
      </c>
    </row>
    <row r="128" spans="1:13" x14ac:dyDescent="0.25">
      <c r="A128" s="2">
        <f t="shared" si="3"/>
        <v>2</v>
      </c>
      <c r="B128" s="2" t="str">
        <f t="shared" si="4"/>
        <v>SR5MfgMajorAssy</v>
      </c>
      <c r="C128" s="4" t="str">
        <f t="shared" si="5"/>
        <v>E-Dokumentenverzeichnis BW3a</v>
      </c>
      <c r="D128" s="2"/>
      <c r="E128" s="2"/>
      <c r="G128" t="s">
        <v>259</v>
      </c>
      <c r="H128">
        <v>2</v>
      </c>
      <c r="J128" t="s">
        <v>11</v>
      </c>
      <c r="M128" t="s">
        <v>260</v>
      </c>
    </row>
    <row r="129" spans="1:13" x14ac:dyDescent="0.25">
      <c r="A129" s="2">
        <f t="shared" si="3"/>
        <v>3</v>
      </c>
      <c r="B129" s="2" t="str">
        <f t="shared" si="4"/>
        <v>SR5MfgMajorAssy</v>
      </c>
      <c r="C129" s="4" t="str">
        <f t="shared" si="5"/>
        <v>Verbindungsschaltplan Flirt BW3a</v>
      </c>
      <c r="D129" s="2"/>
      <c r="E129" s="2"/>
      <c r="G129" t="s">
        <v>261</v>
      </c>
      <c r="H129">
        <v>3</v>
      </c>
      <c r="K129" t="s">
        <v>11</v>
      </c>
      <c r="M129" t="s">
        <v>262</v>
      </c>
    </row>
    <row r="130" spans="1:13" x14ac:dyDescent="0.25">
      <c r="A130" s="2">
        <f t="shared" si="3"/>
        <v>3</v>
      </c>
      <c r="B130" s="2" t="str">
        <f t="shared" si="4"/>
        <v>SR5MfgMajorAssy</v>
      </c>
      <c r="C130" s="4" t="str">
        <f t="shared" si="5"/>
        <v>ERDUNGSVORSCHRIFT</v>
      </c>
      <c r="D130" s="2"/>
      <c r="E130" s="2"/>
      <c r="G130" t="s">
        <v>263</v>
      </c>
      <c r="H130">
        <v>3</v>
      </c>
      <c r="K130" t="s">
        <v>11</v>
      </c>
      <c r="M130" t="s">
        <v>264</v>
      </c>
    </row>
    <row r="131" spans="1:13" x14ac:dyDescent="0.25">
      <c r="A131" s="2">
        <f t="shared" si="3"/>
        <v>3</v>
      </c>
      <c r="B131" s="2" t="str">
        <f t="shared" si="4"/>
        <v>SR5MfgMajorAssy</v>
      </c>
      <c r="C131" s="4" t="str">
        <f t="shared" si="5"/>
        <v>BETRIEBSMITTELKENNZEICHNUNG</v>
      </c>
      <c r="D131" s="2"/>
      <c r="E131" s="2"/>
      <c r="G131" t="s">
        <v>265</v>
      </c>
      <c r="H131">
        <v>3</v>
      </c>
      <c r="K131" t="s">
        <v>11</v>
      </c>
      <c r="M131" t="s">
        <v>266</v>
      </c>
    </row>
    <row r="132" spans="1:13" x14ac:dyDescent="0.25">
      <c r="A132" s="2">
        <f t="shared" ref="A132:A195" si="6">H132</f>
        <v>3</v>
      </c>
      <c r="B132" s="2" t="str">
        <f t="shared" ref="B132:B195" si="7">IF(A132=0,"SR5MfgEndItem",IF(A132=4,"SR5MfgInstallKit","SR5MfgMajorAssy"))</f>
        <v>SR5MfgMajorAssy</v>
      </c>
      <c r="C132" s="4" t="str">
        <f t="shared" ref="C132:C195" si="8">M132</f>
        <v>E-Montageanweisungen Lieferanten STAP</v>
      </c>
      <c r="D132" s="2"/>
      <c r="E132" s="2"/>
      <c r="G132" t="s">
        <v>267</v>
      </c>
      <c r="H132">
        <v>3</v>
      </c>
      <c r="K132" t="s">
        <v>11</v>
      </c>
      <c r="M132" t="s">
        <v>268</v>
      </c>
    </row>
    <row r="133" spans="1:13" x14ac:dyDescent="0.25">
      <c r="A133" s="2">
        <f t="shared" si="6"/>
        <v>3</v>
      </c>
      <c r="B133" s="2" t="str">
        <f t="shared" si="7"/>
        <v>SR5MfgMajorAssy</v>
      </c>
      <c r="C133" s="4" t="str">
        <f t="shared" si="8"/>
        <v>E-Unterlagen Pneumatik BW3a</v>
      </c>
      <c r="D133" s="2"/>
      <c r="E133" s="2"/>
      <c r="G133" t="s">
        <v>269</v>
      </c>
      <c r="H133">
        <v>3</v>
      </c>
      <c r="K133" t="s">
        <v>11</v>
      </c>
      <c r="M133" t="s">
        <v>270</v>
      </c>
    </row>
    <row r="134" spans="1:13" x14ac:dyDescent="0.25">
      <c r="A134" s="2">
        <f t="shared" si="6"/>
        <v>3</v>
      </c>
      <c r="B134" s="2" t="str">
        <f t="shared" si="7"/>
        <v>SR5MfgMajorAssy</v>
      </c>
      <c r="C134" s="4" t="str">
        <f t="shared" si="8"/>
        <v>Pruefanweisung Pneumatikmodul</v>
      </c>
      <c r="D134" s="2"/>
      <c r="E134" s="2"/>
      <c r="G134" t="s">
        <v>271</v>
      </c>
      <c r="H134">
        <v>3</v>
      </c>
      <c r="K134" t="s">
        <v>11</v>
      </c>
      <c r="M134" t="s">
        <v>272</v>
      </c>
    </row>
    <row r="135" spans="1:13" x14ac:dyDescent="0.25">
      <c r="A135" s="2">
        <f t="shared" si="6"/>
        <v>2</v>
      </c>
      <c r="B135" s="2" t="str">
        <f t="shared" si="7"/>
        <v>SR5MfgMajorAssy</v>
      </c>
      <c r="C135" s="4" t="str">
        <f t="shared" si="8"/>
        <v>Anschriften aussen Wagen A</v>
      </c>
      <c r="D135" s="2"/>
      <c r="E135" s="2"/>
      <c r="G135" t="s">
        <v>273</v>
      </c>
      <c r="H135">
        <v>2</v>
      </c>
      <c r="J135" t="s">
        <v>11</v>
      </c>
      <c r="M135" t="s">
        <v>274</v>
      </c>
    </row>
    <row r="136" spans="1:13" x14ac:dyDescent="0.25">
      <c r="A136" s="2">
        <f t="shared" si="6"/>
        <v>2</v>
      </c>
      <c r="B136" s="2" t="str">
        <f t="shared" si="7"/>
        <v>SR5MfgMajorAssy</v>
      </c>
      <c r="C136" s="4" t="str">
        <f t="shared" si="8"/>
        <v>Anschriften Dach Wagen A</v>
      </c>
      <c r="D136" s="2"/>
      <c r="E136" s="2"/>
      <c r="G136" t="s">
        <v>275</v>
      </c>
      <c r="H136">
        <v>2</v>
      </c>
      <c r="J136" t="s">
        <v>11</v>
      </c>
      <c r="M136" t="s">
        <v>276</v>
      </c>
    </row>
    <row r="137" spans="1:13" x14ac:dyDescent="0.25">
      <c r="A137" s="2">
        <f t="shared" si="6"/>
        <v>2</v>
      </c>
      <c r="B137" s="2" t="str">
        <f t="shared" si="7"/>
        <v>SR5MfgMajorAssy</v>
      </c>
      <c r="C137" s="4" t="str">
        <f t="shared" si="8"/>
        <v>Anschriften innen Wagen A</v>
      </c>
      <c r="D137" s="2"/>
      <c r="E137" s="2"/>
      <c r="G137" t="s">
        <v>277</v>
      </c>
      <c r="H137">
        <v>2</v>
      </c>
      <c r="J137" t="s">
        <v>11</v>
      </c>
      <c r="M137" t="s">
        <v>278</v>
      </c>
    </row>
    <row r="138" spans="1:13" x14ac:dyDescent="0.25">
      <c r="A138" s="2">
        <f t="shared" si="6"/>
        <v>2</v>
      </c>
      <c r="B138" s="2" t="str">
        <f t="shared" si="7"/>
        <v>SR5MfgMajorAssy</v>
      </c>
      <c r="C138" s="4" t="str">
        <f t="shared" si="8"/>
        <v>Anschrift: Nummern Revisions Datum</v>
      </c>
      <c r="D138" s="2"/>
      <c r="E138" s="2"/>
      <c r="G138" t="s">
        <v>279</v>
      </c>
      <c r="H138">
        <v>2</v>
      </c>
      <c r="J138" t="s">
        <v>11</v>
      </c>
      <c r="M138" t="s">
        <v>280</v>
      </c>
    </row>
    <row r="139" spans="1:13" x14ac:dyDescent="0.25">
      <c r="A139" s="2">
        <f t="shared" si="6"/>
        <v>1</v>
      </c>
      <c r="B139" s="2" t="str">
        <f t="shared" si="7"/>
        <v>SR5MfgMajorAssy</v>
      </c>
      <c r="C139" s="4" t="str">
        <f t="shared" si="8"/>
        <v>Fahrzeugaufbau Endwagen B</v>
      </c>
      <c r="D139" s="2"/>
      <c r="E139" s="2"/>
      <c r="G139">
        <v>0.2</v>
      </c>
      <c r="H139">
        <v>1</v>
      </c>
      <c r="I139" t="s">
        <v>11</v>
      </c>
      <c r="M139" t="s">
        <v>281</v>
      </c>
    </row>
    <row r="140" spans="1:13" x14ac:dyDescent="0.25">
      <c r="A140" s="2">
        <f t="shared" si="6"/>
        <v>2</v>
      </c>
      <c r="B140" s="2" t="str">
        <f t="shared" si="7"/>
        <v>SR5MfgMajorAssy</v>
      </c>
      <c r="C140" s="4" t="str">
        <f t="shared" si="8"/>
        <v>Fahrzeugkasten Endwagen B</v>
      </c>
      <c r="D140" s="2"/>
      <c r="E140" s="2"/>
      <c r="G140" t="s">
        <v>282</v>
      </c>
      <c r="H140">
        <v>2</v>
      </c>
      <c r="J140" t="s">
        <v>11</v>
      </c>
      <c r="M140" t="s">
        <v>283</v>
      </c>
    </row>
    <row r="141" spans="1:13" x14ac:dyDescent="0.25">
      <c r="A141" s="2">
        <f t="shared" si="6"/>
        <v>3</v>
      </c>
      <c r="B141" s="2" t="str">
        <f t="shared" si="7"/>
        <v>SR5MfgMajorAssy</v>
      </c>
      <c r="C141" s="4" t="str">
        <f t="shared" si="8"/>
        <v>Wagenkasten kpl. Wagen B</v>
      </c>
      <c r="D141" s="2"/>
      <c r="E141" s="2"/>
      <c r="G141" t="s">
        <v>284</v>
      </c>
      <c r="H141">
        <v>3</v>
      </c>
      <c r="K141" t="s">
        <v>11</v>
      </c>
      <c r="M141" t="s">
        <v>285</v>
      </c>
    </row>
    <row r="142" spans="1:13" x14ac:dyDescent="0.25">
      <c r="A142" s="2">
        <f t="shared" si="6"/>
        <v>4</v>
      </c>
      <c r="B142" s="2" t="str">
        <f t="shared" si="7"/>
        <v>SR5MfgInstallKit</v>
      </c>
      <c r="C142" s="4" t="str">
        <f t="shared" si="8"/>
        <v>Lackierung Endwagen</v>
      </c>
      <c r="D142" s="2"/>
      <c r="E142" s="2"/>
      <c r="G142" t="s">
        <v>286</v>
      </c>
      <c r="H142">
        <v>4</v>
      </c>
      <c r="L142" t="s">
        <v>11</v>
      </c>
      <c r="M142" t="s">
        <v>18</v>
      </c>
    </row>
    <row r="143" spans="1:13" x14ac:dyDescent="0.25">
      <c r="A143" s="2">
        <f t="shared" si="6"/>
        <v>4</v>
      </c>
      <c r="B143" s="2" t="str">
        <f t="shared" si="7"/>
        <v>SR5MfgInstallKit</v>
      </c>
      <c r="C143" s="4" t="str">
        <f t="shared" si="8"/>
        <v>Fahrzeugkasten EW B</v>
      </c>
      <c r="D143" s="2"/>
      <c r="E143" s="2"/>
      <c r="G143" t="s">
        <v>287</v>
      </c>
      <c r="H143">
        <v>4</v>
      </c>
      <c r="L143" t="s">
        <v>11</v>
      </c>
      <c r="M143" t="s">
        <v>288</v>
      </c>
    </row>
    <row r="144" spans="1:13" x14ac:dyDescent="0.25">
      <c r="A144" s="2">
        <f t="shared" si="6"/>
        <v>4</v>
      </c>
      <c r="B144" s="2" t="str">
        <f t="shared" si="7"/>
        <v>SR5MfgInstallKit</v>
      </c>
      <c r="C144" s="4" t="str">
        <f t="shared" si="8"/>
        <v>Anhebeplatten Anbau EW</v>
      </c>
      <c r="D144" s="2"/>
      <c r="E144" s="2"/>
      <c r="G144" t="s">
        <v>289</v>
      </c>
      <c r="H144">
        <v>4</v>
      </c>
      <c r="L144" t="s">
        <v>11</v>
      </c>
      <c r="M144" t="s">
        <v>22</v>
      </c>
    </row>
    <row r="145" spans="1:13" x14ac:dyDescent="0.25">
      <c r="A145" s="2">
        <f t="shared" si="6"/>
        <v>3</v>
      </c>
      <c r="B145" s="2" t="str">
        <f t="shared" si="7"/>
        <v>SR5MfgMajorAssy</v>
      </c>
      <c r="C145" s="4" t="str">
        <f t="shared" si="8"/>
        <v>Frontkabine Anbau</v>
      </c>
      <c r="D145" s="2"/>
      <c r="E145" s="2"/>
      <c r="G145" t="s">
        <v>290</v>
      </c>
      <c r="H145">
        <v>3</v>
      </c>
      <c r="K145" t="s">
        <v>11</v>
      </c>
      <c r="M145" t="s">
        <v>24</v>
      </c>
    </row>
    <row r="146" spans="1:13" x14ac:dyDescent="0.25">
      <c r="A146" s="2">
        <f t="shared" si="6"/>
        <v>4</v>
      </c>
      <c r="B146" s="2" t="str">
        <f t="shared" si="7"/>
        <v>SR5MfgInstallKit</v>
      </c>
      <c r="C146" s="4" t="str">
        <f t="shared" si="8"/>
        <v>Frontkabine Vormontage</v>
      </c>
      <c r="D146" s="2"/>
      <c r="E146" s="2"/>
      <c r="G146" t="s">
        <v>291</v>
      </c>
      <c r="H146">
        <v>4</v>
      </c>
      <c r="L146" t="s">
        <v>11</v>
      </c>
      <c r="M146" t="s">
        <v>292</v>
      </c>
    </row>
    <row r="147" spans="1:13" x14ac:dyDescent="0.25">
      <c r="A147" s="2">
        <f t="shared" si="6"/>
        <v>4</v>
      </c>
      <c r="B147" s="2" t="str">
        <f t="shared" si="7"/>
        <v>SR5MfgInstallKit</v>
      </c>
      <c r="C147" s="4" t="str">
        <f t="shared" si="8"/>
        <v>Dichtblech oben</v>
      </c>
      <c r="D147" s="2"/>
      <c r="E147" s="2"/>
      <c r="G147" t="s">
        <v>293</v>
      </c>
      <c r="H147">
        <v>4</v>
      </c>
      <c r="L147" t="s">
        <v>11</v>
      </c>
      <c r="M147" t="s">
        <v>294</v>
      </c>
    </row>
    <row r="148" spans="1:13" x14ac:dyDescent="0.25">
      <c r="A148" s="2">
        <f t="shared" si="6"/>
        <v>4</v>
      </c>
      <c r="B148" s="2" t="str">
        <f t="shared" si="7"/>
        <v>SR5MfgInstallKit</v>
      </c>
      <c r="C148" s="4" t="str">
        <f t="shared" si="8"/>
        <v>Dichtblech Front, kpl.</v>
      </c>
      <c r="D148" s="2"/>
      <c r="E148" s="2"/>
      <c r="G148" t="s">
        <v>295</v>
      </c>
      <c r="H148">
        <v>4</v>
      </c>
      <c r="L148" t="s">
        <v>11</v>
      </c>
      <c r="M148" t="s">
        <v>296</v>
      </c>
    </row>
    <row r="149" spans="1:13" x14ac:dyDescent="0.25">
      <c r="A149" s="2">
        <f t="shared" si="6"/>
        <v>4</v>
      </c>
      <c r="B149" s="2" t="str">
        <f t="shared" si="7"/>
        <v>SR5MfgInstallKit</v>
      </c>
      <c r="C149" s="4" t="str">
        <f t="shared" si="8"/>
        <v>Dichtblechecke geschweisst rechts</v>
      </c>
      <c r="D149" s="2"/>
      <c r="E149" s="2"/>
      <c r="G149" t="s">
        <v>297</v>
      </c>
      <c r="H149">
        <v>4</v>
      </c>
      <c r="L149" t="s">
        <v>11</v>
      </c>
      <c r="M149" t="s">
        <v>298</v>
      </c>
    </row>
    <row r="150" spans="1:13" x14ac:dyDescent="0.25">
      <c r="A150" s="2">
        <f t="shared" si="6"/>
        <v>4</v>
      </c>
      <c r="B150" s="2" t="str">
        <f t="shared" si="7"/>
        <v>SR5MfgInstallKit</v>
      </c>
      <c r="C150" s="4" t="str">
        <f t="shared" si="8"/>
        <v>Dichtblechecke geschweisst links</v>
      </c>
      <c r="D150" s="2"/>
      <c r="E150" s="2"/>
      <c r="G150" t="s">
        <v>299</v>
      </c>
      <c r="H150">
        <v>4</v>
      </c>
      <c r="L150" t="s">
        <v>11</v>
      </c>
      <c r="M150" t="s">
        <v>300</v>
      </c>
    </row>
    <row r="151" spans="1:13" x14ac:dyDescent="0.25">
      <c r="A151" s="2">
        <f t="shared" si="6"/>
        <v>4</v>
      </c>
      <c r="B151" s="2" t="str">
        <f t="shared" si="7"/>
        <v>SR5MfgInstallKit</v>
      </c>
      <c r="C151" s="4" t="str">
        <f t="shared" si="8"/>
        <v>Abdeckblech</v>
      </c>
      <c r="D151" s="2"/>
      <c r="E151" s="2"/>
      <c r="G151" t="s">
        <v>301</v>
      </c>
      <c r="H151">
        <v>4</v>
      </c>
      <c r="L151" t="s">
        <v>11</v>
      </c>
      <c r="M151" t="s">
        <v>302</v>
      </c>
    </row>
    <row r="152" spans="1:13" x14ac:dyDescent="0.25">
      <c r="A152" s="2">
        <f t="shared" si="6"/>
        <v>4</v>
      </c>
      <c r="B152" s="2" t="str">
        <f t="shared" si="7"/>
        <v>SR5MfgInstallKit</v>
      </c>
      <c r="C152" s="4" t="str">
        <f t="shared" si="8"/>
        <v>VVK Kleben Bugmaske,Scheiben Flirt</v>
      </c>
      <c r="D152" s="2"/>
      <c r="E152" s="2"/>
      <c r="G152" t="s">
        <v>303</v>
      </c>
      <c r="H152">
        <v>4</v>
      </c>
      <c r="L152" t="s">
        <v>11</v>
      </c>
      <c r="M152" t="s">
        <v>304</v>
      </c>
    </row>
    <row r="153" spans="1:13" x14ac:dyDescent="0.25">
      <c r="A153" s="2">
        <f t="shared" si="6"/>
        <v>2</v>
      </c>
      <c r="B153" s="2" t="str">
        <f t="shared" si="7"/>
        <v>SR5MfgMajorAssy</v>
      </c>
      <c r="C153" s="4" t="str">
        <f t="shared" si="8"/>
        <v>Fahrzeugausbau Endwagen B</v>
      </c>
      <c r="D153" s="2"/>
      <c r="E153" s="2"/>
      <c r="G153" t="s">
        <v>305</v>
      </c>
      <c r="H153">
        <v>2</v>
      </c>
      <c r="J153" t="s">
        <v>11</v>
      </c>
      <c r="M153" t="s">
        <v>306</v>
      </c>
    </row>
    <row r="154" spans="1:13" x14ac:dyDescent="0.25">
      <c r="A154" s="2">
        <f t="shared" si="6"/>
        <v>3</v>
      </c>
      <c r="B154" s="2" t="str">
        <f t="shared" si="7"/>
        <v>SR5MfgMajorAssy</v>
      </c>
      <c r="C154" s="4" t="str">
        <f t="shared" si="8"/>
        <v>Fuehrerraumuebersicht Wagen B</v>
      </c>
      <c r="D154" s="2"/>
      <c r="E154" s="2"/>
      <c r="G154" t="s">
        <v>307</v>
      </c>
      <c r="H154">
        <v>3</v>
      </c>
      <c r="K154" t="s">
        <v>11</v>
      </c>
      <c r="M154" t="s">
        <v>308</v>
      </c>
    </row>
    <row r="155" spans="1:13" x14ac:dyDescent="0.25">
      <c r="A155" s="2">
        <f t="shared" si="6"/>
        <v>4</v>
      </c>
      <c r="B155" s="2" t="str">
        <f t="shared" si="7"/>
        <v>SR5MfgInstallKit</v>
      </c>
      <c r="C155" s="4" t="str">
        <f t="shared" si="8"/>
        <v>Schrank links FST Anbau Wg.B</v>
      </c>
      <c r="D155" s="2"/>
      <c r="E155" s="2"/>
      <c r="G155" t="s">
        <v>309</v>
      </c>
      <c r="H155">
        <v>4</v>
      </c>
      <c r="L155" t="s">
        <v>11</v>
      </c>
      <c r="M155" t="s">
        <v>310</v>
      </c>
    </row>
    <row r="156" spans="1:13" x14ac:dyDescent="0.25">
      <c r="A156" s="2">
        <f t="shared" si="6"/>
        <v>4</v>
      </c>
      <c r="B156" s="2" t="str">
        <f t="shared" si="7"/>
        <v>SR5MfgInstallKit</v>
      </c>
      <c r="C156" s="4" t="str">
        <f t="shared" si="8"/>
        <v>Schrank rechts FST Anbau</v>
      </c>
      <c r="D156" s="2"/>
      <c r="E156" s="2"/>
      <c r="G156" t="s">
        <v>311</v>
      </c>
      <c r="H156">
        <v>4</v>
      </c>
      <c r="L156" t="s">
        <v>11</v>
      </c>
      <c r="M156" t="s">
        <v>32</v>
      </c>
    </row>
    <row r="157" spans="1:13" x14ac:dyDescent="0.25">
      <c r="A157" s="2">
        <f t="shared" si="6"/>
        <v>4</v>
      </c>
      <c r="B157" s="2" t="str">
        <f t="shared" si="7"/>
        <v>SR5MfgInstallKit</v>
      </c>
      <c r="C157" s="4" t="str">
        <f t="shared" si="8"/>
        <v>Fussboden Gerippe Anbau</v>
      </c>
      <c r="D157" s="2"/>
      <c r="E157" s="2"/>
      <c r="G157" t="s">
        <v>312</v>
      </c>
      <c r="H157">
        <v>4</v>
      </c>
      <c r="L157" t="s">
        <v>11</v>
      </c>
      <c r="M157" t="s">
        <v>36</v>
      </c>
    </row>
    <row r="158" spans="1:13" x14ac:dyDescent="0.25">
      <c r="A158" s="2">
        <f t="shared" si="6"/>
        <v>4</v>
      </c>
      <c r="B158" s="2" t="str">
        <f t="shared" si="7"/>
        <v>SR5MfgInstallKit</v>
      </c>
      <c r="C158" s="4" t="str">
        <f t="shared" si="8"/>
        <v>Beimannsitz Anbau</v>
      </c>
      <c r="D158" s="2"/>
      <c r="E158" s="2"/>
      <c r="G158" t="s">
        <v>313</v>
      </c>
      <c r="H158">
        <v>4</v>
      </c>
      <c r="L158" t="s">
        <v>11</v>
      </c>
      <c r="M158" t="s">
        <v>38</v>
      </c>
    </row>
    <row r="159" spans="1:13" x14ac:dyDescent="0.25">
      <c r="A159" s="2">
        <f t="shared" si="6"/>
        <v>4</v>
      </c>
      <c r="B159" s="2" t="str">
        <f t="shared" si="7"/>
        <v>SR5MfgInstallKit</v>
      </c>
      <c r="C159" s="4" t="str">
        <f t="shared" si="8"/>
        <v>Fuehrersitz Anbau</v>
      </c>
      <c r="D159" s="2"/>
      <c r="E159" s="2"/>
      <c r="G159" t="s">
        <v>314</v>
      </c>
      <c r="H159">
        <v>4</v>
      </c>
      <c r="L159" t="s">
        <v>11</v>
      </c>
      <c r="M159" t="s">
        <v>40</v>
      </c>
    </row>
    <row r="160" spans="1:13" x14ac:dyDescent="0.25">
      <c r="A160" s="2">
        <f t="shared" si="6"/>
        <v>4</v>
      </c>
      <c r="B160" s="2" t="str">
        <f t="shared" si="7"/>
        <v>SR5MfgInstallKit</v>
      </c>
      <c r="C160" s="4" t="str">
        <f t="shared" si="8"/>
        <v>Verkleidung Fuehrerraum</v>
      </c>
      <c r="D160" s="2"/>
      <c r="E160" s="2"/>
      <c r="G160" t="s">
        <v>315</v>
      </c>
      <c r="H160">
        <v>4</v>
      </c>
      <c r="L160" t="s">
        <v>11</v>
      </c>
      <c r="M160" t="s">
        <v>42</v>
      </c>
    </row>
    <row r="161" spans="1:13" x14ac:dyDescent="0.25">
      <c r="A161" s="2">
        <f t="shared" si="6"/>
        <v>4</v>
      </c>
      <c r="B161" s="2" t="str">
        <f t="shared" si="7"/>
        <v>SR5MfgInstallKit</v>
      </c>
      <c r="C161" s="4" t="str">
        <f t="shared" si="8"/>
        <v>Klima Kaltluft Fuehrerraum Anbau</v>
      </c>
      <c r="D161" s="2"/>
      <c r="E161" s="2"/>
      <c r="G161" t="s">
        <v>316</v>
      </c>
      <c r="H161">
        <v>4</v>
      </c>
      <c r="L161" t="s">
        <v>11</v>
      </c>
      <c r="M161" t="s">
        <v>44</v>
      </c>
    </row>
    <row r="162" spans="1:13" x14ac:dyDescent="0.25">
      <c r="A162" s="2">
        <f t="shared" si="6"/>
        <v>4</v>
      </c>
      <c r="B162" s="2" t="str">
        <f t="shared" si="7"/>
        <v>SR5MfgInstallKit</v>
      </c>
      <c r="C162" s="4" t="str">
        <f t="shared" si="8"/>
        <v>Dachentwaesserung Anbau</v>
      </c>
      <c r="D162" s="2"/>
      <c r="E162" s="2"/>
      <c r="G162" t="s">
        <v>317</v>
      </c>
      <c r="H162">
        <v>4</v>
      </c>
      <c r="L162" t="s">
        <v>11</v>
      </c>
      <c r="M162" t="s">
        <v>46</v>
      </c>
    </row>
    <row r="163" spans="1:13" x14ac:dyDescent="0.25">
      <c r="A163" s="2">
        <f t="shared" si="6"/>
        <v>4</v>
      </c>
      <c r="B163" s="2" t="str">
        <f t="shared" si="7"/>
        <v>SR5MfgInstallKit</v>
      </c>
      <c r="C163" s="4" t="str">
        <f t="shared" si="8"/>
        <v>Klima FST Warmluft Anbau</v>
      </c>
      <c r="D163" s="2"/>
      <c r="E163" s="2"/>
      <c r="G163" t="s">
        <v>318</v>
      </c>
      <c r="H163">
        <v>4</v>
      </c>
      <c r="L163" t="s">
        <v>11</v>
      </c>
      <c r="M163" t="s">
        <v>48</v>
      </c>
    </row>
    <row r="164" spans="1:13" x14ac:dyDescent="0.25">
      <c r="A164" s="2">
        <f t="shared" si="6"/>
        <v>4</v>
      </c>
      <c r="B164" s="2" t="str">
        <f t="shared" si="7"/>
        <v>SR5MfgInstallKit</v>
      </c>
      <c r="C164" s="4" t="str">
        <f t="shared" si="8"/>
        <v>Fussboden Fuehrerraum Anbau</v>
      </c>
      <c r="D164" s="2"/>
      <c r="E164" s="2"/>
      <c r="G164" t="s">
        <v>319</v>
      </c>
      <c r="H164">
        <v>4</v>
      </c>
      <c r="L164" t="s">
        <v>11</v>
      </c>
      <c r="M164" t="s">
        <v>50</v>
      </c>
    </row>
    <row r="165" spans="1:13" x14ac:dyDescent="0.25">
      <c r="A165" s="2">
        <f t="shared" si="6"/>
        <v>4</v>
      </c>
      <c r="B165" s="2" t="str">
        <f t="shared" si="7"/>
        <v>SR5MfgInstallKit</v>
      </c>
      <c r="C165" s="4" t="str">
        <f t="shared" si="8"/>
        <v>Fahrerpult Anbau Wagen B</v>
      </c>
      <c r="D165" s="2"/>
      <c r="E165" s="2"/>
      <c r="G165" t="s">
        <v>320</v>
      </c>
      <c r="H165">
        <v>4</v>
      </c>
      <c r="L165" t="s">
        <v>11</v>
      </c>
      <c r="M165" t="s">
        <v>321</v>
      </c>
    </row>
    <row r="166" spans="1:13" x14ac:dyDescent="0.25">
      <c r="A166" s="2">
        <f t="shared" si="6"/>
        <v>4</v>
      </c>
      <c r="B166" s="2" t="str">
        <f t="shared" si="7"/>
        <v>SR5MfgInstallKit</v>
      </c>
      <c r="C166" s="4" t="str">
        <f t="shared" si="8"/>
        <v>Inventar Fuehrerraum Anbau</v>
      </c>
      <c r="D166" s="2"/>
      <c r="E166" s="2"/>
      <c r="G166" t="s">
        <v>322</v>
      </c>
      <c r="H166">
        <v>4</v>
      </c>
      <c r="L166" t="s">
        <v>11</v>
      </c>
      <c r="M166" t="s">
        <v>54</v>
      </c>
    </row>
    <row r="167" spans="1:13" x14ac:dyDescent="0.25">
      <c r="A167" s="2">
        <f t="shared" si="6"/>
        <v>4</v>
      </c>
      <c r="B167" s="2" t="str">
        <f t="shared" si="7"/>
        <v>SR5MfgInstallKit</v>
      </c>
      <c r="C167" s="4" t="str">
        <f t="shared" si="8"/>
        <v>Bodenbelag Fuehrerraum Anbau</v>
      </c>
      <c r="D167" s="2"/>
      <c r="E167" s="2"/>
      <c r="G167" t="s">
        <v>323</v>
      </c>
      <c r="H167">
        <v>4</v>
      </c>
      <c r="L167" t="s">
        <v>11</v>
      </c>
      <c r="M167" t="s">
        <v>56</v>
      </c>
    </row>
    <row r="168" spans="1:13" x14ac:dyDescent="0.25">
      <c r="A168" s="2">
        <f t="shared" si="6"/>
        <v>4</v>
      </c>
      <c r="B168" s="2" t="str">
        <f t="shared" si="7"/>
        <v>SR5MfgInstallKit</v>
      </c>
      <c r="C168" s="4" t="str">
        <f t="shared" si="8"/>
        <v>Isolierung Fuehrerraum Anbau</v>
      </c>
      <c r="D168" s="2"/>
      <c r="E168" s="2"/>
      <c r="G168" t="s">
        <v>324</v>
      </c>
      <c r="H168">
        <v>4</v>
      </c>
      <c r="L168" t="s">
        <v>11</v>
      </c>
      <c r="M168" t="s">
        <v>58</v>
      </c>
    </row>
    <row r="169" spans="1:13" x14ac:dyDescent="0.25">
      <c r="A169" s="2">
        <f t="shared" si="6"/>
        <v>4</v>
      </c>
      <c r="B169" s="2" t="str">
        <f t="shared" si="7"/>
        <v>SR5MfgInstallKit</v>
      </c>
      <c r="C169" s="4" t="str">
        <f t="shared" si="8"/>
        <v>Decke Fuehrerraum Anbau</v>
      </c>
      <c r="D169" s="2"/>
      <c r="E169" s="2"/>
      <c r="G169" t="s">
        <v>325</v>
      </c>
      <c r="H169">
        <v>4</v>
      </c>
      <c r="L169" t="s">
        <v>11</v>
      </c>
      <c r="M169" t="s">
        <v>60</v>
      </c>
    </row>
    <row r="170" spans="1:13" x14ac:dyDescent="0.25">
      <c r="A170" s="2">
        <f t="shared" si="6"/>
        <v>4</v>
      </c>
      <c r="B170" s="2" t="str">
        <f t="shared" si="7"/>
        <v>SR5MfgInstallKit</v>
      </c>
      <c r="C170" s="4" t="str">
        <f t="shared" si="8"/>
        <v>Fuehrertisch Anbau Wagen B</v>
      </c>
      <c r="D170" s="2"/>
      <c r="E170" s="2"/>
      <c r="G170" t="s">
        <v>326</v>
      </c>
      <c r="H170">
        <v>4</v>
      </c>
      <c r="L170" t="s">
        <v>11</v>
      </c>
      <c r="M170" t="s">
        <v>327</v>
      </c>
    </row>
    <row r="171" spans="1:13" x14ac:dyDescent="0.25">
      <c r="A171" s="2">
        <f t="shared" si="6"/>
        <v>4</v>
      </c>
      <c r="B171" s="2" t="str">
        <f t="shared" si="7"/>
        <v>SR5MfgInstallKit</v>
      </c>
      <c r="C171" s="4" t="str">
        <f t="shared" si="8"/>
        <v>Pultplatte Schrank Anbau</v>
      </c>
      <c r="D171" s="2"/>
      <c r="E171" s="2"/>
      <c r="G171" t="s">
        <v>328</v>
      </c>
      <c r="H171">
        <v>4</v>
      </c>
      <c r="L171" t="s">
        <v>11</v>
      </c>
      <c r="M171" t="s">
        <v>64</v>
      </c>
    </row>
    <row r="172" spans="1:13" x14ac:dyDescent="0.25">
      <c r="A172" s="2">
        <f t="shared" si="6"/>
        <v>4</v>
      </c>
      <c r="B172" s="2" t="str">
        <f t="shared" si="7"/>
        <v>SR5MfgInstallKit</v>
      </c>
      <c r="C172" s="4" t="str">
        <f t="shared" si="8"/>
        <v>Abdichtung Fuehrerraum</v>
      </c>
      <c r="D172" s="2"/>
      <c r="E172" s="2"/>
      <c r="G172" t="s">
        <v>329</v>
      </c>
      <c r="H172">
        <v>4</v>
      </c>
      <c r="L172" t="s">
        <v>11</v>
      </c>
      <c r="M172" t="s">
        <v>66</v>
      </c>
    </row>
    <row r="173" spans="1:13" x14ac:dyDescent="0.25">
      <c r="A173" s="2">
        <f t="shared" si="6"/>
        <v>4</v>
      </c>
      <c r="B173" s="2" t="str">
        <f t="shared" si="7"/>
        <v>SR5MfgInstallKit</v>
      </c>
      <c r="C173" s="4" t="str">
        <f t="shared" si="8"/>
        <v>Frontrollo Anbau</v>
      </c>
      <c r="D173" s="2"/>
      <c r="E173" s="2"/>
      <c r="G173" t="s">
        <v>330</v>
      </c>
      <c r="H173">
        <v>4</v>
      </c>
      <c r="L173" t="s">
        <v>11</v>
      </c>
      <c r="M173" t="s">
        <v>68</v>
      </c>
    </row>
    <row r="174" spans="1:13" x14ac:dyDescent="0.25">
      <c r="A174" s="2">
        <f t="shared" si="6"/>
        <v>4</v>
      </c>
      <c r="B174" s="2" t="str">
        <f t="shared" si="7"/>
        <v>SR5MfgInstallKit</v>
      </c>
      <c r="C174" s="4" t="str">
        <f t="shared" si="8"/>
        <v>Befestigungselemente Fuehrerraum Anbau</v>
      </c>
      <c r="D174" s="2"/>
      <c r="E174" s="2"/>
      <c r="G174" t="s">
        <v>331</v>
      </c>
      <c r="H174">
        <v>4</v>
      </c>
      <c r="L174" t="s">
        <v>11</v>
      </c>
      <c r="M174" t="s">
        <v>70</v>
      </c>
    </row>
    <row r="175" spans="1:13" x14ac:dyDescent="0.25">
      <c r="A175" s="2">
        <f t="shared" si="6"/>
        <v>4</v>
      </c>
      <c r="B175" s="2" t="str">
        <f t="shared" si="7"/>
        <v>SR5MfgInstallKit</v>
      </c>
      <c r="C175" s="4" t="str">
        <f t="shared" si="8"/>
        <v>Aussentuer Fuehrerraum Anbau</v>
      </c>
      <c r="D175" s="2"/>
      <c r="E175" s="2"/>
      <c r="G175" t="s">
        <v>332</v>
      </c>
      <c r="H175">
        <v>4</v>
      </c>
      <c r="L175" t="s">
        <v>11</v>
      </c>
      <c r="M175" t="s">
        <v>72</v>
      </c>
    </row>
    <row r="176" spans="1:13" x14ac:dyDescent="0.25">
      <c r="A176" s="2">
        <f t="shared" si="6"/>
        <v>4</v>
      </c>
      <c r="B176" s="2" t="str">
        <f t="shared" si="7"/>
        <v>SR5MfgInstallKit</v>
      </c>
      <c r="C176" s="4" t="str">
        <f t="shared" si="8"/>
        <v>Einstiegstritt Fuehrerraum Anbau</v>
      </c>
      <c r="D176" s="2"/>
      <c r="E176" s="2"/>
      <c r="G176" t="s">
        <v>333</v>
      </c>
      <c r="H176">
        <v>4</v>
      </c>
      <c r="L176" t="s">
        <v>11</v>
      </c>
      <c r="M176" t="s">
        <v>74</v>
      </c>
    </row>
    <row r="177" spans="1:13" x14ac:dyDescent="0.25">
      <c r="A177" s="2">
        <f t="shared" si="6"/>
        <v>3</v>
      </c>
      <c r="B177" s="2" t="str">
        <f t="shared" si="7"/>
        <v>SR5MfgMajorAssy</v>
      </c>
      <c r="C177" s="4" t="str">
        <f t="shared" si="8"/>
        <v>Fussbodenbelag Anbau Wagen B</v>
      </c>
      <c r="D177" s="2"/>
      <c r="E177" s="2"/>
      <c r="G177" t="s">
        <v>334</v>
      </c>
      <c r="H177">
        <v>3</v>
      </c>
      <c r="K177" t="s">
        <v>11</v>
      </c>
      <c r="M177" t="s">
        <v>335</v>
      </c>
    </row>
    <row r="178" spans="1:13" x14ac:dyDescent="0.25">
      <c r="A178" s="2">
        <f t="shared" si="6"/>
        <v>3</v>
      </c>
      <c r="B178" s="2" t="str">
        <f t="shared" si="7"/>
        <v>SR5MfgMajorAssy</v>
      </c>
      <c r="C178" s="4" t="str">
        <f t="shared" si="8"/>
        <v>Uebersicht Innenausbau B-Wagen</v>
      </c>
      <c r="D178" s="2"/>
      <c r="E178" s="2"/>
      <c r="G178" t="s">
        <v>336</v>
      </c>
      <c r="H178">
        <v>3</v>
      </c>
      <c r="K178" t="s">
        <v>11</v>
      </c>
      <c r="M178" t="s">
        <v>337</v>
      </c>
    </row>
    <row r="179" spans="1:13" x14ac:dyDescent="0.25">
      <c r="A179" s="2">
        <f t="shared" si="6"/>
        <v>4</v>
      </c>
      <c r="B179" s="2" t="str">
        <f t="shared" si="7"/>
        <v>SR5MfgInstallKit</v>
      </c>
      <c r="C179" s="4" t="str">
        <f t="shared" si="8"/>
        <v>Seitenwandverkleidung Anbau Wagen B</v>
      </c>
      <c r="D179" s="2"/>
      <c r="E179" s="2"/>
      <c r="G179" t="s">
        <v>338</v>
      </c>
      <c r="H179">
        <v>4</v>
      </c>
      <c r="L179" t="s">
        <v>11</v>
      </c>
      <c r="M179" t="s">
        <v>339</v>
      </c>
    </row>
    <row r="180" spans="1:13" x14ac:dyDescent="0.25">
      <c r="A180" s="2">
        <f t="shared" si="6"/>
        <v>4</v>
      </c>
      <c r="B180" s="2" t="str">
        <f t="shared" si="7"/>
        <v>SR5MfgInstallKit</v>
      </c>
      <c r="C180" s="4" t="str">
        <f t="shared" si="8"/>
        <v>Tuerantriebsverkleidung Anbau</v>
      </c>
      <c r="D180" s="2"/>
      <c r="E180" s="2"/>
      <c r="G180" t="s">
        <v>340</v>
      </c>
      <c r="H180">
        <v>4</v>
      </c>
      <c r="L180" t="s">
        <v>11</v>
      </c>
      <c r="M180" t="s">
        <v>82</v>
      </c>
    </row>
    <row r="181" spans="1:13" x14ac:dyDescent="0.25">
      <c r="A181" s="2">
        <f t="shared" si="6"/>
        <v>4</v>
      </c>
      <c r="B181" s="2" t="str">
        <f t="shared" si="7"/>
        <v>SR5MfgInstallKit</v>
      </c>
      <c r="C181" s="4" t="str">
        <f t="shared" si="8"/>
        <v>Deckenverkleidung Anbau Wagen B</v>
      </c>
      <c r="D181" s="2"/>
      <c r="E181" s="2"/>
      <c r="G181" t="s">
        <v>341</v>
      </c>
      <c r="H181">
        <v>4</v>
      </c>
      <c r="L181" t="s">
        <v>11</v>
      </c>
      <c r="M181" t="s">
        <v>342</v>
      </c>
    </row>
    <row r="182" spans="1:13" x14ac:dyDescent="0.25">
      <c r="A182" s="2">
        <f t="shared" si="6"/>
        <v>4</v>
      </c>
      <c r="B182" s="2" t="str">
        <f t="shared" si="7"/>
        <v>SR5MfgInstallKit</v>
      </c>
      <c r="C182" s="4" t="str">
        <f t="shared" si="8"/>
        <v>Heizungsabdeckung Anbau Wg. B</v>
      </c>
      <c r="D182" s="2"/>
      <c r="E182" s="2"/>
      <c r="G182" t="s">
        <v>343</v>
      </c>
      <c r="H182">
        <v>4</v>
      </c>
      <c r="L182" t="s">
        <v>11</v>
      </c>
      <c r="M182" t="s">
        <v>344</v>
      </c>
    </row>
    <row r="183" spans="1:13" x14ac:dyDescent="0.25">
      <c r="A183" s="2">
        <f t="shared" si="6"/>
        <v>4</v>
      </c>
      <c r="B183" s="2" t="str">
        <f t="shared" si="7"/>
        <v>SR5MfgInstallKit</v>
      </c>
      <c r="C183" s="4" t="str">
        <f t="shared" si="8"/>
        <v>Heizung Anbau EW B</v>
      </c>
      <c r="D183" s="2"/>
      <c r="E183" s="2"/>
      <c r="G183" t="s">
        <v>345</v>
      </c>
      <c r="H183">
        <v>4</v>
      </c>
      <c r="L183" t="s">
        <v>11</v>
      </c>
      <c r="M183" t="s">
        <v>346</v>
      </c>
    </row>
    <row r="184" spans="1:13" x14ac:dyDescent="0.25">
      <c r="A184" s="2">
        <f t="shared" si="6"/>
        <v>4</v>
      </c>
      <c r="B184" s="2" t="str">
        <f t="shared" si="7"/>
        <v>SR5MfgInstallKit</v>
      </c>
      <c r="C184" s="4" t="str">
        <f t="shared" si="8"/>
        <v>Stirnwandverkleidung Anbau</v>
      </c>
      <c r="D184" s="2"/>
      <c r="E184" s="2"/>
      <c r="G184" t="s">
        <v>347</v>
      </c>
      <c r="H184">
        <v>4</v>
      </c>
      <c r="L184" t="s">
        <v>11</v>
      </c>
      <c r="M184" t="s">
        <v>92</v>
      </c>
    </row>
    <row r="185" spans="1:13" x14ac:dyDescent="0.25">
      <c r="A185" s="2">
        <f t="shared" si="6"/>
        <v>4</v>
      </c>
      <c r="B185" s="2" t="str">
        <f t="shared" si="7"/>
        <v>SR5MfgInstallKit</v>
      </c>
      <c r="C185" s="4" t="str">
        <f t="shared" si="8"/>
        <v>Heizluefter Anbau</v>
      </c>
      <c r="D185" s="2"/>
      <c r="E185" s="2"/>
      <c r="G185" t="s">
        <v>348</v>
      </c>
      <c r="H185">
        <v>4</v>
      </c>
      <c r="L185" t="s">
        <v>11</v>
      </c>
      <c r="M185" t="s">
        <v>94</v>
      </c>
    </row>
    <row r="186" spans="1:13" x14ac:dyDescent="0.25">
      <c r="A186" s="2">
        <f t="shared" si="6"/>
        <v>3</v>
      </c>
      <c r="B186" s="2" t="str">
        <f t="shared" si="7"/>
        <v>SR5MfgMajorAssy</v>
      </c>
      <c r="C186" s="4" t="str">
        <f t="shared" si="8"/>
        <v>Fussboden Anbau Wagen B</v>
      </c>
      <c r="D186" s="2"/>
      <c r="E186" s="2"/>
      <c r="G186" t="s">
        <v>349</v>
      </c>
      <c r="H186">
        <v>3</v>
      </c>
      <c r="K186" t="s">
        <v>11</v>
      </c>
      <c r="M186" t="s">
        <v>350</v>
      </c>
    </row>
    <row r="187" spans="1:13" x14ac:dyDescent="0.25">
      <c r="A187" s="2">
        <f t="shared" si="6"/>
        <v>3</v>
      </c>
      <c r="B187" s="2" t="str">
        <f t="shared" si="7"/>
        <v>SR5MfgMajorAssy</v>
      </c>
      <c r="C187" s="4" t="str">
        <f t="shared" si="8"/>
        <v>Befestigungselemente Anordnung Wagen B</v>
      </c>
      <c r="D187" s="2"/>
      <c r="E187" s="2"/>
      <c r="G187" t="s">
        <v>351</v>
      </c>
      <c r="H187">
        <v>3</v>
      </c>
      <c r="K187" t="s">
        <v>11</v>
      </c>
      <c r="M187" t="s">
        <v>352</v>
      </c>
    </row>
    <row r="188" spans="1:13" x14ac:dyDescent="0.25">
      <c r="A188" s="2">
        <f t="shared" si="6"/>
        <v>3</v>
      </c>
      <c r="B188" s="2" t="str">
        <f t="shared" si="7"/>
        <v>SR5MfgMajorAssy</v>
      </c>
      <c r="C188" s="4" t="str">
        <f t="shared" si="8"/>
        <v>Isolierung Anbau Wagen B</v>
      </c>
      <c r="D188" s="2"/>
      <c r="E188" s="2"/>
      <c r="G188" t="s">
        <v>353</v>
      </c>
      <c r="H188">
        <v>3</v>
      </c>
      <c r="K188" t="s">
        <v>11</v>
      </c>
      <c r="M188" t="s">
        <v>354</v>
      </c>
    </row>
    <row r="189" spans="1:13" x14ac:dyDescent="0.25">
      <c r="A189" s="2">
        <f t="shared" si="6"/>
        <v>3</v>
      </c>
      <c r="B189" s="2" t="str">
        <f t="shared" si="7"/>
        <v>SR5MfgMajorAssy</v>
      </c>
      <c r="C189" s="4" t="str">
        <f t="shared" si="8"/>
        <v>Einstiegsbereich WG B Anbau</v>
      </c>
      <c r="D189" s="2"/>
      <c r="E189" s="2"/>
      <c r="G189" t="s">
        <v>355</v>
      </c>
      <c r="H189">
        <v>3</v>
      </c>
      <c r="K189" t="s">
        <v>11</v>
      </c>
      <c r="M189" t="s">
        <v>356</v>
      </c>
    </row>
    <row r="190" spans="1:13" x14ac:dyDescent="0.25">
      <c r="A190" s="2">
        <f t="shared" si="6"/>
        <v>3</v>
      </c>
      <c r="B190" s="2" t="str">
        <f t="shared" si="7"/>
        <v>SR5MfgMajorAssy</v>
      </c>
      <c r="C190" s="4" t="str">
        <f t="shared" si="8"/>
        <v>Fenster Anbau Wagen B</v>
      </c>
      <c r="D190" s="2"/>
      <c r="E190" s="2"/>
      <c r="G190" t="s">
        <v>357</v>
      </c>
      <c r="H190">
        <v>3</v>
      </c>
      <c r="K190" t="s">
        <v>11</v>
      </c>
      <c r="M190" t="s">
        <v>358</v>
      </c>
    </row>
    <row r="191" spans="1:13" x14ac:dyDescent="0.25">
      <c r="A191" s="2">
        <f t="shared" si="6"/>
        <v>3</v>
      </c>
      <c r="B191" s="2" t="str">
        <f t="shared" si="7"/>
        <v>SR5MfgMajorAssy</v>
      </c>
      <c r="C191" s="4" t="str">
        <f t="shared" si="8"/>
        <v>Anbauten Wagen B</v>
      </c>
      <c r="D191" s="2"/>
      <c r="E191" s="2"/>
      <c r="G191" t="s">
        <v>359</v>
      </c>
      <c r="H191">
        <v>3</v>
      </c>
      <c r="K191" t="s">
        <v>11</v>
      </c>
      <c r="M191" t="s">
        <v>360</v>
      </c>
    </row>
    <row r="192" spans="1:13" x14ac:dyDescent="0.25">
      <c r="A192" s="2">
        <f t="shared" si="6"/>
        <v>4</v>
      </c>
      <c r="B192" s="2" t="str">
        <f t="shared" si="7"/>
        <v>SR5MfgInstallKit</v>
      </c>
      <c r="C192" s="4" t="str">
        <f t="shared" si="8"/>
        <v>Bahnräumer Anbau</v>
      </c>
      <c r="D192" s="2"/>
      <c r="E192" s="2"/>
      <c r="G192" t="s">
        <v>361</v>
      </c>
      <c r="H192">
        <v>4</v>
      </c>
      <c r="L192" t="s">
        <v>11</v>
      </c>
      <c r="M192" t="s">
        <v>108</v>
      </c>
    </row>
    <row r="193" spans="1:13" x14ac:dyDescent="0.25">
      <c r="A193" s="2">
        <f t="shared" si="6"/>
        <v>4</v>
      </c>
      <c r="B193" s="2" t="str">
        <f t="shared" si="7"/>
        <v>SR5MfgInstallKit</v>
      </c>
      <c r="C193" s="4" t="str">
        <f t="shared" si="8"/>
        <v>Mittelpufferkupplung Anbau</v>
      </c>
      <c r="D193" s="2"/>
      <c r="E193" s="2"/>
      <c r="G193" t="s">
        <v>362</v>
      </c>
      <c r="H193">
        <v>4</v>
      </c>
      <c r="L193" t="s">
        <v>11</v>
      </c>
      <c r="M193" t="s">
        <v>110</v>
      </c>
    </row>
    <row r="194" spans="1:13" x14ac:dyDescent="0.25">
      <c r="A194" s="2">
        <f t="shared" si="6"/>
        <v>4</v>
      </c>
      <c r="B194" s="2" t="str">
        <f t="shared" si="7"/>
        <v>SR5MfgInstallKit</v>
      </c>
      <c r="C194" s="4" t="str">
        <f t="shared" si="8"/>
        <v>Crashmodul Anbau</v>
      </c>
      <c r="D194" s="2"/>
      <c r="E194" s="2"/>
      <c r="G194" t="s">
        <v>363</v>
      </c>
      <c r="H194">
        <v>4</v>
      </c>
      <c r="L194" t="s">
        <v>11</v>
      </c>
      <c r="M194" t="s">
        <v>112</v>
      </c>
    </row>
    <row r="195" spans="1:13" x14ac:dyDescent="0.25">
      <c r="A195" s="2">
        <f t="shared" si="6"/>
        <v>4</v>
      </c>
      <c r="B195" s="2" t="str">
        <f t="shared" si="7"/>
        <v>SR5MfgInstallKit</v>
      </c>
      <c r="C195" s="4" t="str">
        <f t="shared" si="8"/>
        <v>Anbauten Fahrzeugkasten B</v>
      </c>
      <c r="D195" s="2"/>
      <c r="E195" s="2"/>
      <c r="G195" t="s">
        <v>364</v>
      </c>
      <c r="H195">
        <v>4</v>
      </c>
      <c r="L195" t="s">
        <v>11</v>
      </c>
      <c r="M195" t="s">
        <v>365</v>
      </c>
    </row>
    <row r="196" spans="1:13" x14ac:dyDescent="0.25">
      <c r="A196" s="2">
        <f t="shared" ref="A196:A259" si="9">H196</f>
        <v>4</v>
      </c>
      <c r="B196" s="2" t="str">
        <f t="shared" ref="B196:B259" si="10">IF(A196=0,"SR5MfgEndItem",IF(A196=4,"SR5MfgInstallKit","SR5MfgMajorAssy"))</f>
        <v>SR5MfgInstallKit</v>
      </c>
      <c r="C196" s="4" t="str">
        <f t="shared" ref="C196:C259" si="11">M196</f>
        <v>Anordnung Dachblenden EW</v>
      </c>
      <c r="D196" s="2"/>
      <c r="E196" s="2"/>
      <c r="G196" t="s">
        <v>366</v>
      </c>
      <c r="H196">
        <v>4</v>
      </c>
      <c r="L196" t="s">
        <v>11</v>
      </c>
      <c r="M196" t="s">
        <v>116</v>
      </c>
    </row>
    <row r="197" spans="1:13" x14ac:dyDescent="0.25">
      <c r="A197" s="2">
        <f t="shared" si="9"/>
        <v>4</v>
      </c>
      <c r="B197" s="2" t="str">
        <f t="shared" si="10"/>
        <v>SR5MfgInstallKit</v>
      </c>
      <c r="C197" s="4" t="str">
        <f t="shared" si="11"/>
        <v>Ausdrehanschlag Anbau</v>
      </c>
      <c r="D197" s="2"/>
      <c r="E197" s="2"/>
      <c r="G197" t="s">
        <v>367</v>
      </c>
      <c r="H197">
        <v>4</v>
      </c>
      <c r="L197" t="s">
        <v>11</v>
      </c>
      <c r="M197" t="s">
        <v>118</v>
      </c>
    </row>
    <row r="198" spans="1:13" x14ac:dyDescent="0.25">
      <c r="A198" s="2">
        <f t="shared" si="9"/>
        <v>3</v>
      </c>
      <c r="B198" s="2" t="str">
        <f t="shared" si="10"/>
        <v>SR5MfgMajorAssy</v>
      </c>
      <c r="C198" s="4" t="str">
        <f t="shared" si="11"/>
        <v>Frontschuerzen Anbau</v>
      </c>
      <c r="D198" s="2"/>
      <c r="E198" s="2"/>
      <c r="G198" t="s">
        <v>368</v>
      </c>
      <c r="H198">
        <v>3</v>
      </c>
      <c r="K198" t="s">
        <v>11</v>
      </c>
      <c r="M198" t="s">
        <v>120</v>
      </c>
    </row>
    <row r="199" spans="1:13" x14ac:dyDescent="0.25">
      <c r="A199" s="2">
        <f t="shared" si="9"/>
        <v>3</v>
      </c>
      <c r="B199" s="2" t="str">
        <f t="shared" si="10"/>
        <v>SR5MfgMajorAssy</v>
      </c>
      <c r="C199" s="4" t="str">
        <f t="shared" si="11"/>
        <v>Brandbekaempfungsanlage Anbau Wagen B</v>
      </c>
      <c r="D199" s="2"/>
      <c r="E199" s="2"/>
      <c r="G199" t="s">
        <v>369</v>
      </c>
      <c r="H199">
        <v>3</v>
      </c>
      <c r="K199" t="s">
        <v>11</v>
      </c>
      <c r="M199" t="s">
        <v>370</v>
      </c>
    </row>
    <row r="200" spans="1:13" x14ac:dyDescent="0.25">
      <c r="A200" s="2">
        <f t="shared" si="9"/>
        <v>2</v>
      </c>
      <c r="B200" s="2" t="str">
        <f t="shared" si="10"/>
        <v>SR5MfgMajorAssy</v>
      </c>
      <c r="C200" s="4" t="str">
        <f t="shared" si="11"/>
        <v>Fahrzeuginneneinrichtung Endwg.B</v>
      </c>
      <c r="D200" s="2"/>
      <c r="E200" s="2"/>
      <c r="G200" t="s">
        <v>371</v>
      </c>
      <c r="H200">
        <v>2</v>
      </c>
      <c r="J200" t="s">
        <v>11</v>
      </c>
      <c r="M200" t="s">
        <v>372</v>
      </c>
    </row>
    <row r="201" spans="1:13" x14ac:dyDescent="0.25">
      <c r="A201" s="2">
        <f t="shared" si="9"/>
        <v>3</v>
      </c>
      <c r="B201" s="2" t="str">
        <f t="shared" si="10"/>
        <v>SR5MfgMajorAssy</v>
      </c>
      <c r="C201" s="4" t="str">
        <f t="shared" si="11"/>
        <v>Gepaeckablagen Anbau Wagen B</v>
      </c>
      <c r="D201" s="2"/>
      <c r="E201" s="2"/>
      <c r="G201" t="s">
        <v>373</v>
      </c>
      <c r="H201">
        <v>3</v>
      </c>
      <c r="K201" t="s">
        <v>11</v>
      </c>
      <c r="M201" t="s">
        <v>374</v>
      </c>
    </row>
    <row r="202" spans="1:13" x14ac:dyDescent="0.25">
      <c r="A202" s="2">
        <f t="shared" si="9"/>
        <v>3</v>
      </c>
      <c r="B202" s="2" t="str">
        <f t="shared" si="10"/>
        <v>SR5MfgMajorAssy</v>
      </c>
      <c r="C202" s="4" t="str">
        <f t="shared" si="11"/>
        <v>Kleiderhaken Anbau Wagen B</v>
      </c>
      <c r="D202" s="2"/>
      <c r="E202" s="2"/>
      <c r="G202" t="s">
        <v>375</v>
      </c>
      <c r="H202">
        <v>3</v>
      </c>
      <c r="K202" t="s">
        <v>11</v>
      </c>
      <c r="M202" t="s">
        <v>376</v>
      </c>
    </row>
    <row r="203" spans="1:13" x14ac:dyDescent="0.25">
      <c r="A203" s="2">
        <f t="shared" si="9"/>
        <v>3</v>
      </c>
      <c r="B203" s="2" t="str">
        <f t="shared" si="10"/>
        <v>SR5MfgMajorAssy</v>
      </c>
      <c r="C203" s="4" t="str">
        <f t="shared" si="11"/>
        <v>Tisch Anbau Wagen B</v>
      </c>
      <c r="D203" s="2"/>
      <c r="E203" s="2"/>
      <c r="G203" t="s">
        <v>377</v>
      </c>
      <c r="H203">
        <v>3</v>
      </c>
      <c r="K203" t="s">
        <v>11</v>
      </c>
      <c r="M203" t="s">
        <v>378</v>
      </c>
    </row>
    <row r="204" spans="1:13" x14ac:dyDescent="0.25">
      <c r="A204" s="2">
        <f t="shared" si="9"/>
        <v>3</v>
      </c>
      <c r="B204" s="2" t="str">
        <f t="shared" si="10"/>
        <v>SR5MfgMajorAssy</v>
      </c>
      <c r="C204" s="4" t="str">
        <f t="shared" si="11"/>
        <v>Fahrgastsitze Anbau EW B</v>
      </c>
      <c r="D204" s="2"/>
      <c r="E204" s="2"/>
      <c r="G204" t="s">
        <v>379</v>
      </c>
      <c r="H204">
        <v>3</v>
      </c>
      <c r="K204" t="s">
        <v>11</v>
      </c>
      <c r="M204" t="s">
        <v>380</v>
      </c>
    </row>
    <row r="205" spans="1:13" x14ac:dyDescent="0.25">
      <c r="A205" s="2">
        <f t="shared" si="9"/>
        <v>3</v>
      </c>
      <c r="B205" s="2" t="str">
        <f t="shared" si="10"/>
        <v>SR5MfgMajorAssy</v>
      </c>
      <c r="C205" s="4" t="str">
        <f t="shared" si="11"/>
        <v>Nothammer Anbau Wagen A/B</v>
      </c>
      <c r="D205" s="2"/>
      <c r="E205" s="2"/>
      <c r="G205" t="s">
        <v>381</v>
      </c>
      <c r="H205">
        <v>3</v>
      </c>
      <c r="K205" t="s">
        <v>11</v>
      </c>
      <c r="M205" t="s">
        <v>136</v>
      </c>
    </row>
    <row r="206" spans="1:13" x14ac:dyDescent="0.25">
      <c r="A206" s="2">
        <f t="shared" si="9"/>
        <v>3</v>
      </c>
      <c r="B206" s="2" t="str">
        <f t="shared" si="10"/>
        <v>SR5MfgMajorAssy</v>
      </c>
      <c r="C206" s="4" t="str">
        <f t="shared" si="11"/>
        <v>Bildschirm Anbau Wagen B</v>
      </c>
      <c r="D206" s="2"/>
      <c r="E206" s="2"/>
      <c r="G206" t="s">
        <v>382</v>
      </c>
      <c r="H206">
        <v>3</v>
      </c>
      <c r="K206" t="s">
        <v>11</v>
      </c>
      <c r="M206" t="s">
        <v>383</v>
      </c>
    </row>
    <row r="207" spans="1:13" x14ac:dyDescent="0.25">
      <c r="A207" s="2">
        <f t="shared" si="9"/>
        <v>3</v>
      </c>
      <c r="B207" s="2" t="str">
        <f t="shared" si="10"/>
        <v>SR5MfgMajorAssy</v>
      </c>
      <c r="C207" s="4" t="str">
        <f t="shared" si="11"/>
        <v>Abfallbehaelter Wagen B</v>
      </c>
      <c r="D207" s="2"/>
      <c r="E207" s="2"/>
      <c r="G207" t="s">
        <v>384</v>
      </c>
      <c r="H207">
        <v>3</v>
      </c>
      <c r="K207" t="s">
        <v>11</v>
      </c>
      <c r="M207" t="s">
        <v>385</v>
      </c>
    </row>
    <row r="208" spans="1:13" x14ac:dyDescent="0.25">
      <c r="A208" s="2">
        <f t="shared" si="9"/>
        <v>3</v>
      </c>
      <c r="B208" s="2" t="str">
        <f t="shared" si="10"/>
        <v>SR5MfgMajorAssy</v>
      </c>
      <c r="C208" s="4" t="str">
        <f t="shared" si="11"/>
        <v>Werbemittel Anbau Wagen B</v>
      </c>
      <c r="D208" s="2"/>
      <c r="E208" s="2"/>
      <c r="G208" t="s">
        <v>386</v>
      </c>
      <c r="H208">
        <v>3</v>
      </c>
      <c r="K208" t="s">
        <v>11</v>
      </c>
      <c r="M208" t="s">
        <v>387</v>
      </c>
    </row>
    <row r="209" spans="1:13" x14ac:dyDescent="0.25">
      <c r="A209" s="2">
        <f t="shared" si="9"/>
        <v>2</v>
      </c>
      <c r="B209" s="2" t="str">
        <f t="shared" si="10"/>
        <v>SR5MfgMajorAssy</v>
      </c>
      <c r="C209" s="4" t="str">
        <f t="shared" si="11"/>
        <v>Energieanlage Endwagen B</v>
      </c>
      <c r="D209" s="2"/>
      <c r="E209" s="2"/>
      <c r="G209" t="s">
        <v>388</v>
      </c>
      <c r="H209">
        <v>2</v>
      </c>
      <c r="J209" t="s">
        <v>11</v>
      </c>
      <c r="M209" t="s">
        <v>389</v>
      </c>
    </row>
    <row r="210" spans="1:13" x14ac:dyDescent="0.25">
      <c r="A210" s="2">
        <f t="shared" si="9"/>
        <v>3</v>
      </c>
      <c r="B210" s="2" t="str">
        <f t="shared" si="10"/>
        <v>SR5MfgMajorAssy</v>
      </c>
      <c r="C210" s="4" t="str">
        <f t="shared" si="11"/>
        <v>Maschinenraum Anordnung Wg.B</v>
      </c>
      <c r="D210" s="2"/>
      <c r="E210" s="2"/>
      <c r="G210" t="s">
        <v>390</v>
      </c>
      <c r="H210">
        <v>3</v>
      </c>
      <c r="K210" t="s">
        <v>11</v>
      </c>
      <c r="M210" t="s">
        <v>391</v>
      </c>
    </row>
    <row r="211" spans="1:13" x14ac:dyDescent="0.25">
      <c r="A211" s="2">
        <f t="shared" si="9"/>
        <v>4</v>
      </c>
      <c r="B211" s="2" t="str">
        <f t="shared" si="10"/>
        <v>SR5MfgInstallKit</v>
      </c>
      <c r="C211" s="4" t="str">
        <f t="shared" si="11"/>
        <v>Fahrmotorluftkanal Maschinenraum</v>
      </c>
      <c r="D211" s="2"/>
      <c r="E211" s="2"/>
      <c r="G211" t="s">
        <v>392</v>
      </c>
      <c r="H211">
        <v>4</v>
      </c>
      <c r="L211" t="s">
        <v>11</v>
      </c>
      <c r="M211" t="s">
        <v>150</v>
      </c>
    </row>
    <row r="212" spans="1:13" x14ac:dyDescent="0.25">
      <c r="A212" s="2">
        <f t="shared" si="9"/>
        <v>4</v>
      </c>
      <c r="B212" s="2" t="str">
        <f t="shared" si="10"/>
        <v>SR5MfgInstallKit</v>
      </c>
      <c r="C212" s="4" t="str">
        <f t="shared" si="11"/>
        <v>Maschinenraumverkleidung</v>
      </c>
      <c r="D212" s="2"/>
      <c r="E212" s="2"/>
      <c r="G212" t="s">
        <v>393</v>
      </c>
      <c r="H212">
        <v>4</v>
      </c>
      <c r="L212" t="s">
        <v>11</v>
      </c>
      <c r="M212" t="s">
        <v>152</v>
      </c>
    </row>
    <row r="213" spans="1:13" x14ac:dyDescent="0.25">
      <c r="A213" s="2">
        <f t="shared" si="9"/>
        <v>4</v>
      </c>
      <c r="B213" s="2" t="str">
        <f t="shared" si="10"/>
        <v>SR5MfgInstallKit</v>
      </c>
      <c r="C213" s="4" t="str">
        <f t="shared" si="11"/>
        <v>Befestigungselemente Einbau MR</v>
      </c>
      <c r="D213" s="2"/>
      <c r="E213" s="2"/>
      <c r="G213" t="s">
        <v>394</v>
      </c>
      <c r="H213">
        <v>4</v>
      </c>
      <c r="L213" t="s">
        <v>11</v>
      </c>
      <c r="M213" t="s">
        <v>154</v>
      </c>
    </row>
    <row r="214" spans="1:13" x14ac:dyDescent="0.25">
      <c r="A214" s="2">
        <f t="shared" si="9"/>
        <v>4</v>
      </c>
      <c r="B214" s="2" t="str">
        <f t="shared" si="10"/>
        <v>SR5MfgInstallKit</v>
      </c>
      <c r="C214" s="4" t="str">
        <f t="shared" si="11"/>
        <v>Klebeteile Maschinenraum Anbau</v>
      </c>
      <c r="D214" s="2"/>
      <c r="E214" s="2"/>
      <c r="G214" t="s">
        <v>395</v>
      </c>
      <c r="H214">
        <v>4</v>
      </c>
      <c r="L214" t="s">
        <v>11</v>
      </c>
      <c r="M214" t="s">
        <v>156</v>
      </c>
    </row>
    <row r="215" spans="1:13" x14ac:dyDescent="0.25">
      <c r="A215" s="2">
        <f t="shared" si="9"/>
        <v>4</v>
      </c>
      <c r="B215" s="2" t="str">
        <f t="shared" si="10"/>
        <v>SR5MfgInstallKit</v>
      </c>
      <c r="C215" s="4" t="str">
        <f t="shared" si="11"/>
        <v>Pneumatikeinheiten Wagen B1 WE1 Anbau</v>
      </c>
      <c r="D215" s="2"/>
      <c r="E215" s="2"/>
      <c r="G215" t="s">
        <v>396</v>
      </c>
      <c r="H215">
        <v>4</v>
      </c>
      <c r="L215" t="s">
        <v>11</v>
      </c>
      <c r="M215" t="s">
        <v>397</v>
      </c>
    </row>
    <row r="216" spans="1:13" x14ac:dyDescent="0.25">
      <c r="A216" s="2">
        <f t="shared" si="9"/>
        <v>4</v>
      </c>
      <c r="B216" s="2" t="str">
        <f t="shared" si="10"/>
        <v>SR5MfgInstallKit</v>
      </c>
      <c r="C216" s="4" t="str">
        <f t="shared" si="11"/>
        <v>Verrohrung Maschinenraum Wagen B1 WE1</v>
      </c>
      <c r="D216" s="2"/>
      <c r="E216" s="2"/>
      <c r="G216" t="s">
        <v>398</v>
      </c>
      <c r="H216">
        <v>4</v>
      </c>
      <c r="L216" t="s">
        <v>11</v>
      </c>
      <c r="M216" t="s">
        <v>399</v>
      </c>
    </row>
    <row r="217" spans="1:13" x14ac:dyDescent="0.25">
      <c r="A217" s="2">
        <f t="shared" si="9"/>
        <v>4</v>
      </c>
      <c r="B217" s="2" t="str">
        <f t="shared" si="10"/>
        <v>SR5MfgInstallKit</v>
      </c>
      <c r="C217" s="4" t="str">
        <f t="shared" si="11"/>
        <v>Kabelverlegung MR mechan. Anbau ++RBAB</v>
      </c>
      <c r="D217" s="2"/>
      <c r="E217" s="2"/>
      <c r="G217" t="s">
        <v>400</v>
      </c>
      <c r="H217">
        <v>4</v>
      </c>
      <c r="L217" t="s">
        <v>11</v>
      </c>
      <c r="M217" t="s">
        <v>162</v>
      </c>
    </row>
    <row r="218" spans="1:13" x14ac:dyDescent="0.25">
      <c r="A218" s="2">
        <f t="shared" si="9"/>
        <v>4</v>
      </c>
      <c r="B218" s="2" t="str">
        <f t="shared" si="10"/>
        <v>SR5MfgInstallKit</v>
      </c>
      <c r="C218" s="4" t="str">
        <f t="shared" si="11"/>
        <v>Kabelverlegung MR Anbau ++RBAB</v>
      </c>
      <c r="D218" s="2"/>
      <c r="E218" s="2"/>
      <c r="G218" t="s">
        <v>401</v>
      </c>
      <c r="H218">
        <v>4</v>
      </c>
      <c r="L218" t="s">
        <v>11</v>
      </c>
      <c r="M218" t="s">
        <v>164</v>
      </c>
    </row>
    <row r="219" spans="1:13" x14ac:dyDescent="0.25">
      <c r="A219" s="2">
        <f t="shared" si="9"/>
        <v>4</v>
      </c>
      <c r="B219" s="2" t="str">
        <f t="shared" si="10"/>
        <v>SR5MfgInstallKit</v>
      </c>
      <c r="C219" s="4" t="str">
        <f t="shared" si="11"/>
        <v>Schaltschrank Anbau ++RBB</v>
      </c>
      <c r="D219" s="2"/>
      <c r="E219" s="2"/>
      <c r="G219" t="s">
        <v>402</v>
      </c>
      <c r="H219">
        <v>4</v>
      </c>
      <c r="L219" t="s">
        <v>11</v>
      </c>
      <c r="M219" t="s">
        <v>403</v>
      </c>
    </row>
    <row r="220" spans="1:13" x14ac:dyDescent="0.25">
      <c r="A220" s="2">
        <f t="shared" si="9"/>
        <v>4</v>
      </c>
      <c r="B220" s="2" t="str">
        <f t="shared" si="10"/>
        <v>SR5MfgInstallKit</v>
      </c>
      <c r="C220" s="4" t="str">
        <f t="shared" si="11"/>
        <v>Geruest Batteriekasten</v>
      </c>
      <c r="D220" s="2"/>
      <c r="E220" s="2"/>
      <c r="G220" t="s">
        <v>404</v>
      </c>
      <c r="H220">
        <v>4</v>
      </c>
      <c r="L220" t="s">
        <v>11</v>
      </c>
      <c r="M220" t="s">
        <v>168</v>
      </c>
    </row>
    <row r="221" spans="1:13" x14ac:dyDescent="0.25">
      <c r="A221" s="2">
        <f t="shared" si="9"/>
        <v>4</v>
      </c>
      <c r="B221" s="2" t="str">
        <f t="shared" si="10"/>
        <v>SR5MfgInstallKit</v>
      </c>
      <c r="C221" s="4" t="str">
        <f t="shared" si="11"/>
        <v>Motortrennstelle Anbau ++RBAB</v>
      </c>
      <c r="D221" s="2"/>
      <c r="E221" s="2"/>
      <c r="G221" t="s">
        <v>405</v>
      </c>
      <c r="H221">
        <v>4</v>
      </c>
      <c r="L221" t="s">
        <v>11</v>
      </c>
      <c r="M221" t="s">
        <v>170</v>
      </c>
    </row>
    <row r="222" spans="1:13" x14ac:dyDescent="0.25">
      <c r="A222" s="2">
        <f t="shared" si="9"/>
        <v>4</v>
      </c>
      <c r="B222" s="2" t="str">
        <f t="shared" si="10"/>
        <v>SR5MfgInstallKit</v>
      </c>
      <c r="C222" s="4" t="str">
        <f t="shared" si="11"/>
        <v>Abdichtung MRV Anbau</v>
      </c>
      <c r="D222" s="2"/>
      <c r="E222" s="2"/>
      <c r="G222" t="s">
        <v>406</v>
      </c>
      <c r="H222">
        <v>4</v>
      </c>
      <c r="L222" t="s">
        <v>11</v>
      </c>
      <c r="M222" t="s">
        <v>172</v>
      </c>
    </row>
    <row r="223" spans="1:13" x14ac:dyDescent="0.25">
      <c r="A223" s="2">
        <f t="shared" si="9"/>
        <v>3</v>
      </c>
      <c r="B223" s="2" t="str">
        <f t="shared" si="10"/>
        <v>SR5MfgMajorAssy</v>
      </c>
      <c r="C223" s="4" t="str">
        <f t="shared" si="11"/>
        <v>Dachaufbauten Wg.B</v>
      </c>
      <c r="D223" s="2"/>
      <c r="E223" s="2"/>
      <c r="G223" t="s">
        <v>407</v>
      </c>
      <c r="H223">
        <v>3</v>
      </c>
      <c r="K223" t="s">
        <v>11</v>
      </c>
      <c r="M223" t="s">
        <v>408</v>
      </c>
    </row>
    <row r="224" spans="1:13" x14ac:dyDescent="0.25">
      <c r="A224" s="2">
        <f t="shared" si="9"/>
        <v>4</v>
      </c>
      <c r="B224" s="2" t="str">
        <f t="shared" si="10"/>
        <v>SR5MfgInstallKit</v>
      </c>
      <c r="C224" s="4" t="str">
        <f t="shared" si="11"/>
        <v>Antenne Wagen B Anbau</v>
      </c>
      <c r="D224" s="2"/>
      <c r="E224" s="2"/>
      <c r="G224" t="s">
        <v>409</v>
      </c>
      <c r="H224">
        <v>4</v>
      </c>
      <c r="L224" t="s">
        <v>11</v>
      </c>
      <c r="M224" t="s">
        <v>410</v>
      </c>
    </row>
    <row r="225" spans="1:13" x14ac:dyDescent="0.25">
      <c r="A225" s="2">
        <f t="shared" si="9"/>
        <v>4</v>
      </c>
      <c r="B225" s="2" t="str">
        <f t="shared" si="10"/>
        <v>SR5MfgInstallKit</v>
      </c>
      <c r="C225" s="4" t="str">
        <f t="shared" si="11"/>
        <v>Dachluefter Anbau</v>
      </c>
      <c r="D225" s="2"/>
      <c r="E225" s="2"/>
      <c r="G225" t="s">
        <v>411</v>
      </c>
      <c r="H225">
        <v>4</v>
      </c>
      <c r="L225" t="s">
        <v>11</v>
      </c>
      <c r="M225" t="s">
        <v>178</v>
      </c>
    </row>
    <row r="226" spans="1:13" x14ac:dyDescent="0.25">
      <c r="A226" s="2">
        <f t="shared" si="9"/>
        <v>4</v>
      </c>
      <c r="B226" s="2" t="str">
        <f t="shared" si="10"/>
        <v>SR5MfgInstallKit</v>
      </c>
      <c r="C226" s="4" t="str">
        <f t="shared" si="11"/>
        <v>Transformator Anbau</v>
      </c>
      <c r="D226" s="2"/>
      <c r="E226" s="2"/>
      <c r="G226" t="s">
        <v>412</v>
      </c>
      <c r="H226">
        <v>4</v>
      </c>
      <c r="L226" t="s">
        <v>11</v>
      </c>
      <c r="M226" t="s">
        <v>180</v>
      </c>
    </row>
    <row r="227" spans="1:13" x14ac:dyDescent="0.25">
      <c r="A227" s="2">
        <f t="shared" si="9"/>
        <v>4</v>
      </c>
      <c r="B227" s="2" t="str">
        <f t="shared" si="10"/>
        <v>SR5MfgInstallKit</v>
      </c>
      <c r="C227" s="4" t="str">
        <f t="shared" si="11"/>
        <v>Fahrmotorkuehlung Anbau</v>
      </c>
      <c r="D227" s="2"/>
      <c r="E227" s="2"/>
      <c r="G227" t="s">
        <v>413</v>
      </c>
      <c r="H227">
        <v>4</v>
      </c>
      <c r="L227" t="s">
        <v>11</v>
      </c>
      <c r="M227" t="s">
        <v>182</v>
      </c>
    </row>
    <row r="228" spans="1:13" x14ac:dyDescent="0.25">
      <c r="A228" s="2">
        <f t="shared" si="9"/>
        <v>4</v>
      </c>
      <c r="B228" s="2" t="str">
        <f t="shared" si="10"/>
        <v>SR5MfgInstallKit</v>
      </c>
      <c r="C228" s="4" t="str">
        <f t="shared" si="11"/>
        <v>Klimakomponenten Anbau</v>
      </c>
      <c r="D228" s="2"/>
      <c r="E228" s="2"/>
      <c r="G228" t="s">
        <v>414</v>
      </c>
      <c r="H228">
        <v>4</v>
      </c>
      <c r="L228" t="s">
        <v>11</v>
      </c>
      <c r="M228" t="s">
        <v>184</v>
      </c>
    </row>
    <row r="229" spans="1:13" x14ac:dyDescent="0.25">
      <c r="A229" s="2">
        <f t="shared" si="9"/>
        <v>4</v>
      </c>
      <c r="B229" s="2" t="str">
        <f t="shared" si="10"/>
        <v>SR5MfgInstallKit</v>
      </c>
      <c r="C229" s="4" t="str">
        <f t="shared" si="11"/>
        <v>Stromrichter Anbau</v>
      </c>
      <c r="D229" s="2"/>
      <c r="E229" s="2"/>
      <c r="G229" t="s">
        <v>415</v>
      </c>
      <c r="H229">
        <v>4</v>
      </c>
      <c r="L229" t="s">
        <v>11</v>
      </c>
      <c r="M229" t="s">
        <v>186</v>
      </c>
    </row>
    <row r="230" spans="1:13" x14ac:dyDescent="0.25">
      <c r="A230" s="2">
        <f t="shared" si="9"/>
        <v>4</v>
      </c>
      <c r="B230" s="2" t="str">
        <f t="shared" si="10"/>
        <v>SR5MfgInstallKit</v>
      </c>
      <c r="C230" s="4" t="str">
        <f t="shared" si="11"/>
        <v>Stromrichterkuehlung Anbau</v>
      </c>
      <c r="D230" s="2"/>
      <c r="E230" s="2"/>
      <c r="G230" t="s">
        <v>416</v>
      </c>
      <c r="H230">
        <v>4</v>
      </c>
      <c r="L230" t="s">
        <v>11</v>
      </c>
      <c r="M230" t="s">
        <v>188</v>
      </c>
    </row>
    <row r="231" spans="1:13" x14ac:dyDescent="0.25">
      <c r="A231" s="2">
        <f t="shared" si="9"/>
        <v>4</v>
      </c>
      <c r="B231" s="2" t="str">
        <f t="shared" si="10"/>
        <v>SR5MfgInstallKit</v>
      </c>
      <c r="C231" s="4" t="str">
        <f t="shared" si="11"/>
        <v>Widerstand Einbau</v>
      </c>
      <c r="D231" s="2"/>
      <c r="E231" s="2"/>
      <c r="G231" t="s">
        <v>417</v>
      </c>
      <c r="H231">
        <v>4</v>
      </c>
      <c r="L231" t="s">
        <v>11</v>
      </c>
      <c r="M231" t="s">
        <v>190</v>
      </c>
    </row>
    <row r="232" spans="1:13" x14ac:dyDescent="0.25">
      <c r="A232" s="2">
        <f t="shared" si="9"/>
        <v>4</v>
      </c>
      <c r="B232" s="2" t="str">
        <f t="shared" si="10"/>
        <v>SR5MfgInstallKit</v>
      </c>
      <c r="C232" s="4" t="str">
        <f t="shared" si="11"/>
        <v>Verrohrung Dach Anbau EW B1</v>
      </c>
      <c r="D232" s="2"/>
      <c r="E232" s="2"/>
      <c r="G232" t="s">
        <v>418</v>
      </c>
      <c r="H232">
        <v>4</v>
      </c>
      <c r="L232" t="s">
        <v>11</v>
      </c>
      <c r="M232" t="s">
        <v>419</v>
      </c>
    </row>
    <row r="233" spans="1:13" x14ac:dyDescent="0.25">
      <c r="A233" s="2">
        <f t="shared" si="9"/>
        <v>4</v>
      </c>
      <c r="B233" s="2" t="str">
        <f t="shared" si="10"/>
        <v>SR5MfgInstallKit</v>
      </c>
      <c r="C233" s="4" t="str">
        <f t="shared" si="11"/>
        <v>Luftbehaelter Anbau EW B1</v>
      </c>
      <c r="D233" s="2"/>
      <c r="E233" s="2"/>
      <c r="G233" t="s">
        <v>420</v>
      </c>
      <c r="H233">
        <v>4</v>
      </c>
      <c r="L233" t="s">
        <v>11</v>
      </c>
      <c r="M233" t="s">
        <v>421</v>
      </c>
    </row>
    <row r="234" spans="1:13" x14ac:dyDescent="0.25">
      <c r="A234" s="2">
        <f t="shared" si="9"/>
        <v>4</v>
      </c>
      <c r="B234" s="2" t="str">
        <f t="shared" si="10"/>
        <v>SR5MfgInstallKit</v>
      </c>
      <c r="C234" s="4" t="str">
        <f t="shared" si="11"/>
        <v>Makrofon Anbau</v>
      </c>
      <c r="D234" s="2"/>
      <c r="E234" s="2"/>
      <c r="G234" t="s">
        <v>422</v>
      </c>
      <c r="H234">
        <v>4</v>
      </c>
      <c r="L234" t="s">
        <v>11</v>
      </c>
      <c r="M234" t="s">
        <v>196</v>
      </c>
    </row>
    <row r="235" spans="1:13" x14ac:dyDescent="0.25">
      <c r="A235" s="2">
        <f t="shared" si="9"/>
        <v>4</v>
      </c>
      <c r="B235" s="2" t="str">
        <f t="shared" si="10"/>
        <v>SR5MfgInstallKit</v>
      </c>
      <c r="C235" s="4" t="str">
        <f t="shared" si="11"/>
        <v>Kabelverlegung Dach Anbau ++RBB</v>
      </c>
      <c r="D235" s="2"/>
      <c r="E235" s="2"/>
      <c r="G235" t="s">
        <v>423</v>
      </c>
      <c r="H235">
        <v>4</v>
      </c>
      <c r="L235" t="s">
        <v>11</v>
      </c>
      <c r="M235" t="s">
        <v>424</v>
      </c>
    </row>
    <row r="236" spans="1:13" x14ac:dyDescent="0.25">
      <c r="A236" s="2">
        <f t="shared" si="9"/>
        <v>4</v>
      </c>
      <c r="B236" s="2" t="str">
        <f t="shared" si="10"/>
        <v>SR5MfgInstallKit</v>
      </c>
      <c r="C236" s="4" t="str">
        <f t="shared" si="11"/>
        <v>Trittstufe Anbau Wg. B1</v>
      </c>
      <c r="D236" s="2"/>
      <c r="E236" s="2"/>
      <c r="G236" t="s">
        <v>425</v>
      </c>
      <c r="H236">
        <v>4</v>
      </c>
      <c r="L236" t="s">
        <v>11</v>
      </c>
      <c r="M236" t="s">
        <v>426</v>
      </c>
    </row>
    <row r="237" spans="1:13" x14ac:dyDescent="0.25">
      <c r="A237" s="2">
        <f t="shared" si="9"/>
        <v>2</v>
      </c>
      <c r="B237" s="2" t="str">
        <f t="shared" si="10"/>
        <v>SR5MfgMajorAssy</v>
      </c>
      <c r="C237" s="4" t="str">
        <f t="shared" si="11"/>
        <v>Tueren+Einstiege B-Wagen</v>
      </c>
      <c r="D237" s="2"/>
      <c r="E237" s="2"/>
      <c r="G237" t="s">
        <v>427</v>
      </c>
      <c r="H237">
        <v>2</v>
      </c>
      <c r="J237" t="s">
        <v>11</v>
      </c>
      <c r="M237" t="s">
        <v>428</v>
      </c>
    </row>
    <row r="238" spans="1:13" x14ac:dyDescent="0.25">
      <c r="A238" s="2">
        <f t="shared" si="9"/>
        <v>3</v>
      </c>
      <c r="B238" s="2" t="str">
        <f t="shared" si="10"/>
        <v>SR5MfgMajorAssy</v>
      </c>
      <c r="C238" s="4" t="str">
        <f t="shared" si="11"/>
        <v>Schwenkschiebetuer Anbau</v>
      </c>
      <c r="D238" s="2"/>
      <c r="E238" s="2"/>
      <c r="G238" t="s">
        <v>429</v>
      </c>
      <c r="H238">
        <v>3</v>
      </c>
      <c r="K238" t="s">
        <v>11</v>
      </c>
      <c r="M238" t="s">
        <v>204</v>
      </c>
    </row>
    <row r="239" spans="1:13" x14ac:dyDescent="0.25">
      <c r="A239" s="2">
        <f t="shared" si="9"/>
        <v>3</v>
      </c>
      <c r="B239" s="2" t="str">
        <f t="shared" si="10"/>
        <v>SR5MfgMajorAssy</v>
      </c>
      <c r="C239" s="4" t="str">
        <f t="shared" si="11"/>
        <v>Spaltueberbrueckung Anbau</v>
      </c>
      <c r="D239" s="2"/>
      <c r="E239" s="2"/>
      <c r="G239" t="s">
        <v>430</v>
      </c>
      <c r="H239">
        <v>3</v>
      </c>
      <c r="K239" t="s">
        <v>11</v>
      </c>
      <c r="M239" t="s">
        <v>206</v>
      </c>
    </row>
    <row r="240" spans="1:13" x14ac:dyDescent="0.25">
      <c r="A240" s="2">
        <f t="shared" si="9"/>
        <v>3</v>
      </c>
      <c r="B240" s="2" t="str">
        <f t="shared" si="10"/>
        <v>SR5MfgMajorAssy</v>
      </c>
      <c r="C240" s="4" t="str">
        <f t="shared" si="11"/>
        <v>Schiebetritt Anbau</v>
      </c>
      <c r="D240" s="2"/>
      <c r="E240" s="2"/>
      <c r="G240" t="s">
        <v>431</v>
      </c>
      <c r="H240">
        <v>3</v>
      </c>
      <c r="K240" t="s">
        <v>11</v>
      </c>
      <c r="M240" t="s">
        <v>208</v>
      </c>
    </row>
    <row r="241" spans="1:13" x14ac:dyDescent="0.25">
      <c r="A241" s="2">
        <f t="shared" si="9"/>
        <v>2</v>
      </c>
      <c r="B241" s="2" t="str">
        <f t="shared" si="10"/>
        <v>SR5MfgMajorAssy</v>
      </c>
      <c r="C241" s="4" t="str">
        <f t="shared" si="11"/>
        <v>E-Komponenten Endwagen B</v>
      </c>
      <c r="D241" s="2"/>
      <c r="E241" s="2"/>
      <c r="G241" t="s">
        <v>432</v>
      </c>
      <c r="H241">
        <v>2</v>
      </c>
      <c r="J241" t="s">
        <v>11</v>
      </c>
      <c r="M241" t="s">
        <v>433</v>
      </c>
    </row>
    <row r="242" spans="1:13" x14ac:dyDescent="0.25">
      <c r="A242" s="2">
        <f t="shared" si="9"/>
        <v>3</v>
      </c>
      <c r="B242" s="2" t="str">
        <f t="shared" si="10"/>
        <v>SR5MfgMajorAssy</v>
      </c>
      <c r="C242" s="4" t="str">
        <f t="shared" si="11"/>
        <v>E-Geräte Anbau ++RBB</v>
      </c>
      <c r="D242" s="2"/>
      <c r="E242" s="2"/>
      <c r="G242" t="s">
        <v>434</v>
      </c>
      <c r="H242">
        <v>3</v>
      </c>
      <c r="K242" t="s">
        <v>11</v>
      </c>
      <c r="M242" t="s">
        <v>435</v>
      </c>
    </row>
    <row r="243" spans="1:13" x14ac:dyDescent="0.25">
      <c r="A243" s="2">
        <f t="shared" si="9"/>
        <v>3</v>
      </c>
      <c r="B243" s="2" t="str">
        <f t="shared" si="10"/>
        <v>SR5MfgMajorAssy</v>
      </c>
      <c r="C243" s="4" t="str">
        <f t="shared" si="11"/>
        <v>Kabelverlegung ++RBB3 UF Wg.B Anbau</v>
      </c>
      <c r="D243" s="2"/>
      <c r="E243" s="2"/>
      <c r="G243" t="s">
        <v>436</v>
      </c>
      <c r="H243">
        <v>3</v>
      </c>
      <c r="K243" t="s">
        <v>11</v>
      </c>
      <c r="M243" t="s">
        <v>437</v>
      </c>
    </row>
    <row r="244" spans="1:13" x14ac:dyDescent="0.25">
      <c r="A244" s="2">
        <f t="shared" si="9"/>
        <v>3</v>
      </c>
      <c r="B244" s="2" t="str">
        <f t="shared" si="10"/>
        <v>SR5MfgMajorAssy</v>
      </c>
      <c r="C244" s="4" t="str">
        <f t="shared" si="11"/>
        <v>Schutzerdung Wagen B</v>
      </c>
      <c r="D244" s="2"/>
      <c r="E244" s="2"/>
      <c r="G244" t="s">
        <v>438</v>
      </c>
      <c r="H244">
        <v>3</v>
      </c>
      <c r="K244" t="s">
        <v>11</v>
      </c>
      <c r="M244" t="s">
        <v>439</v>
      </c>
    </row>
    <row r="245" spans="1:13" x14ac:dyDescent="0.25">
      <c r="A245" s="2">
        <f t="shared" si="9"/>
        <v>3</v>
      </c>
      <c r="B245" s="2" t="str">
        <f t="shared" si="10"/>
        <v>SR5MfgMajorAssy</v>
      </c>
      <c r="C245" s="4" t="str">
        <f t="shared" si="11"/>
        <v>Kabelverlegung FST ++RBAB</v>
      </c>
      <c r="D245" s="2"/>
      <c r="E245" s="2"/>
      <c r="G245" t="s">
        <v>440</v>
      </c>
      <c r="H245">
        <v>3</v>
      </c>
      <c r="K245" t="s">
        <v>11</v>
      </c>
      <c r="M245" t="s">
        <v>224</v>
      </c>
    </row>
    <row r="246" spans="1:13" x14ac:dyDescent="0.25">
      <c r="A246" s="2">
        <f t="shared" si="9"/>
        <v>3</v>
      </c>
      <c r="B246" s="2" t="str">
        <f t="shared" si="10"/>
        <v>SR5MfgMajorAssy</v>
      </c>
      <c r="C246" s="4" t="str">
        <f t="shared" si="11"/>
        <v>Kabelverlegung FGR Anbau ++RBAB</v>
      </c>
      <c r="D246" s="2"/>
      <c r="E246" s="2"/>
      <c r="G246" t="s">
        <v>441</v>
      </c>
      <c r="H246">
        <v>3</v>
      </c>
      <c r="K246" t="s">
        <v>11</v>
      </c>
      <c r="M246" t="s">
        <v>226</v>
      </c>
    </row>
    <row r="247" spans="1:13" x14ac:dyDescent="0.25">
      <c r="A247" s="2">
        <f t="shared" si="9"/>
        <v>3</v>
      </c>
      <c r="B247" s="2" t="str">
        <f t="shared" si="10"/>
        <v>SR5MfgMajorAssy</v>
      </c>
      <c r="C247" s="4" t="str">
        <f t="shared" si="11"/>
        <v>Befestigungshalter FGR Anbau ++RBAB</v>
      </c>
      <c r="D247" s="2"/>
      <c r="E247" s="2"/>
      <c r="G247" t="s">
        <v>442</v>
      </c>
      <c r="H247">
        <v>3</v>
      </c>
      <c r="K247" t="s">
        <v>11</v>
      </c>
      <c r="M247" t="s">
        <v>228</v>
      </c>
    </row>
    <row r="248" spans="1:13" x14ac:dyDescent="0.25">
      <c r="A248" s="2">
        <f t="shared" si="9"/>
        <v>3</v>
      </c>
      <c r="B248" s="2" t="str">
        <f t="shared" si="10"/>
        <v>SR5MfgMajorAssy</v>
      </c>
      <c r="C248" s="4" t="str">
        <f t="shared" si="11"/>
        <v>Ringkerne Anbau</v>
      </c>
      <c r="D248" s="2"/>
      <c r="E248" s="2"/>
      <c r="G248" t="s">
        <v>443</v>
      </c>
      <c r="H248">
        <v>3</v>
      </c>
      <c r="K248" t="s">
        <v>11</v>
      </c>
      <c r="M248" t="s">
        <v>232</v>
      </c>
    </row>
    <row r="249" spans="1:13" x14ac:dyDescent="0.25">
      <c r="A249" s="2">
        <f t="shared" si="9"/>
        <v>3</v>
      </c>
      <c r="B249" s="2" t="str">
        <f t="shared" si="10"/>
        <v>SR5MfgMajorAssy</v>
      </c>
      <c r="C249" s="4" t="str">
        <f t="shared" si="11"/>
        <v>Klebeteile FST</v>
      </c>
      <c r="D249" s="2"/>
      <c r="E249" s="2"/>
      <c r="G249" t="s">
        <v>444</v>
      </c>
      <c r="H249">
        <v>3</v>
      </c>
      <c r="K249" t="s">
        <v>11</v>
      </c>
      <c r="M249" t="s">
        <v>234</v>
      </c>
    </row>
    <row r="250" spans="1:13" x14ac:dyDescent="0.25">
      <c r="A250" s="2">
        <f t="shared" si="9"/>
        <v>3</v>
      </c>
      <c r="B250" s="2" t="str">
        <f t="shared" si="10"/>
        <v>SR5MfgMajorAssy</v>
      </c>
      <c r="C250" s="4" t="str">
        <f t="shared" si="11"/>
        <v>Kabelsaetze ++RBB</v>
      </c>
      <c r="D250" s="2"/>
      <c r="E250" s="2"/>
      <c r="G250" t="s">
        <v>445</v>
      </c>
      <c r="H250">
        <v>3</v>
      </c>
      <c r="K250" t="s">
        <v>11</v>
      </c>
      <c r="M250" t="s">
        <v>446</v>
      </c>
    </row>
    <row r="251" spans="1:13" x14ac:dyDescent="0.25">
      <c r="A251" s="2">
        <f t="shared" si="9"/>
        <v>2</v>
      </c>
      <c r="B251" s="2" t="str">
        <f t="shared" si="10"/>
        <v>SR5MfgMajorAssy</v>
      </c>
      <c r="C251" s="4" t="str">
        <f t="shared" si="11"/>
        <v>Sandungsanlage Anbau</v>
      </c>
      <c r="D251" s="2"/>
      <c r="E251" s="2"/>
      <c r="G251" t="s">
        <v>447</v>
      </c>
      <c r="H251">
        <v>2</v>
      </c>
      <c r="J251" t="s">
        <v>11</v>
      </c>
      <c r="M251" t="s">
        <v>238</v>
      </c>
    </row>
    <row r="252" spans="1:13" x14ac:dyDescent="0.25">
      <c r="A252" s="2">
        <f t="shared" si="9"/>
        <v>2</v>
      </c>
      <c r="B252" s="2" t="str">
        <f t="shared" si="10"/>
        <v>SR5MfgMajorAssy</v>
      </c>
      <c r="C252" s="4" t="str">
        <f t="shared" si="11"/>
        <v>Fahrzielanzeige Anbau Wagen B</v>
      </c>
      <c r="D252" s="2"/>
      <c r="E252" s="2"/>
      <c r="G252" t="s">
        <v>448</v>
      </c>
      <c r="H252">
        <v>2</v>
      </c>
      <c r="J252" t="s">
        <v>11</v>
      </c>
      <c r="M252" t="s">
        <v>449</v>
      </c>
    </row>
    <row r="253" spans="1:13" x14ac:dyDescent="0.25">
      <c r="A253" s="2">
        <f t="shared" si="9"/>
        <v>2</v>
      </c>
      <c r="B253" s="2" t="str">
        <f t="shared" si="10"/>
        <v>SR5MfgMajorAssy</v>
      </c>
      <c r="C253" s="4" t="str">
        <f t="shared" si="11"/>
        <v>Pneumatik/Hydraulik Endwagen B</v>
      </c>
      <c r="D253" s="2"/>
      <c r="E253" s="2"/>
      <c r="G253" t="s">
        <v>450</v>
      </c>
      <c r="H253">
        <v>2</v>
      </c>
      <c r="J253" t="s">
        <v>11</v>
      </c>
      <c r="M253" t="s">
        <v>451</v>
      </c>
    </row>
    <row r="254" spans="1:13" x14ac:dyDescent="0.25">
      <c r="A254" s="2">
        <f t="shared" si="9"/>
        <v>3</v>
      </c>
      <c r="B254" s="2" t="str">
        <f t="shared" si="10"/>
        <v>SR5MfgMajorAssy</v>
      </c>
      <c r="C254" s="4" t="str">
        <f t="shared" si="11"/>
        <v>Verrohrung innen Wagen B1</v>
      </c>
      <c r="D254" s="2"/>
      <c r="E254" s="2"/>
      <c r="G254" t="s">
        <v>452</v>
      </c>
      <c r="H254">
        <v>3</v>
      </c>
      <c r="K254" t="s">
        <v>11</v>
      </c>
      <c r="M254" t="s">
        <v>453</v>
      </c>
    </row>
    <row r="255" spans="1:13" x14ac:dyDescent="0.25">
      <c r="A255" s="2">
        <f t="shared" si="9"/>
        <v>3</v>
      </c>
      <c r="B255" s="2" t="str">
        <f t="shared" si="10"/>
        <v>SR5MfgMajorAssy</v>
      </c>
      <c r="C255" s="4" t="str">
        <f t="shared" si="11"/>
        <v>Pneumatikeinheit B1 Wagen WE2 Anbau</v>
      </c>
      <c r="D255" s="2"/>
      <c r="E255" s="2"/>
      <c r="G255" t="s">
        <v>454</v>
      </c>
      <c r="H255">
        <v>3</v>
      </c>
      <c r="K255" t="s">
        <v>11</v>
      </c>
      <c r="M255" t="s">
        <v>455</v>
      </c>
    </row>
    <row r="256" spans="1:13" x14ac:dyDescent="0.25">
      <c r="A256" s="2">
        <f t="shared" si="9"/>
        <v>3</v>
      </c>
      <c r="B256" s="2" t="str">
        <f t="shared" si="10"/>
        <v>SR5MfgMajorAssy</v>
      </c>
      <c r="C256" s="4" t="str">
        <f t="shared" si="11"/>
        <v>Pneumatik Endwagen Fahrerstand Anbau</v>
      </c>
      <c r="D256" s="2"/>
      <c r="E256" s="2"/>
      <c r="G256" t="s">
        <v>456</v>
      </c>
      <c r="H256">
        <v>3</v>
      </c>
      <c r="K256" t="s">
        <v>11</v>
      </c>
      <c r="M256" t="s">
        <v>246</v>
      </c>
    </row>
    <row r="257" spans="1:13" x14ac:dyDescent="0.25">
      <c r="A257" s="2">
        <f t="shared" si="9"/>
        <v>3</v>
      </c>
      <c r="B257" s="2" t="str">
        <f t="shared" si="10"/>
        <v>SR5MfgMajorAssy</v>
      </c>
      <c r="C257" s="4" t="str">
        <f t="shared" si="11"/>
        <v>Verrohrung UG Wagen B1</v>
      </c>
      <c r="D257" s="2"/>
      <c r="E257" s="2"/>
      <c r="G257" t="s">
        <v>457</v>
      </c>
      <c r="H257">
        <v>3</v>
      </c>
      <c r="K257" t="s">
        <v>11</v>
      </c>
      <c r="M257" t="s">
        <v>458</v>
      </c>
    </row>
    <row r="258" spans="1:13" x14ac:dyDescent="0.25">
      <c r="A258" s="2">
        <f t="shared" si="9"/>
        <v>2</v>
      </c>
      <c r="B258" s="2" t="str">
        <f t="shared" si="10"/>
        <v>SR5MfgMajorAssy</v>
      </c>
      <c r="C258" s="4" t="str">
        <f t="shared" si="11"/>
        <v>Ballastgewichte Anbau Wagen B</v>
      </c>
      <c r="D258" s="2"/>
      <c r="E258" s="2"/>
      <c r="G258" t="s">
        <v>459</v>
      </c>
      <c r="H258">
        <v>2</v>
      </c>
      <c r="J258" t="s">
        <v>11</v>
      </c>
      <c r="M258" t="s">
        <v>460</v>
      </c>
    </row>
    <row r="259" spans="1:13" x14ac:dyDescent="0.25">
      <c r="A259" s="2">
        <f t="shared" si="9"/>
        <v>2</v>
      </c>
      <c r="B259" s="2" t="str">
        <f t="shared" si="10"/>
        <v>SR5MfgMajorAssy</v>
      </c>
      <c r="C259" s="4" t="str">
        <f t="shared" si="11"/>
        <v>Kratzschutzfolie Wagen B</v>
      </c>
      <c r="D259" s="2"/>
      <c r="E259" s="2"/>
      <c r="G259" t="s">
        <v>461</v>
      </c>
      <c r="H259">
        <v>2</v>
      </c>
      <c r="J259" t="s">
        <v>11</v>
      </c>
      <c r="M259" t="s">
        <v>462</v>
      </c>
    </row>
    <row r="260" spans="1:13" x14ac:dyDescent="0.25">
      <c r="A260" s="2">
        <f t="shared" ref="A260:A323" si="12">H260</f>
        <v>2</v>
      </c>
      <c r="B260" s="2" t="str">
        <f t="shared" ref="B260:B323" si="13">IF(A260=0,"SR5MfgEndItem",IF(A260=4,"SR5MfgInstallKit","SR5MfgMajorAssy"))</f>
        <v>SR5MfgMajorAssy</v>
      </c>
      <c r="C260" s="4" t="str">
        <f t="shared" ref="C260:C323" si="14">M260</f>
        <v>Anschriften aussen Wagen B</v>
      </c>
      <c r="D260" s="2"/>
      <c r="E260" s="2"/>
      <c r="G260" t="s">
        <v>463</v>
      </c>
      <c r="H260">
        <v>2</v>
      </c>
      <c r="J260" t="s">
        <v>11</v>
      </c>
      <c r="M260" t="s">
        <v>464</v>
      </c>
    </row>
    <row r="261" spans="1:13" x14ac:dyDescent="0.25">
      <c r="A261" s="2">
        <f t="shared" si="12"/>
        <v>2</v>
      </c>
      <c r="B261" s="2" t="str">
        <f t="shared" si="13"/>
        <v>SR5MfgMajorAssy</v>
      </c>
      <c r="C261" s="4" t="str">
        <f t="shared" si="14"/>
        <v>Anschriften Dach Wagen B</v>
      </c>
      <c r="D261" s="2"/>
      <c r="E261" s="2"/>
      <c r="G261" t="s">
        <v>465</v>
      </c>
      <c r="H261">
        <v>2</v>
      </c>
      <c r="J261" t="s">
        <v>11</v>
      </c>
      <c r="M261" t="s">
        <v>466</v>
      </c>
    </row>
    <row r="262" spans="1:13" x14ac:dyDescent="0.25">
      <c r="A262" s="2">
        <f t="shared" si="12"/>
        <v>2</v>
      </c>
      <c r="B262" s="2" t="str">
        <f t="shared" si="13"/>
        <v>SR5MfgMajorAssy</v>
      </c>
      <c r="C262" s="4" t="str">
        <f t="shared" si="14"/>
        <v>Anschriften innen Wagen B</v>
      </c>
      <c r="D262" s="2"/>
      <c r="E262" s="2"/>
      <c r="G262" t="s">
        <v>467</v>
      </c>
      <c r="H262">
        <v>2</v>
      </c>
      <c r="J262" t="s">
        <v>11</v>
      </c>
      <c r="M262" t="s">
        <v>468</v>
      </c>
    </row>
    <row r="263" spans="1:13" x14ac:dyDescent="0.25">
      <c r="A263" s="2">
        <f t="shared" si="12"/>
        <v>2</v>
      </c>
      <c r="B263" s="2" t="str">
        <f t="shared" si="13"/>
        <v>SR5MfgMajorAssy</v>
      </c>
      <c r="C263" s="4" t="str">
        <f t="shared" si="14"/>
        <v>Anschrift: Nummern Revisions Datum</v>
      </c>
      <c r="D263" s="2"/>
      <c r="E263" s="2"/>
      <c r="G263" t="s">
        <v>469</v>
      </c>
      <c r="H263">
        <v>2</v>
      </c>
      <c r="J263" t="s">
        <v>11</v>
      </c>
      <c r="M263" t="s">
        <v>280</v>
      </c>
    </row>
    <row r="264" spans="1:13" x14ac:dyDescent="0.25">
      <c r="A264" s="2">
        <f t="shared" si="12"/>
        <v>1</v>
      </c>
      <c r="B264" s="2" t="str">
        <f t="shared" si="13"/>
        <v>SR5MfgMajorAssy</v>
      </c>
      <c r="C264" s="4" t="str">
        <f t="shared" si="14"/>
        <v>Fahrzeugaufbau Mittelwagen C</v>
      </c>
      <c r="D264" s="2"/>
      <c r="E264" s="2"/>
      <c r="G264">
        <v>0.3</v>
      </c>
      <c r="H264">
        <v>1</v>
      </c>
      <c r="I264" t="s">
        <v>11</v>
      </c>
      <c r="M264" t="s">
        <v>470</v>
      </c>
    </row>
    <row r="265" spans="1:13" x14ac:dyDescent="0.25">
      <c r="A265" s="2">
        <f t="shared" si="12"/>
        <v>2</v>
      </c>
      <c r="B265" s="2" t="str">
        <f t="shared" si="13"/>
        <v>SR5MfgMajorAssy</v>
      </c>
      <c r="C265" s="4" t="str">
        <f t="shared" si="14"/>
        <v>Wagenkasten kpl. Wagen C</v>
      </c>
      <c r="D265" s="2"/>
      <c r="E265" s="2"/>
      <c r="G265" t="s">
        <v>471</v>
      </c>
      <c r="H265">
        <v>2</v>
      </c>
      <c r="J265" t="s">
        <v>11</v>
      </c>
      <c r="M265" t="s">
        <v>472</v>
      </c>
    </row>
    <row r="266" spans="1:13" x14ac:dyDescent="0.25">
      <c r="A266" s="2">
        <f t="shared" si="12"/>
        <v>3</v>
      </c>
      <c r="B266" s="2" t="str">
        <f t="shared" si="13"/>
        <v>SR5MfgMajorAssy</v>
      </c>
      <c r="C266" s="4" t="str">
        <f t="shared" si="14"/>
        <v>Lackierung Mittelwagen</v>
      </c>
      <c r="D266" s="2"/>
      <c r="E266" s="2"/>
      <c r="G266" t="s">
        <v>473</v>
      </c>
      <c r="H266">
        <v>3</v>
      </c>
      <c r="K266" t="s">
        <v>11</v>
      </c>
      <c r="M266" t="s">
        <v>474</v>
      </c>
    </row>
    <row r="267" spans="1:13" x14ac:dyDescent="0.25">
      <c r="A267" s="2">
        <f t="shared" si="12"/>
        <v>3</v>
      </c>
      <c r="B267" s="2" t="str">
        <f t="shared" si="13"/>
        <v>SR5MfgMajorAssy</v>
      </c>
      <c r="C267" s="4" t="str">
        <f t="shared" si="14"/>
        <v>Fahrzeugkasten MW C</v>
      </c>
      <c r="D267" s="2"/>
      <c r="E267" s="2"/>
      <c r="G267" t="s">
        <v>475</v>
      </c>
      <c r="H267">
        <v>3</v>
      </c>
      <c r="K267" t="s">
        <v>11</v>
      </c>
      <c r="M267" t="s">
        <v>476</v>
      </c>
    </row>
    <row r="268" spans="1:13" x14ac:dyDescent="0.25">
      <c r="A268" s="2">
        <f t="shared" si="12"/>
        <v>3</v>
      </c>
      <c r="B268" s="2" t="str">
        <f t="shared" si="13"/>
        <v>SR5MfgMajorAssy</v>
      </c>
      <c r="C268" s="4" t="str">
        <f t="shared" si="14"/>
        <v>Anhebeplatten Anbau MW</v>
      </c>
      <c r="D268" s="2"/>
      <c r="E268" s="2"/>
      <c r="G268" t="s">
        <v>477</v>
      </c>
      <c r="H268">
        <v>3</v>
      </c>
      <c r="K268" t="s">
        <v>11</v>
      </c>
      <c r="M268" t="s">
        <v>478</v>
      </c>
    </row>
    <row r="269" spans="1:13" x14ac:dyDescent="0.25">
      <c r="A269" s="2">
        <f t="shared" si="12"/>
        <v>2</v>
      </c>
      <c r="B269" s="2" t="str">
        <f t="shared" si="13"/>
        <v>SR5MfgMajorAssy</v>
      </c>
      <c r="C269" s="4" t="str">
        <f t="shared" si="14"/>
        <v>Fahrzeugausbau Mittelwagen C</v>
      </c>
      <c r="D269" s="2"/>
      <c r="E269" s="2"/>
      <c r="G269" t="s">
        <v>479</v>
      </c>
      <c r="H269">
        <v>2</v>
      </c>
      <c r="J269" t="s">
        <v>11</v>
      </c>
      <c r="M269" t="s">
        <v>480</v>
      </c>
    </row>
    <row r="270" spans="1:13" x14ac:dyDescent="0.25">
      <c r="A270" s="2">
        <f t="shared" si="12"/>
        <v>3</v>
      </c>
      <c r="B270" s="2" t="str">
        <f t="shared" si="13"/>
        <v>SR5MfgMajorAssy</v>
      </c>
      <c r="C270" s="4" t="str">
        <f t="shared" si="14"/>
        <v>Isolierung Anbau Wagen C</v>
      </c>
      <c r="D270" s="2"/>
      <c r="E270" s="2"/>
      <c r="G270" t="s">
        <v>481</v>
      </c>
      <c r="H270">
        <v>3</v>
      </c>
      <c r="K270" t="s">
        <v>11</v>
      </c>
      <c r="M270" t="s">
        <v>482</v>
      </c>
    </row>
    <row r="271" spans="1:13" x14ac:dyDescent="0.25">
      <c r="A271" s="2">
        <f t="shared" si="12"/>
        <v>3</v>
      </c>
      <c r="B271" s="2" t="str">
        <f t="shared" si="13"/>
        <v>SR5MfgMajorAssy</v>
      </c>
      <c r="C271" s="4" t="str">
        <f t="shared" si="14"/>
        <v>Fussbodenbelag Anbau Wagen C</v>
      </c>
      <c r="D271" s="2"/>
      <c r="E271" s="2"/>
      <c r="G271" t="s">
        <v>483</v>
      </c>
      <c r="H271">
        <v>3</v>
      </c>
      <c r="K271" t="s">
        <v>11</v>
      </c>
      <c r="M271" t="s">
        <v>484</v>
      </c>
    </row>
    <row r="272" spans="1:13" x14ac:dyDescent="0.25">
      <c r="A272" s="2">
        <f t="shared" si="12"/>
        <v>3</v>
      </c>
      <c r="B272" s="2" t="str">
        <f t="shared" si="13"/>
        <v>SR5MfgMajorAssy</v>
      </c>
      <c r="C272" s="4" t="str">
        <f t="shared" si="14"/>
        <v>Fussboden Anbau Wagen C</v>
      </c>
      <c r="D272" s="2"/>
      <c r="E272" s="2"/>
      <c r="G272" t="s">
        <v>485</v>
      </c>
      <c r="H272">
        <v>3</v>
      </c>
      <c r="K272" t="s">
        <v>11</v>
      </c>
      <c r="M272" t="s">
        <v>486</v>
      </c>
    </row>
    <row r="273" spans="1:13" x14ac:dyDescent="0.25">
      <c r="A273" s="2">
        <f t="shared" si="12"/>
        <v>3</v>
      </c>
      <c r="B273" s="2" t="str">
        <f t="shared" si="13"/>
        <v>SR5MfgMajorAssy</v>
      </c>
      <c r="C273" s="4" t="str">
        <f t="shared" si="14"/>
        <v>Uebersicht Innenausbau C-Wagen</v>
      </c>
      <c r="D273" s="2"/>
      <c r="E273" s="2"/>
      <c r="G273" t="s">
        <v>487</v>
      </c>
      <c r="H273">
        <v>3</v>
      </c>
      <c r="K273" t="s">
        <v>11</v>
      </c>
      <c r="M273" t="s">
        <v>488</v>
      </c>
    </row>
    <row r="274" spans="1:13" x14ac:dyDescent="0.25">
      <c r="A274" s="2">
        <f t="shared" si="12"/>
        <v>4</v>
      </c>
      <c r="B274" s="2" t="str">
        <f t="shared" si="13"/>
        <v>SR5MfgInstallKit</v>
      </c>
      <c r="C274" s="4" t="str">
        <f t="shared" si="14"/>
        <v>Seitenwandverkleidung Anbau Wagen C</v>
      </c>
      <c r="D274" s="2"/>
      <c r="E274" s="2"/>
      <c r="G274" t="s">
        <v>489</v>
      </c>
      <c r="H274">
        <v>4</v>
      </c>
      <c r="L274" t="s">
        <v>11</v>
      </c>
      <c r="M274" t="s">
        <v>490</v>
      </c>
    </row>
    <row r="275" spans="1:13" x14ac:dyDescent="0.25">
      <c r="A275" s="2">
        <f t="shared" si="12"/>
        <v>4</v>
      </c>
      <c r="B275" s="2" t="str">
        <f t="shared" si="13"/>
        <v>SR5MfgInstallKit</v>
      </c>
      <c r="C275" s="4" t="str">
        <f t="shared" si="14"/>
        <v>Tuerantriebsverkleidung Anbau</v>
      </c>
      <c r="D275" s="2"/>
      <c r="E275" s="2"/>
      <c r="G275" t="s">
        <v>491</v>
      </c>
      <c r="H275">
        <v>4</v>
      </c>
      <c r="L275" t="s">
        <v>11</v>
      </c>
      <c r="M275" t="s">
        <v>82</v>
      </c>
    </row>
    <row r="276" spans="1:13" x14ac:dyDescent="0.25">
      <c r="A276" s="2">
        <f t="shared" si="12"/>
        <v>4</v>
      </c>
      <c r="B276" s="2" t="str">
        <f t="shared" si="13"/>
        <v>SR5MfgInstallKit</v>
      </c>
      <c r="C276" s="4" t="str">
        <f t="shared" si="14"/>
        <v>Deckenverkleidung Anbau Wagen C</v>
      </c>
      <c r="D276" s="2"/>
      <c r="E276" s="2"/>
      <c r="G276" t="s">
        <v>492</v>
      </c>
      <c r="H276">
        <v>4</v>
      </c>
      <c r="L276" t="s">
        <v>11</v>
      </c>
      <c r="M276" t="s">
        <v>493</v>
      </c>
    </row>
    <row r="277" spans="1:13" x14ac:dyDescent="0.25">
      <c r="A277" s="2">
        <f t="shared" si="12"/>
        <v>4</v>
      </c>
      <c r="B277" s="2" t="str">
        <f t="shared" si="13"/>
        <v>SR5MfgInstallKit</v>
      </c>
      <c r="C277" s="4" t="str">
        <f t="shared" si="14"/>
        <v>Heizungsabdeckung Anbau Wagen C</v>
      </c>
      <c r="D277" s="2"/>
      <c r="E277" s="2"/>
      <c r="G277" t="s">
        <v>494</v>
      </c>
      <c r="H277">
        <v>4</v>
      </c>
      <c r="L277" t="s">
        <v>11</v>
      </c>
      <c r="M277" t="s">
        <v>495</v>
      </c>
    </row>
    <row r="278" spans="1:13" x14ac:dyDescent="0.25">
      <c r="A278" s="2">
        <f t="shared" si="12"/>
        <v>4</v>
      </c>
      <c r="B278" s="2" t="str">
        <f t="shared" si="13"/>
        <v>SR5MfgInstallKit</v>
      </c>
      <c r="C278" s="4" t="str">
        <f t="shared" si="14"/>
        <v>Heizluefter Anbau</v>
      </c>
      <c r="D278" s="2"/>
      <c r="E278" s="2"/>
      <c r="G278" t="s">
        <v>496</v>
      </c>
      <c r="H278">
        <v>4</v>
      </c>
      <c r="L278" t="s">
        <v>11</v>
      </c>
      <c r="M278" t="s">
        <v>94</v>
      </c>
    </row>
    <row r="279" spans="1:13" x14ac:dyDescent="0.25">
      <c r="A279" s="2">
        <f t="shared" si="12"/>
        <v>4</v>
      </c>
      <c r="B279" s="2" t="str">
        <f t="shared" si="13"/>
        <v>SR5MfgInstallKit</v>
      </c>
      <c r="C279" s="4" t="str">
        <f t="shared" si="14"/>
        <v>Stirnwandverkleidung Anbau</v>
      </c>
      <c r="D279" s="2"/>
      <c r="E279" s="2"/>
      <c r="G279" t="s">
        <v>497</v>
      </c>
      <c r="H279">
        <v>4</v>
      </c>
      <c r="L279" t="s">
        <v>11</v>
      </c>
      <c r="M279" t="s">
        <v>92</v>
      </c>
    </row>
    <row r="280" spans="1:13" x14ac:dyDescent="0.25">
      <c r="A280" s="2">
        <f t="shared" si="12"/>
        <v>4</v>
      </c>
      <c r="B280" s="2" t="str">
        <f t="shared" si="13"/>
        <v>SR5MfgInstallKit</v>
      </c>
      <c r="C280" s="4" t="str">
        <f t="shared" si="14"/>
        <v>Heizung Anbau MW C</v>
      </c>
      <c r="D280" s="2"/>
      <c r="E280" s="2"/>
      <c r="G280" t="s">
        <v>498</v>
      </c>
      <c r="H280">
        <v>4</v>
      </c>
      <c r="L280" t="s">
        <v>11</v>
      </c>
      <c r="M280" t="s">
        <v>499</v>
      </c>
    </row>
    <row r="281" spans="1:13" x14ac:dyDescent="0.25">
      <c r="A281" s="2">
        <f t="shared" si="12"/>
        <v>4</v>
      </c>
      <c r="B281" s="2" t="str">
        <f t="shared" si="13"/>
        <v>SR5MfgInstallKit</v>
      </c>
      <c r="C281" s="4" t="str">
        <f t="shared" si="14"/>
        <v>Stirnwandverkleidung Anbau</v>
      </c>
      <c r="D281" s="2"/>
      <c r="E281" s="2"/>
      <c r="G281" t="s">
        <v>500</v>
      </c>
      <c r="H281">
        <v>4</v>
      </c>
      <c r="L281" t="s">
        <v>11</v>
      </c>
      <c r="M281" t="s">
        <v>92</v>
      </c>
    </row>
    <row r="282" spans="1:13" x14ac:dyDescent="0.25">
      <c r="A282" s="2">
        <f t="shared" si="12"/>
        <v>3</v>
      </c>
      <c r="B282" s="2" t="str">
        <f t="shared" si="13"/>
        <v>SR5MfgMajorAssy</v>
      </c>
      <c r="C282" s="4" t="str">
        <f t="shared" si="14"/>
        <v>Befestigungselemente Anordnung Wagen C</v>
      </c>
      <c r="D282" s="2"/>
      <c r="E282" s="2"/>
      <c r="G282" t="s">
        <v>501</v>
      </c>
      <c r="H282">
        <v>3</v>
      </c>
      <c r="K282" t="s">
        <v>11</v>
      </c>
      <c r="M282" t="s">
        <v>502</v>
      </c>
    </row>
    <row r="283" spans="1:13" x14ac:dyDescent="0.25">
      <c r="A283" s="2">
        <f t="shared" si="12"/>
        <v>3</v>
      </c>
      <c r="B283" s="2" t="str">
        <f t="shared" si="13"/>
        <v>SR5MfgMajorAssy</v>
      </c>
      <c r="C283" s="4" t="str">
        <f t="shared" si="14"/>
        <v>Einstiegbereich Wg. C Anbau</v>
      </c>
      <c r="D283" s="2"/>
      <c r="E283" s="2"/>
      <c r="G283" t="s">
        <v>503</v>
      </c>
      <c r="H283">
        <v>3</v>
      </c>
      <c r="K283" t="s">
        <v>11</v>
      </c>
      <c r="M283" t="s">
        <v>504</v>
      </c>
    </row>
    <row r="284" spans="1:13" x14ac:dyDescent="0.25">
      <c r="A284" s="2">
        <f t="shared" si="12"/>
        <v>3</v>
      </c>
      <c r="B284" s="2" t="str">
        <f t="shared" si="13"/>
        <v>SR5MfgMajorAssy</v>
      </c>
      <c r="C284" s="4" t="str">
        <f t="shared" si="14"/>
        <v>Fenster Anbau Wagen C</v>
      </c>
      <c r="D284" s="2"/>
      <c r="E284" s="2"/>
      <c r="G284" t="s">
        <v>505</v>
      </c>
      <c r="H284">
        <v>3</v>
      </c>
      <c r="K284" t="s">
        <v>11</v>
      </c>
      <c r="M284" t="s">
        <v>506</v>
      </c>
    </row>
    <row r="285" spans="1:13" x14ac:dyDescent="0.25">
      <c r="A285" s="2">
        <f t="shared" si="12"/>
        <v>3</v>
      </c>
      <c r="B285" s="2" t="str">
        <f t="shared" si="13"/>
        <v>SR5MfgMajorAssy</v>
      </c>
      <c r="C285" s="4" t="str">
        <f t="shared" si="14"/>
        <v>Anbauten Wagen C</v>
      </c>
      <c r="D285" s="2"/>
      <c r="E285" s="2"/>
      <c r="G285" t="s">
        <v>507</v>
      </c>
      <c r="H285">
        <v>3</v>
      </c>
      <c r="K285" t="s">
        <v>11</v>
      </c>
      <c r="M285" t="s">
        <v>508</v>
      </c>
    </row>
    <row r="286" spans="1:13" x14ac:dyDescent="0.25">
      <c r="A286" s="2">
        <f t="shared" si="12"/>
        <v>4</v>
      </c>
      <c r="B286" s="2" t="str">
        <f t="shared" si="13"/>
        <v>SR5MfgInstallKit</v>
      </c>
      <c r="C286" s="4" t="str">
        <f t="shared" si="14"/>
        <v>Anordnung Dachblenden MW</v>
      </c>
      <c r="D286" s="2"/>
      <c r="E286" s="2"/>
      <c r="G286" t="s">
        <v>509</v>
      </c>
      <c r="H286">
        <v>4</v>
      </c>
      <c r="L286" t="s">
        <v>11</v>
      </c>
      <c r="M286" t="s">
        <v>510</v>
      </c>
    </row>
    <row r="287" spans="1:13" x14ac:dyDescent="0.25">
      <c r="A287" s="2">
        <f t="shared" si="12"/>
        <v>4</v>
      </c>
      <c r="B287" s="2" t="str">
        <f t="shared" si="13"/>
        <v>SR5MfgInstallKit</v>
      </c>
      <c r="C287" s="4" t="str">
        <f t="shared" si="14"/>
        <v>Ausdrehanschlag Anbau</v>
      </c>
      <c r="D287" s="2"/>
      <c r="E287" s="2"/>
      <c r="G287" t="s">
        <v>511</v>
      </c>
      <c r="H287">
        <v>4</v>
      </c>
      <c r="L287" t="s">
        <v>11</v>
      </c>
      <c r="M287" t="s">
        <v>118</v>
      </c>
    </row>
    <row r="288" spans="1:13" x14ac:dyDescent="0.25">
      <c r="A288" s="2">
        <f t="shared" si="12"/>
        <v>4</v>
      </c>
      <c r="B288" s="2" t="str">
        <f t="shared" si="13"/>
        <v>SR5MfgInstallKit</v>
      </c>
      <c r="C288" s="4" t="str">
        <f t="shared" si="14"/>
        <v>Anbauten Fahrzeugkasten C</v>
      </c>
      <c r="D288" s="2"/>
      <c r="E288" s="2"/>
      <c r="G288" t="s">
        <v>512</v>
      </c>
      <c r="H288">
        <v>4</v>
      </c>
      <c r="L288" t="s">
        <v>11</v>
      </c>
      <c r="M288" t="s">
        <v>513</v>
      </c>
    </row>
    <row r="289" spans="1:13" x14ac:dyDescent="0.25">
      <c r="A289" s="2">
        <f t="shared" si="12"/>
        <v>3</v>
      </c>
      <c r="B289" s="2" t="str">
        <f t="shared" si="13"/>
        <v>SR5MfgMajorAssy</v>
      </c>
      <c r="C289" s="4" t="str">
        <f t="shared" si="14"/>
        <v>Brandbekaempfungsanlage Anbau Wagen C</v>
      </c>
      <c r="D289" s="2"/>
      <c r="E289" s="2"/>
      <c r="G289" t="s">
        <v>514</v>
      </c>
      <c r="H289">
        <v>3</v>
      </c>
      <c r="K289" t="s">
        <v>11</v>
      </c>
      <c r="M289" t="s">
        <v>515</v>
      </c>
    </row>
    <row r="290" spans="1:13" x14ac:dyDescent="0.25">
      <c r="A290" s="2">
        <f t="shared" si="12"/>
        <v>2</v>
      </c>
      <c r="B290" s="2" t="str">
        <f t="shared" si="13"/>
        <v>SR5MfgMajorAssy</v>
      </c>
      <c r="C290" s="4" t="str">
        <f t="shared" si="14"/>
        <v>Fahrzeuginneneinrichtung MW C</v>
      </c>
      <c r="D290" s="2"/>
      <c r="E290" s="2"/>
      <c r="G290" t="s">
        <v>516</v>
      </c>
      <c r="H290">
        <v>2</v>
      </c>
      <c r="J290" t="s">
        <v>11</v>
      </c>
      <c r="M290" t="s">
        <v>517</v>
      </c>
    </row>
    <row r="291" spans="1:13" x14ac:dyDescent="0.25">
      <c r="A291" s="2">
        <f t="shared" si="12"/>
        <v>3</v>
      </c>
      <c r="B291" s="2" t="str">
        <f t="shared" si="13"/>
        <v>SR5MfgMajorAssy</v>
      </c>
      <c r="C291" s="4" t="str">
        <f t="shared" si="14"/>
        <v>Gepaeckablagen Anbau Wagen C</v>
      </c>
      <c r="D291" s="2"/>
      <c r="E291" s="2"/>
      <c r="G291" t="s">
        <v>518</v>
      </c>
      <c r="H291">
        <v>3</v>
      </c>
      <c r="K291" t="s">
        <v>11</v>
      </c>
      <c r="M291" t="s">
        <v>519</v>
      </c>
    </row>
    <row r="292" spans="1:13" x14ac:dyDescent="0.25">
      <c r="A292" s="2">
        <f t="shared" si="12"/>
        <v>3</v>
      </c>
      <c r="B292" s="2" t="str">
        <f t="shared" si="13"/>
        <v>SR5MfgMajorAssy</v>
      </c>
      <c r="C292" s="4" t="str">
        <f t="shared" si="14"/>
        <v>Kleiderhaken Anbau Wagen C</v>
      </c>
      <c r="D292" s="2"/>
      <c r="E292" s="2"/>
      <c r="G292" t="s">
        <v>520</v>
      </c>
      <c r="H292">
        <v>3</v>
      </c>
      <c r="K292" t="s">
        <v>11</v>
      </c>
      <c r="M292" t="s">
        <v>521</v>
      </c>
    </row>
    <row r="293" spans="1:13" x14ac:dyDescent="0.25">
      <c r="A293" s="2">
        <f t="shared" si="12"/>
        <v>3</v>
      </c>
      <c r="B293" s="2" t="str">
        <f t="shared" si="13"/>
        <v>SR5MfgMajorAssy</v>
      </c>
      <c r="C293" s="4" t="str">
        <f t="shared" si="14"/>
        <v>Tisch Anbau Wagen C</v>
      </c>
      <c r="D293" s="2"/>
      <c r="E293" s="2"/>
      <c r="G293" t="s">
        <v>522</v>
      </c>
      <c r="H293">
        <v>3</v>
      </c>
      <c r="K293" t="s">
        <v>11</v>
      </c>
      <c r="M293" t="s">
        <v>523</v>
      </c>
    </row>
    <row r="294" spans="1:13" x14ac:dyDescent="0.25">
      <c r="A294" s="2">
        <f t="shared" si="12"/>
        <v>3</v>
      </c>
      <c r="B294" s="2" t="str">
        <f t="shared" si="13"/>
        <v>SR5MfgMajorAssy</v>
      </c>
      <c r="C294" s="4" t="str">
        <f t="shared" si="14"/>
        <v>WC-Kabine gross Wg. C Anbau</v>
      </c>
      <c r="D294" s="2"/>
      <c r="E294" s="2"/>
      <c r="G294" t="s">
        <v>524</v>
      </c>
      <c r="H294">
        <v>3</v>
      </c>
      <c r="K294" t="s">
        <v>11</v>
      </c>
      <c r="M294" t="s">
        <v>525</v>
      </c>
    </row>
    <row r="295" spans="1:13" x14ac:dyDescent="0.25">
      <c r="A295" s="2">
        <f t="shared" si="12"/>
        <v>3</v>
      </c>
      <c r="B295" s="2" t="str">
        <f t="shared" si="13"/>
        <v>SR5MfgMajorAssy</v>
      </c>
      <c r="C295" s="4" t="str">
        <f t="shared" si="14"/>
        <v>Fahrgastsitze MW C Anbau</v>
      </c>
      <c r="D295" s="2"/>
      <c r="E295" s="2"/>
      <c r="G295" t="s">
        <v>526</v>
      </c>
      <c r="H295">
        <v>3</v>
      </c>
      <c r="K295" t="s">
        <v>11</v>
      </c>
      <c r="M295" t="s">
        <v>527</v>
      </c>
    </row>
    <row r="296" spans="1:13" x14ac:dyDescent="0.25">
      <c r="A296" s="2">
        <f t="shared" si="12"/>
        <v>3</v>
      </c>
      <c r="B296" s="2" t="str">
        <f t="shared" si="13"/>
        <v>SR5MfgMajorAssy</v>
      </c>
      <c r="C296" s="4" t="str">
        <f t="shared" si="14"/>
        <v>Nothammer Anbau Wagen C</v>
      </c>
      <c r="D296" s="2"/>
      <c r="E296" s="2"/>
      <c r="G296" t="s">
        <v>528</v>
      </c>
      <c r="H296">
        <v>3</v>
      </c>
      <c r="K296" t="s">
        <v>11</v>
      </c>
      <c r="M296" t="s">
        <v>529</v>
      </c>
    </row>
    <row r="297" spans="1:13" x14ac:dyDescent="0.25">
      <c r="A297" s="2">
        <f t="shared" si="12"/>
        <v>3</v>
      </c>
      <c r="B297" s="2" t="str">
        <f t="shared" si="13"/>
        <v>SR5MfgMajorAssy</v>
      </c>
      <c r="C297" s="4" t="str">
        <f t="shared" si="14"/>
        <v>Abfallbehaelter Wagen C</v>
      </c>
      <c r="D297" s="2"/>
      <c r="E297" s="2"/>
      <c r="G297" t="s">
        <v>530</v>
      </c>
      <c r="H297">
        <v>3</v>
      </c>
      <c r="K297" t="s">
        <v>11</v>
      </c>
      <c r="M297" t="s">
        <v>531</v>
      </c>
    </row>
    <row r="298" spans="1:13" x14ac:dyDescent="0.25">
      <c r="A298" s="2">
        <f t="shared" si="12"/>
        <v>3</v>
      </c>
      <c r="B298" s="2" t="str">
        <f t="shared" si="13"/>
        <v>SR5MfgMajorAssy</v>
      </c>
      <c r="C298" s="4" t="str">
        <f t="shared" si="14"/>
        <v>Bildschirm  Anbau Wagen C</v>
      </c>
      <c r="D298" s="2"/>
      <c r="E298" s="2"/>
      <c r="G298" t="s">
        <v>532</v>
      </c>
      <c r="H298">
        <v>3</v>
      </c>
      <c r="K298" t="s">
        <v>11</v>
      </c>
      <c r="M298" t="s">
        <v>533</v>
      </c>
    </row>
    <row r="299" spans="1:13" x14ac:dyDescent="0.25">
      <c r="A299" s="2">
        <f t="shared" si="12"/>
        <v>3</v>
      </c>
      <c r="B299" s="2" t="str">
        <f t="shared" si="13"/>
        <v>SR5MfgMajorAssy</v>
      </c>
      <c r="C299" s="4" t="str">
        <f t="shared" si="14"/>
        <v>Rampenschrank Wg. C Anbau</v>
      </c>
      <c r="D299" s="2"/>
      <c r="E299" s="2"/>
      <c r="G299" t="s">
        <v>534</v>
      </c>
      <c r="H299">
        <v>3</v>
      </c>
      <c r="K299" t="s">
        <v>11</v>
      </c>
      <c r="M299" t="s">
        <v>535</v>
      </c>
    </row>
    <row r="300" spans="1:13" x14ac:dyDescent="0.25">
      <c r="A300" s="2">
        <f t="shared" si="12"/>
        <v>3</v>
      </c>
      <c r="B300" s="2" t="str">
        <f t="shared" si="13"/>
        <v>SR5MfgMajorAssy</v>
      </c>
      <c r="C300" s="4" t="str">
        <f t="shared" si="14"/>
        <v>Sprechstelle Zugbegleiter</v>
      </c>
      <c r="D300" s="2"/>
      <c r="E300" s="2"/>
      <c r="G300" t="s">
        <v>536</v>
      </c>
      <c r="H300">
        <v>3</v>
      </c>
      <c r="K300" t="s">
        <v>11</v>
      </c>
      <c r="M300" t="s">
        <v>537</v>
      </c>
    </row>
    <row r="301" spans="1:13" x14ac:dyDescent="0.25">
      <c r="A301" s="2">
        <f t="shared" si="12"/>
        <v>3</v>
      </c>
      <c r="B301" s="2" t="str">
        <f t="shared" si="13"/>
        <v>SR5MfgMajorAssy</v>
      </c>
      <c r="C301" s="4" t="str">
        <f t="shared" si="14"/>
        <v>Werbemittel Anbau Wagen C</v>
      </c>
      <c r="D301" s="2"/>
      <c r="E301" s="2"/>
      <c r="G301" t="s">
        <v>538</v>
      </c>
      <c r="H301">
        <v>3</v>
      </c>
      <c r="K301" t="s">
        <v>11</v>
      </c>
      <c r="M301" t="s">
        <v>539</v>
      </c>
    </row>
    <row r="302" spans="1:13" x14ac:dyDescent="0.25">
      <c r="A302" s="2">
        <f t="shared" si="12"/>
        <v>2</v>
      </c>
      <c r="B302" s="2" t="str">
        <f t="shared" si="13"/>
        <v>SR5MfgMajorAssy</v>
      </c>
      <c r="C302" s="4" t="str">
        <f t="shared" si="14"/>
        <v>Dachaufbauten Wg.C</v>
      </c>
      <c r="D302" s="2"/>
      <c r="E302" s="2"/>
      <c r="G302" t="s">
        <v>540</v>
      </c>
      <c r="H302">
        <v>2</v>
      </c>
      <c r="J302" t="s">
        <v>11</v>
      </c>
      <c r="M302" t="s">
        <v>541</v>
      </c>
    </row>
    <row r="303" spans="1:13" x14ac:dyDescent="0.25">
      <c r="A303" s="2">
        <f t="shared" si="12"/>
        <v>3</v>
      </c>
      <c r="B303" s="2" t="str">
        <f t="shared" si="13"/>
        <v>SR5MfgMajorAssy</v>
      </c>
      <c r="C303" s="4" t="str">
        <f t="shared" si="14"/>
        <v>Klimageraet MW C,D,E</v>
      </c>
      <c r="D303" s="2"/>
      <c r="E303" s="2"/>
      <c r="G303" t="s">
        <v>542</v>
      </c>
      <c r="H303">
        <v>3</v>
      </c>
      <c r="K303" t="s">
        <v>11</v>
      </c>
      <c r="M303" t="s">
        <v>543</v>
      </c>
    </row>
    <row r="304" spans="1:13" x14ac:dyDescent="0.25">
      <c r="A304" s="2">
        <f t="shared" si="12"/>
        <v>3</v>
      </c>
      <c r="B304" s="2" t="str">
        <f t="shared" si="13"/>
        <v>SR5MfgMajorAssy</v>
      </c>
      <c r="C304" s="4" t="str">
        <f t="shared" si="14"/>
        <v>Luftbehaelter Anbau MW C</v>
      </c>
      <c r="D304" s="2"/>
      <c r="E304" s="2"/>
      <c r="G304" t="s">
        <v>544</v>
      </c>
      <c r="H304">
        <v>3</v>
      </c>
      <c r="K304" t="s">
        <v>11</v>
      </c>
      <c r="M304" t="s">
        <v>545</v>
      </c>
    </row>
    <row r="305" spans="1:13" x14ac:dyDescent="0.25">
      <c r="A305" s="2">
        <f t="shared" si="12"/>
        <v>3</v>
      </c>
      <c r="B305" s="2" t="str">
        <f t="shared" si="13"/>
        <v>SR5MfgMajorAssy</v>
      </c>
      <c r="C305" s="4" t="str">
        <f t="shared" si="14"/>
        <v>Kabelverlegung Dach Anbau ++RBC</v>
      </c>
      <c r="D305" s="2"/>
      <c r="E305" s="2"/>
      <c r="G305" t="s">
        <v>546</v>
      </c>
      <c r="H305">
        <v>3</v>
      </c>
      <c r="K305" t="s">
        <v>11</v>
      </c>
      <c r="M305" t="s">
        <v>547</v>
      </c>
    </row>
    <row r="306" spans="1:13" x14ac:dyDescent="0.25">
      <c r="A306" s="2">
        <f t="shared" si="12"/>
        <v>3</v>
      </c>
      <c r="B306" s="2" t="str">
        <f t="shared" si="13"/>
        <v>SR5MfgMajorAssy</v>
      </c>
      <c r="C306" s="4" t="str">
        <f t="shared" si="14"/>
        <v>Trittstufe Anbau Wg. C</v>
      </c>
      <c r="D306" s="2"/>
      <c r="E306" s="2"/>
      <c r="G306" t="s">
        <v>548</v>
      </c>
      <c r="H306">
        <v>3</v>
      </c>
      <c r="K306" t="s">
        <v>11</v>
      </c>
      <c r="M306" t="s">
        <v>549</v>
      </c>
    </row>
    <row r="307" spans="1:13" x14ac:dyDescent="0.25">
      <c r="A307" s="2">
        <f t="shared" si="12"/>
        <v>3</v>
      </c>
      <c r="B307" s="2" t="str">
        <f t="shared" si="13"/>
        <v>SR5MfgMajorAssy</v>
      </c>
      <c r="C307" s="4" t="str">
        <f t="shared" si="14"/>
        <v>Verrohrung Dach Anbau MW C</v>
      </c>
      <c r="D307" s="2"/>
      <c r="E307" s="2"/>
      <c r="G307" t="s">
        <v>550</v>
      </c>
      <c r="H307">
        <v>3</v>
      </c>
      <c r="K307" t="s">
        <v>11</v>
      </c>
      <c r="M307" t="s">
        <v>551</v>
      </c>
    </row>
    <row r="308" spans="1:13" x14ac:dyDescent="0.25">
      <c r="A308" s="2">
        <f t="shared" si="12"/>
        <v>3</v>
      </c>
      <c r="B308" s="2" t="str">
        <f t="shared" si="13"/>
        <v>SR5MfgMajorAssy</v>
      </c>
      <c r="C308" s="4" t="str">
        <f t="shared" si="14"/>
        <v>Anietteile Dach Wagen C Anbau</v>
      </c>
      <c r="D308" s="2"/>
      <c r="E308" s="2"/>
      <c r="G308" t="s">
        <v>552</v>
      </c>
      <c r="H308">
        <v>3</v>
      </c>
      <c r="K308" t="s">
        <v>11</v>
      </c>
      <c r="M308" t="s">
        <v>553</v>
      </c>
    </row>
    <row r="309" spans="1:13" x14ac:dyDescent="0.25">
      <c r="A309" s="2">
        <f t="shared" si="12"/>
        <v>3</v>
      </c>
      <c r="B309" s="2" t="str">
        <f t="shared" si="13"/>
        <v>SR5MfgMajorAssy</v>
      </c>
      <c r="C309" s="4" t="str">
        <f t="shared" si="14"/>
        <v>Kompressor Anbau</v>
      </c>
      <c r="D309" s="2"/>
      <c r="E309" s="2"/>
      <c r="G309" t="s">
        <v>554</v>
      </c>
      <c r="H309">
        <v>3</v>
      </c>
      <c r="K309" t="s">
        <v>11</v>
      </c>
      <c r="M309" t="s">
        <v>555</v>
      </c>
    </row>
    <row r="310" spans="1:13" x14ac:dyDescent="0.25">
      <c r="A310" s="2">
        <f t="shared" si="12"/>
        <v>3</v>
      </c>
      <c r="B310" s="2" t="str">
        <f t="shared" si="13"/>
        <v>SR5MfgMajorAssy</v>
      </c>
      <c r="C310" s="4" t="str">
        <f t="shared" si="14"/>
        <v>Stromabnehmer Anbau</v>
      </c>
      <c r="D310" s="2"/>
      <c r="E310" s="2"/>
      <c r="G310" t="s">
        <v>556</v>
      </c>
      <c r="H310">
        <v>3</v>
      </c>
      <c r="K310" t="s">
        <v>11</v>
      </c>
      <c r="M310" t="s">
        <v>557</v>
      </c>
    </row>
    <row r="311" spans="1:13" x14ac:dyDescent="0.25">
      <c r="A311" s="2">
        <f t="shared" si="12"/>
        <v>3</v>
      </c>
      <c r="B311" s="2" t="str">
        <f t="shared" si="13"/>
        <v>SR5MfgMajorAssy</v>
      </c>
      <c r="C311" s="4" t="str">
        <f t="shared" si="14"/>
        <v>Antenne Wg.C Anbau</v>
      </c>
      <c r="D311" s="2"/>
      <c r="E311" s="2"/>
      <c r="G311" t="s">
        <v>558</v>
      </c>
      <c r="H311">
        <v>3</v>
      </c>
      <c r="K311" t="s">
        <v>11</v>
      </c>
      <c r="M311" t="s">
        <v>559</v>
      </c>
    </row>
    <row r="312" spans="1:13" x14ac:dyDescent="0.25">
      <c r="A312" s="2">
        <f t="shared" si="12"/>
        <v>3</v>
      </c>
      <c r="B312" s="2" t="str">
        <f t="shared" si="13"/>
        <v>SR5MfgMajorAssy</v>
      </c>
      <c r="C312" s="4" t="str">
        <f t="shared" si="14"/>
        <v>Loeschanlage Dach Anbau</v>
      </c>
      <c r="D312" s="2"/>
      <c r="E312" s="2"/>
      <c r="G312" t="s">
        <v>560</v>
      </c>
      <c r="H312">
        <v>3</v>
      </c>
      <c r="K312" t="s">
        <v>11</v>
      </c>
      <c r="M312" t="s">
        <v>561</v>
      </c>
    </row>
    <row r="313" spans="1:13" x14ac:dyDescent="0.25">
      <c r="A313" s="2">
        <f t="shared" si="12"/>
        <v>2</v>
      </c>
      <c r="B313" s="2" t="str">
        <f t="shared" si="13"/>
        <v>SR5MfgMajorAssy</v>
      </c>
      <c r="C313" s="4" t="str">
        <f t="shared" si="14"/>
        <v>Tueren+Einstiege C-Wagen</v>
      </c>
      <c r="D313" s="2"/>
      <c r="E313" s="2"/>
      <c r="G313" t="s">
        <v>562</v>
      </c>
      <c r="H313">
        <v>2</v>
      </c>
      <c r="J313" t="s">
        <v>11</v>
      </c>
      <c r="M313" t="s">
        <v>563</v>
      </c>
    </row>
    <row r="314" spans="1:13" x14ac:dyDescent="0.25">
      <c r="A314" s="2">
        <f t="shared" si="12"/>
        <v>3</v>
      </c>
      <c r="B314" s="2" t="str">
        <f t="shared" si="13"/>
        <v>SR5MfgMajorAssy</v>
      </c>
      <c r="C314" s="4" t="str">
        <f t="shared" si="14"/>
        <v>Schwenkschiebetuer Anbau</v>
      </c>
      <c r="D314" s="2"/>
      <c r="E314" s="2"/>
      <c r="G314" t="s">
        <v>564</v>
      </c>
      <c r="H314">
        <v>3</v>
      </c>
      <c r="K314" t="s">
        <v>11</v>
      </c>
      <c r="M314" t="s">
        <v>204</v>
      </c>
    </row>
    <row r="315" spans="1:13" x14ac:dyDescent="0.25">
      <c r="A315" s="2">
        <f t="shared" si="12"/>
        <v>3</v>
      </c>
      <c r="B315" s="2" t="str">
        <f t="shared" si="13"/>
        <v>SR5MfgMajorAssy</v>
      </c>
      <c r="C315" s="4" t="str">
        <f t="shared" si="14"/>
        <v>Spaltueberbrueckung Anbau</v>
      </c>
      <c r="D315" s="2"/>
      <c r="E315" s="2"/>
      <c r="G315" t="s">
        <v>565</v>
      </c>
      <c r="H315">
        <v>3</v>
      </c>
      <c r="K315" t="s">
        <v>11</v>
      </c>
      <c r="M315" t="s">
        <v>206</v>
      </c>
    </row>
    <row r="316" spans="1:13" x14ac:dyDescent="0.25">
      <c r="A316" s="2">
        <f t="shared" si="12"/>
        <v>3</v>
      </c>
      <c r="B316" s="2" t="str">
        <f t="shared" si="13"/>
        <v>SR5MfgMajorAssy</v>
      </c>
      <c r="C316" s="4" t="str">
        <f t="shared" si="14"/>
        <v>Schiebetritt Anbau</v>
      </c>
      <c r="D316" s="2"/>
      <c r="E316" s="2"/>
      <c r="G316" t="s">
        <v>566</v>
      </c>
      <c r="H316">
        <v>3</v>
      </c>
      <c r="K316" t="s">
        <v>11</v>
      </c>
      <c r="M316" t="s">
        <v>208</v>
      </c>
    </row>
    <row r="317" spans="1:13" x14ac:dyDescent="0.25">
      <c r="A317" s="2">
        <f t="shared" si="12"/>
        <v>2</v>
      </c>
      <c r="B317" s="2" t="str">
        <f t="shared" si="13"/>
        <v>SR5MfgMajorAssy</v>
      </c>
      <c r="C317" s="4" t="str">
        <f t="shared" si="14"/>
        <v>Seitenanzeige Anbau Wagen C</v>
      </c>
      <c r="D317" s="2"/>
      <c r="E317" s="2"/>
      <c r="G317" t="s">
        <v>567</v>
      </c>
      <c r="H317">
        <v>2</v>
      </c>
      <c r="J317" t="s">
        <v>11</v>
      </c>
      <c r="M317" t="s">
        <v>568</v>
      </c>
    </row>
    <row r="318" spans="1:13" x14ac:dyDescent="0.25">
      <c r="A318" s="2">
        <f t="shared" si="12"/>
        <v>2</v>
      </c>
      <c r="B318" s="2" t="str">
        <f t="shared" si="13"/>
        <v>SR5MfgMajorAssy</v>
      </c>
      <c r="C318" s="4" t="str">
        <f t="shared" si="14"/>
        <v>E-Komponenten Mittelwagen C</v>
      </c>
      <c r="D318" s="2"/>
      <c r="E318" s="2"/>
      <c r="G318" t="s">
        <v>569</v>
      </c>
      <c r="H318">
        <v>2</v>
      </c>
      <c r="J318" t="s">
        <v>11</v>
      </c>
      <c r="M318" t="s">
        <v>570</v>
      </c>
    </row>
    <row r="319" spans="1:13" x14ac:dyDescent="0.25">
      <c r="A319" s="2">
        <f t="shared" si="12"/>
        <v>3</v>
      </c>
      <c r="B319" s="2" t="str">
        <f t="shared" si="13"/>
        <v>SR5MfgMajorAssy</v>
      </c>
      <c r="C319" s="4" t="str">
        <f t="shared" si="14"/>
        <v>E-Geräte Anbau ++RBC</v>
      </c>
      <c r="D319" s="2"/>
      <c r="E319" s="2"/>
      <c r="G319" t="s">
        <v>571</v>
      </c>
      <c r="H319">
        <v>3</v>
      </c>
      <c r="K319" t="s">
        <v>11</v>
      </c>
      <c r="M319" t="s">
        <v>572</v>
      </c>
    </row>
    <row r="320" spans="1:13" x14ac:dyDescent="0.25">
      <c r="A320" s="2">
        <f t="shared" si="12"/>
        <v>3</v>
      </c>
      <c r="B320" s="2" t="str">
        <f t="shared" si="13"/>
        <v>SR5MfgMajorAssy</v>
      </c>
      <c r="C320" s="4" t="str">
        <f t="shared" si="14"/>
        <v>Kabelverlegung ++RBC3 UF Wg.C Anbau</v>
      </c>
      <c r="D320" s="2"/>
      <c r="E320" s="2"/>
      <c r="G320" t="s">
        <v>573</v>
      </c>
      <c r="H320">
        <v>3</v>
      </c>
      <c r="K320" t="s">
        <v>11</v>
      </c>
      <c r="M320" t="s">
        <v>574</v>
      </c>
    </row>
    <row r="321" spans="1:13" x14ac:dyDescent="0.25">
      <c r="A321" s="2">
        <f t="shared" si="12"/>
        <v>3</v>
      </c>
      <c r="B321" s="2" t="str">
        <f t="shared" si="13"/>
        <v>SR5MfgMajorAssy</v>
      </c>
      <c r="C321" s="4" t="str">
        <f t="shared" si="14"/>
        <v>Schutzerdung Wagen C</v>
      </c>
      <c r="D321" s="2"/>
      <c r="E321" s="2"/>
      <c r="G321" t="s">
        <v>575</v>
      </c>
      <c r="H321">
        <v>3</v>
      </c>
      <c r="K321" t="s">
        <v>11</v>
      </c>
      <c r="M321" t="s">
        <v>576</v>
      </c>
    </row>
    <row r="322" spans="1:13" x14ac:dyDescent="0.25">
      <c r="A322" s="2">
        <f t="shared" si="12"/>
        <v>3</v>
      </c>
      <c r="B322" s="2" t="str">
        <f t="shared" si="13"/>
        <v>SR5MfgMajorAssy</v>
      </c>
      <c r="C322" s="4" t="str">
        <f t="shared" si="14"/>
        <v>Kabelverlegung FGR Anbau ++RBC</v>
      </c>
      <c r="D322" s="2"/>
      <c r="E322" s="2"/>
      <c r="G322" t="s">
        <v>577</v>
      </c>
      <c r="H322">
        <v>3</v>
      </c>
      <c r="K322" t="s">
        <v>11</v>
      </c>
      <c r="M322" t="s">
        <v>578</v>
      </c>
    </row>
    <row r="323" spans="1:13" x14ac:dyDescent="0.25">
      <c r="A323" s="2">
        <f t="shared" si="12"/>
        <v>3</v>
      </c>
      <c r="B323" s="2" t="str">
        <f t="shared" si="13"/>
        <v>SR5MfgMajorAssy</v>
      </c>
      <c r="C323" s="4" t="str">
        <f t="shared" si="14"/>
        <v>Befestigungshalter FGR Anbau ++RBC</v>
      </c>
      <c r="D323" s="2"/>
      <c r="E323" s="2"/>
      <c r="G323" t="s">
        <v>579</v>
      </c>
      <c r="H323">
        <v>3</v>
      </c>
      <c r="K323" t="s">
        <v>11</v>
      </c>
      <c r="M323" t="s">
        <v>580</v>
      </c>
    </row>
    <row r="324" spans="1:13" x14ac:dyDescent="0.25">
      <c r="A324" s="2">
        <f t="shared" ref="A324:A354" si="15">H324</f>
        <v>3</v>
      </c>
      <c r="B324" s="2" t="str">
        <f t="shared" ref="B324:B354" si="16">IF(A324=0,"SR5MfgEndItem",IF(A324=4,"SR5MfgInstallKit","SR5MfgMajorAssy"))</f>
        <v>SR5MfgMajorAssy</v>
      </c>
      <c r="C324" s="4" t="str">
        <f t="shared" ref="C324:C354" si="17">M324</f>
        <v>Kabelsaetze ++RBC</v>
      </c>
      <c r="D324" s="2"/>
      <c r="E324" s="2"/>
      <c r="G324" t="s">
        <v>581</v>
      </c>
      <c r="H324">
        <v>3</v>
      </c>
      <c r="K324" t="s">
        <v>11</v>
      </c>
      <c r="M324" t="s">
        <v>582</v>
      </c>
    </row>
    <row r="325" spans="1:13" x14ac:dyDescent="0.25">
      <c r="A325" s="2">
        <f t="shared" si="15"/>
        <v>2</v>
      </c>
      <c r="B325" s="2" t="str">
        <f t="shared" si="16"/>
        <v>SR5MfgMajorAssy</v>
      </c>
      <c r="C325" s="4" t="str">
        <f t="shared" si="17"/>
        <v>Elektrotafel Anbau ++RBC</v>
      </c>
      <c r="D325" s="2"/>
      <c r="E325" s="2"/>
      <c r="G325" t="s">
        <v>583</v>
      </c>
      <c r="H325">
        <v>2</v>
      </c>
      <c r="J325" t="s">
        <v>11</v>
      </c>
      <c r="M325" t="s">
        <v>584</v>
      </c>
    </row>
    <row r="326" spans="1:13" x14ac:dyDescent="0.25">
      <c r="A326" s="2">
        <f t="shared" si="15"/>
        <v>2</v>
      </c>
      <c r="B326" s="2" t="str">
        <f t="shared" si="16"/>
        <v>SR5MfgMajorAssy</v>
      </c>
      <c r="C326" s="4" t="str">
        <f t="shared" si="17"/>
        <v>Pneumatik/Hydraulik MIttelwagen C</v>
      </c>
      <c r="D326" s="2"/>
      <c r="E326" s="2"/>
      <c r="G326" t="s">
        <v>585</v>
      </c>
      <c r="H326">
        <v>2</v>
      </c>
      <c r="J326" t="s">
        <v>11</v>
      </c>
      <c r="M326" t="s">
        <v>586</v>
      </c>
    </row>
    <row r="327" spans="1:13" x14ac:dyDescent="0.25">
      <c r="A327" s="2">
        <f t="shared" si="15"/>
        <v>3</v>
      </c>
      <c r="B327" s="2" t="str">
        <f t="shared" si="16"/>
        <v>SR5MfgMajorAssy</v>
      </c>
      <c r="C327" s="4" t="str">
        <f t="shared" si="17"/>
        <v>Verrohrung innen Wagen C</v>
      </c>
      <c r="D327" s="2"/>
      <c r="E327" s="2"/>
      <c r="G327" t="s">
        <v>587</v>
      </c>
      <c r="H327">
        <v>3</v>
      </c>
      <c r="K327" t="s">
        <v>11</v>
      </c>
      <c r="M327" t="s">
        <v>588</v>
      </c>
    </row>
    <row r="328" spans="1:13" x14ac:dyDescent="0.25">
      <c r="A328" s="2">
        <f t="shared" si="15"/>
        <v>3</v>
      </c>
      <c r="B328" s="2" t="str">
        <f t="shared" si="16"/>
        <v>SR5MfgMajorAssy</v>
      </c>
      <c r="C328" s="4" t="str">
        <f t="shared" si="17"/>
        <v>Verrohrung UG Wagen C</v>
      </c>
      <c r="D328" s="2"/>
      <c r="E328" s="2"/>
      <c r="G328" t="s">
        <v>589</v>
      </c>
      <c r="H328">
        <v>3</v>
      </c>
      <c r="K328" t="s">
        <v>11</v>
      </c>
      <c r="M328" t="s">
        <v>590</v>
      </c>
    </row>
    <row r="329" spans="1:13" x14ac:dyDescent="0.25">
      <c r="A329" s="2">
        <f t="shared" si="15"/>
        <v>3</v>
      </c>
      <c r="B329" s="2" t="str">
        <f t="shared" si="16"/>
        <v>SR5MfgMajorAssy</v>
      </c>
      <c r="C329" s="4" t="str">
        <f t="shared" si="17"/>
        <v>Pneumatikeinheit Anbau Wagen C WE1</v>
      </c>
      <c r="D329" s="2"/>
      <c r="E329" s="2"/>
      <c r="G329" t="s">
        <v>591</v>
      </c>
      <c r="H329">
        <v>3</v>
      </c>
      <c r="K329" t="s">
        <v>11</v>
      </c>
      <c r="M329" t="s">
        <v>592</v>
      </c>
    </row>
    <row r="330" spans="1:13" x14ac:dyDescent="0.25">
      <c r="A330" s="2">
        <f t="shared" si="15"/>
        <v>2</v>
      </c>
      <c r="B330" s="2" t="str">
        <f t="shared" si="16"/>
        <v>SR5MfgMajorAssy</v>
      </c>
      <c r="C330" s="4" t="str">
        <f t="shared" si="17"/>
        <v>Ballastgewichte Anbau Wagen C</v>
      </c>
      <c r="D330" s="2"/>
      <c r="E330" s="2"/>
      <c r="G330" t="s">
        <v>593</v>
      </c>
      <c r="H330">
        <v>2</v>
      </c>
      <c r="J330" t="s">
        <v>11</v>
      </c>
      <c r="M330" t="s">
        <v>594</v>
      </c>
    </row>
    <row r="331" spans="1:13" x14ac:dyDescent="0.25">
      <c r="A331" s="2">
        <f t="shared" si="15"/>
        <v>2</v>
      </c>
      <c r="B331" s="2" t="str">
        <f t="shared" si="16"/>
        <v>SR5MfgMajorAssy</v>
      </c>
      <c r="C331" s="4" t="str">
        <f t="shared" si="17"/>
        <v>Kratzschutzfolie Wagen C</v>
      </c>
      <c r="D331" s="2"/>
      <c r="E331" s="2"/>
      <c r="G331" t="s">
        <v>595</v>
      </c>
      <c r="H331">
        <v>2</v>
      </c>
      <c r="J331" t="s">
        <v>11</v>
      </c>
      <c r="M331" t="s">
        <v>596</v>
      </c>
    </row>
    <row r="332" spans="1:13" x14ac:dyDescent="0.25">
      <c r="A332" s="2">
        <f t="shared" si="15"/>
        <v>2</v>
      </c>
      <c r="B332" s="2" t="str">
        <f t="shared" si="16"/>
        <v>SR5MfgMajorAssy</v>
      </c>
      <c r="C332" s="4" t="str">
        <f t="shared" si="17"/>
        <v>Anschriften aussen Wagen C</v>
      </c>
      <c r="D332" s="2"/>
      <c r="E332" s="2"/>
      <c r="G332" t="s">
        <v>597</v>
      </c>
      <c r="H332">
        <v>2</v>
      </c>
      <c r="J332" t="s">
        <v>11</v>
      </c>
      <c r="M332" t="s">
        <v>598</v>
      </c>
    </row>
    <row r="333" spans="1:13" x14ac:dyDescent="0.25">
      <c r="A333" s="2">
        <f t="shared" si="15"/>
        <v>2</v>
      </c>
      <c r="B333" s="2" t="str">
        <f t="shared" si="16"/>
        <v>SR5MfgMajorAssy</v>
      </c>
      <c r="C333" s="4" t="str">
        <f t="shared" si="17"/>
        <v>Anschriften Dach Wagen C</v>
      </c>
      <c r="D333" s="2"/>
      <c r="E333" s="2"/>
      <c r="G333" t="s">
        <v>599</v>
      </c>
      <c r="H333">
        <v>2</v>
      </c>
      <c r="J333" t="s">
        <v>11</v>
      </c>
      <c r="M333" t="s">
        <v>600</v>
      </c>
    </row>
    <row r="334" spans="1:13" x14ac:dyDescent="0.25">
      <c r="A334" s="2">
        <f t="shared" si="15"/>
        <v>2</v>
      </c>
      <c r="B334" s="2" t="str">
        <f t="shared" si="16"/>
        <v>SR5MfgMajorAssy</v>
      </c>
      <c r="C334" s="4" t="str">
        <f t="shared" si="17"/>
        <v>Anschriften innen Wagen C</v>
      </c>
      <c r="D334" s="2"/>
      <c r="E334" s="2"/>
      <c r="G334" t="s">
        <v>601</v>
      </c>
      <c r="H334">
        <v>2</v>
      </c>
      <c r="J334" t="s">
        <v>11</v>
      </c>
      <c r="M334" t="s">
        <v>602</v>
      </c>
    </row>
    <row r="335" spans="1:13" x14ac:dyDescent="0.25">
      <c r="A335" s="2">
        <f t="shared" si="15"/>
        <v>2</v>
      </c>
      <c r="B335" s="2" t="str">
        <f t="shared" si="16"/>
        <v>SR5MfgMajorAssy</v>
      </c>
      <c r="C335" s="4" t="str">
        <f t="shared" si="17"/>
        <v>Anschrift: Nummern Revisions Datum</v>
      </c>
      <c r="D335" s="2"/>
      <c r="E335" s="2"/>
      <c r="G335" t="s">
        <v>603</v>
      </c>
      <c r="H335">
        <v>2</v>
      </c>
      <c r="J335" t="s">
        <v>11</v>
      </c>
      <c r="M335" t="s">
        <v>280</v>
      </c>
    </row>
    <row r="336" spans="1:13" x14ac:dyDescent="0.25">
      <c r="A336" s="2">
        <f t="shared" si="15"/>
        <v>1</v>
      </c>
      <c r="B336" s="2" t="str">
        <f t="shared" si="16"/>
        <v>SR5MfgMajorAssy</v>
      </c>
      <c r="C336" s="4" t="str">
        <f t="shared" si="17"/>
        <v>Fahrzeug Zusammenbau</v>
      </c>
      <c r="D336" s="2"/>
      <c r="E336" s="2"/>
      <c r="G336">
        <v>0.7</v>
      </c>
      <c r="H336">
        <v>1</v>
      </c>
      <c r="I336" t="s">
        <v>11</v>
      </c>
      <c r="M336" t="s">
        <v>604</v>
      </c>
    </row>
    <row r="337" spans="1:13" x14ac:dyDescent="0.25">
      <c r="A337" s="2">
        <f t="shared" si="15"/>
        <v>2</v>
      </c>
      <c r="B337" s="2" t="str">
        <f t="shared" si="16"/>
        <v>SR5MfgMajorAssy</v>
      </c>
      <c r="C337" s="4" t="str">
        <f t="shared" si="17"/>
        <v>Drehgestell Anbau</v>
      </c>
      <c r="D337" s="2"/>
      <c r="E337" s="2"/>
      <c r="G337" t="s">
        <v>605</v>
      </c>
      <c r="H337">
        <v>2</v>
      </c>
      <c r="J337" t="s">
        <v>11</v>
      </c>
      <c r="M337" t="s">
        <v>606</v>
      </c>
    </row>
    <row r="338" spans="1:13" x14ac:dyDescent="0.25">
      <c r="A338" s="2">
        <f t="shared" si="15"/>
        <v>2</v>
      </c>
      <c r="B338" s="2" t="str">
        <f t="shared" si="16"/>
        <v>SR5MfgMajorAssy</v>
      </c>
      <c r="C338" s="4" t="str">
        <f t="shared" si="17"/>
        <v>Gelenkverbindung Einbau</v>
      </c>
      <c r="D338" s="2"/>
      <c r="E338" s="2"/>
      <c r="G338" t="s">
        <v>607</v>
      </c>
      <c r="H338">
        <v>2</v>
      </c>
      <c r="J338" t="s">
        <v>11</v>
      </c>
      <c r="M338" t="s">
        <v>608</v>
      </c>
    </row>
    <row r="339" spans="1:13" x14ac:dyDescent="0.25">
      <c r="A339" s="2">
        <f t="shared" si="15"/>
        <v>2</v>
      </c>
      <c r="B339" s="2" t="str">
        <f t="shared" si="16"/>
        <v>SR5MfgMajorAssy</v>
      </c>
      <c r="C339" s="4" t="str">
        <f t="shared" si="17"/>
        <v>Intercar-Daempfer Anbau</v>
      </c>
      <c r="D339" s="2"/>
      <c r="E339" s="2"/>
      <c r="G339" t="s">
        <v>609</v>
      </c>
      <c r="H339">
        <v>2</v>
      </c>
      <c r="J339" t="s">
        <v>11</v>
      </c>
      <c r="M339" t="s">
        <v>610</v>
      </c>
    </row>
    <row r="340" spans="1:13" x14ac:dyDescent="0.25">
      <c r="A340" s="2">
        <f t="shared" si="15"/>
        <v>2</v>
      </c>
      <c r="B340" s="2" t="str">
        <f t="shared" si="16"/>
        <v>SR5MfgMajorAssy</v>
      </c>
      <c r="C340" s="4" t="str">
        <f t="shared" si="17"/>
        <v>Wagenuebergang Einbau</v>
      </c>
      <c r="D340" s="2"/>
      <c r="E340" s="2"/>
      <c r="G340" t="s">
        <v>611</v>
      </c>
      <c r="H340">
        <v>2</v>
      </c>
      <c r="J340" t="s">
        <v>11</v>
      </c>
      <c r="M340" t="s">
        <v>612</v>
      </c>
    </row>
    <row r="341" spans="1:13" x14ac:dyDescent="0.25">
      <c r="A341" s="2">
        <f t="shared" si="15"/>
        <v>2</v>
      </c>
      <c r="B341" s="2" t="str">
        <f t="shared" si="16"/>
        <v>SR5MfgMajorAssy</v>
      </c>
      <c r="C341" s="4" t="str">
        <f t="shared" si="17"/>
        <v>Ausgleichplatten EW, Anbau</v>
      </c>
      <c r="D341" s="2"/>
      <c r="E341" s="2"/>
      <c r="G341" t="s">
        <v>613</v>
      </c>
      <c r="H341">
        <v>2</v>
      </c>
      <c r="J341" t="s">
        <v>11</v>
      </c>
      <c r="M341" t="s">
        <v>614</v>
      </c>
    </row>
    <row r="342" spans="1:13" x14ac:dyDescent="0.25">
      <c r="A342" s="2">
        <f t="shared" si="15"/>
        <v>2</v>
      </c>
      <c r="B342" s="2" t="str">
        <f t="shared" si="16"/>
        <v>SR5MfgMajorAssy</v>
      </c>
      <c r="C342" s="4" t="str">
        <f t="shared" si="17"/>
        <v>Ausgleichplatten Anbau MW</v>
      </c>
      <c r="D342" s="2"/>
      <c r="E342" s="2"/>
      <c r="G342" t="s">
        <v>615</v>
      </c>
      <c r="H342">
        <v>2</v>
      </c>
      <c r="J342" t="s">
        <v>11</v>
      </c>
      <c r="M342" t="s">
        <v>616</v>
      </c>
    </row>
    <row r="343" spans="1:13" x14ac:dyDescent="0.25">
      <c r="A343" s="2">
        <f t="shared" si="15"/>
        <v>1</v>
      </c>
      <c r="B343" s="2" t="str">
        <f t="shared" si="16"/>
        <v>SR5MfgMajorAssy</v>
      </c>
      <c r="C343" s="4" t="str">
        <f t="shared" si="17"/>
        <v>Projektzeichnung Flirt3-780 BW3*</v>
      </c>
      <c r="D343" s="2"/>
      <c r="E343" s="2"/>
      <c r="G343">
        <v>0.1</v>
      </c>
      <c r="H343">
        <v>1</v>
      </c>
      <c r="I343" t="s">
        <v>11</v>
      </c>
      <c r="M343" t="s">
        <v>617</v>
      </c>
    </row>
    <row r="344" spans="1:13" x14ac:dyDescent="0.25">
      <c r="A344" s="2">
        <f t="shared" si="15"/>
        <v>1</v>
      </c>
      <c r="B344" s="2" t="str">
        <f t="shared" si="16"/>
        <v>SR5MfgMajorAssy</v>
      </c>
      <c r="C344" s="4" t="str">
        <f t="shared" si="17"/>
        <v>Wagenuebersicht BW3a</v>
      </c>
      <c r="D344" s="2"/>
      <c r="E344" s="2"/>
      <c r="G344">
        <v>0.11</v>
      </c>
      <c r="H344">
        <v>1</v>
      </c>
      <c r="I344" t="s">
        <v>11</v>
      </c>
      <c r="M344" t="s">
        <v>618</v>
      </c>
    </row>
    <row r="345" spans="1:13" x14ac:dyDescent="0.25">
      <c r="A345" s="2">
        <f t="shared" si="15"/>
        <v>1</v>
      </c>
      <c r="B345" s="2" t="str">
        <f t="shared" si="16"/>
        <v>SR5MfgMajorAssy</v>
      </c>
      <c r="C345" s="4" t="str">
        <f t="shared" si="17"/>
        <v>SPEZIFIKATION ZUG UND STOSSVORRICHTG</v>
      </c>
      <c r="D345" s="2"/>
      <c r="E345" s="2"/>
      <c r="G345">
        <v>0.19</v>
      </c>
      <c r="H345">
        <v>1</v>
      </c>
      <c r="I345" t="s">
        <v>11</v>
      </c>
      <c r="M345" t="s">
        <v>619</v>
      </c>
    </row>
    <row r="346" spans="1:13" x14ac:dyDescent="0.25">
      <c r="A346" s="2">
        <f t="shared" si="15"/>
        <v>1</v>
      </c>
      <c r="B346" s="2" t="str">
        <f t="shared" si="16"/>
        <v>SR5MfgMajorAssy</v>
      </c>
      <c r="C346" s="4" t="str">
        <f t="shared" si="17"/>
        <v>Techn.Spezi. Spaltueberbrueckung</v>
      </c>
      <c r="D346" s="2"/>
      <c r="E346" s="2"/>
      <c r="G346">
        <v>0.2</v>
      </c>
      <c r="H346">
        <v>1</v>
      </c>
      <c r="I346" t="s">
        <v>11</v>
      </c>
      <c r="M346" t="s">
        <v>620</v>
      </c>
    </row>
    <row r="347" spans="1:13" x14ac:dyDescent="0.25">
      <c r="A347" s="2">
        <f t="shared" si="15"/>
        <v>1</v>
      </c>
      <c r="B347" s="2" t="str">
        <f t="shared" si="16"/>
        <v>SR5MfgMajorAssy</v>
      </c>
      <c r="C347" s="4" t="str">
        <f t="shared" si="17"/>
        <v>Techn.Spezi. Schiebetritt</v>
      </c>
      <c r="D347" s="2"/>
      <c r="E347" s="2"/>
      <c r="G347">
        <v>0.21</v>
      </c>
      <c r="H347">
        <v>1</v>
      </c>
      <c r="I347" t="s">
        <v>11</v>
      </c>
      <c r="M347" t="s">
        <v>621</v>
      </c>
    </row>
    <row r="348" spans="1:13" x14ac:dyDescent="0.25">
      <c r="A348" s="2">
        <f t="shared" si="15"/>
        <v>1</v>
      </c>
      <c r="B348" s="2" t="str">
        <f t="shared" si="16"/>
        <v>SR5MfgMajorAssy</v>
      </c>
      <c r="C348" s="4" t="str">
        <f t="shared" si="17"/>
        <v>Techn.Spezi.Dekorliste SBW3a</v>
      </c>
      <c r="D348" s="2"/>
      <c r="E348" s="2"/>
      <c r="G348">
        <v>0.22</v>
      </c>
      <c r="H348">
        <v>1</v>
      </c>
      <c r="I348" t="s">
        <v>11</v>
      </c>
      <c r="M348" t="s">
        <v>622</v>
      </c>
    </row>
    <row r="349" spans="1:13" x14ac:dyDescent="0.25">
      <c r="A349" s="2">
        <f t="shared" si="15"/>
        <v>1</v>
      </c>
      <c r="B349" s="2" t="str">
        <f t="shared" si="16"/>
        <v>SR5MfgMajorAssy</v>
      </c>
      <c r="C349" s="4" t="str">
        <f t="shared" si="17"/>
        <v>Einkaufsspezifikation</v>
      </c>
      <c r="D349" s="2"/>
      <c r="E349" s="2"/>
      <c r="G349">
        <v>0.34</v>
      </c>
      <c r="H349">
        <v>1</v>
      </c>
      <c r="I349" t="s">
        <v>11</v>
      </c>
      <c r="M349" t="s">
        <v>623</v>
      </c>
    </row>
    <row r="350" spans="1:13" x14ac:dyDescent="0.25">
      <c r="A350" s="2">
        <f t="shared" si="15"/>
        <v>1</v>
      </c>
      <c r="B350" s="2" t="str">
        <f t="shared" si="16"/>
        <v>SR5MfgMajorAssy</v>
      </c>
      <c r="C350" s="4" t="str">
        <f t="shared" si="17"/>
        <v>Techn.Spezi. Fahrgasttueren</v>
      </c>
      <c r="D350" s="2"/>
      <c r="E350" s="2"/>
      <c r="G350">
        <v>0.37</v>
      </c>
      <c r="H350">
        <v>1</v>
      </c>
      <c r="I350" t="s">
        <v>11</v>
      </c>
      <c r="M350" t="s">
        <v>624</v>
      </c>
    </row>
    <row r="351" spans="1:13" x14ac:dyDescent="0.25">
      <c r="A351" s="2">
        <f t="shared" si="15"/>
        <v>1</v>
      </c>
      <c r="B351" s="2" t="str">
        <f t="shared" si="16"/>
        <v>SR5MfgMajorAssy</v>
      </c>
      <c r="C351" s="4" t="str">
        <f t="shared" si="17"/>
        <v>Techn.Spezif. Glastrennwand mit*</v>
      </c>
      <c r="D351" s="2"/>
      <c r="E351" s="2"/>
      <c r="G351">
        <v>0.42</v>
      </c>
      <c r="H351">
        <v>1</v>
      </c>
      <c r="I351" t="s">
        <v>11</v>
      </c>
      <c r="M351" t="s">
        <v>625</v>
      </c>
    </row>
    <row r="352" spans="1:13" x14ac:dyDescent="0.25">
      <c r="A352" s="2">
        <f t="shared" si="15"/>
        <v>1</v>
      </c>
      <c r="B352" s="2" t="str">
        <f t="shared" si="16"/>
        <v>SR5MfgMajorAssy</v>
      </c>
      <c r="C352" s="4" t="str">
        <f t="shared" si="17"/>
        <v>Techn. Spezifik. Fuehrerraumaussentuer</v>
      </c>
      <c r="D352" s="2"/>
      <c r="E352" s="2"/>
      <c r="G352">
        <v>0.43</v>
      </c>
      <c r="H352">
        <v>1</v>
      </c>
      <c r="I352" t="s">
        <v>11</v>
      </c>
      <c r="M352" t="s">
        <v>626</v>
      </c>
    </row>
    <row r="353" spans="1:13" x14ac:dyDescent="0.25">
      <c r="A353" s="2">
        <f t="shared" si="15"/>
        <v>1</v>
      </c>
      <c r="B353" s="2" t="str">
        <f t="shared" si="16"/>
        <v>SR5MfgMajorAssy</v>
      </c>
      <c r="C353" s="4" t="str">
        <f t="shared" si="17"/>
        <v>Anhebe- und Aufgleiskonzept Flirt 3.1XL</v>
      </c>
      <c r="D353" s="2"/>
      <c r="E353" s="2"/>
      <c r="G353">
        <v>0.55000000000000004</v>
      </c>
      <c r="H353">
        <v>1</v>
      </c>
      <c r="I353" t="s">
        <v>11</v>
      </c>
      <c r="M353" t="s">
        <v>627</v>
      </c>
    </row>
    <row r="354" spans="1:13" x14ac:dyDescent="0.25">
      <c r="A354" s="2">
        <f t="shared" si="15"/>
        <v>1</v>
      </c>
      <c r="B354" s="2" t="str">
        <f t="shared" si="16"/>
        <v>SR5MfgMajorAssy</v>
      </c>
      <c r="C354" s="4" t="str">
        <f t="shared" si="17"/>
        <v>Techn. Spezifik. Dachblenden SRR/BW3a</v>
      </c>
      <c r="D354" s="2"/>
      <c r="E354" s="2"/>
      <c r="G354">
        <v>0.61</v>
      </c>
      <c r="H354">
        <v>1</v>
      </c>
      <c r="I354" t="s">
        <v>11</v>
      </c>
      <c r="M354" t="s">
        <v>628</v>
      </c>
    </row>
    <row r="355" spans="1:13" x14ac:dyDescent="0.25">
      <c r="A355" t="s">
        <v>6</v>
      </c>
    </row>
  </sheetData>
  <mergeCells count="2">
    <mergeCell ref="A1:E1"/>
    <mergeCell ref="G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3"/>
  <sheetViews>
    <sheetView workbookViewId="0">
      <selection activeCell="E14" sqref="E14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G1" t="s">
        <v>9</v>
      </c>
    </row>
    <row r="2" spans="1:7" x14ac:dyDescent="0.25">
      <c r="A2">
        <v>0</v>
      </c>
      <c r="B2">
        <v>0</v>
      </c>
      <c r="G2" t="s">
        <v>10</v>
      </c>
    </row>
    <row r="3" spans="1:7" x14ac:dyDescent="0.25">
      <c r="A3">
        <v>0.1</v>
      </c>
      <c r="B3">
        <v>1</v>
      </c>
      <c r="C3" t="s">
        <v>11</v>
      </c>
      <c r="G3" t="s">
        <v>12</v>
      </c>
    </row>
    <row r="4" spans="1:7" x14ac:dyDescent="0.25">
      <c r="A4" t="s">
        <v>13</v>
      </c>
      <c r="B4">
        <v>2</v>
      </c>
      <c r="D4" t="s">
        <v>11</v>
      </c>
      <c r="G4" t="s">
        <v>14</v>
      </c>
    </row>
    <row r="5" spans="1:7" x14ac:dyDescent="0.25">
      <c r="A5" t="s">
        <v>15</v>
      </c>
      <c r="B5">
        <v>3</v>
      </c>
      <c r="E5" t="s">
        <v>11</v>
      </c>
      <c r="G5" t="s">
        <v>16</v>
      </c>
    </row>
    <row r="6" spans="1:7" x14ac:dyDescent="0.25">
      <c r="A6" t="s">
        <v>17</v>
      </c>
      <c r="B6">
        <v>4</v>
      </c>
      <c r="F6" t="s">
        <v>11</v>
      </c>
      <c r="G6" t="s">
        <v>18</v>
      </c>
    </row>
    <row r="7" spans="1:7" x14ac:dyDescent="0.25">
      <c r="A7" t="s">
        <v>19</v>
      </c>
      <c r="B7">
        <v>4</v>
      </c>
      <c r="F7" t="s">
        <v>11</v>
      </c>
      <c r="G7" t="s">
        <v>20</v>
      </c>
    </row>
    <row r="8" spans="1:7" x14ac:dyDescent="0.25">
      <c r="A8" t="s">
        <v>21</v>
      </c>
      <c r="B8">
        <v>4</v>
      </c>
      <c r="F8" t="s">
        <v>11</v>
      </c>
      <c r="G8" t="s">
        <v>22</v>
      </c>
    </row>
    <row r="9" spans="1:7" x14ac:dyDescent="0.25">
      <c r="A9" t="s">
        <v>23</v>
      </c>
      <c r="B9">
        <v>3</v>
      </c>
      <c r="E9" t="s">
        <v>11</v>
      </c>
      <c r="G9" t="s">
        <v>24</v>
      </c>
    </row>
    <row r="10" spans="1:7" x14ac:dyDescent="0.25">
      <c r="A10" t="s">
        <v>25</v>
      </c>
      <c r="B10">
        <v>2</v>
      </c>
      <c r="D10" t="s">
        <v>11</v>
      </c>
      <c r="G10" t="s">
        <v>26</v>
      </c>
    </row>
    <row r="11" spans="1:7" x14ac:dyDescent="0.25">
      <c r="A11" t="s">
        <v>27</v>
      </c>
      <c r="B11">
        <v>3</v>
      </c>
      <c r="E11" t="s">
        <v>11</v>
      </c>
      <c r="G11" t="s">
        <v>28</v>
      </c>
    </row>
    <row r="12" spans="1:7" x14ac:dyDescent="0.25">
      <c r="A12" t="s">
        <v>29</v>
      </c>
      <c r="B12">
        <v>4</v>
      </c>
      <c r="F12" t="s">
        <v>11</v>
      </c>
      <c r="G12" t="s">
        <v>30</v>
      </c>
    </row>
    <row r="13" spans="1:7" x14ac:dyDescent="0.25">
      <c r="A13" t="s">
        <v>31</v>
      </c>
      <c r="B13">
        <v>4</v>
      </c>
      <c r="F13" t="s">
        <v>11</v>
      </c>
      <c r="G13" t="s">
        <v>32</v>
      </c>
    </row>
    <row r="14" spans="1:7" x14ac:dyDescent="0.25">
      <c r="A14" t="s">
        <v>33</v>
      </c>
      <c r="B14">
        <v>4</v>
      </c>
      <c r="F14" t="s">
        <v>11</v>
      </c>
      <c r="G14" t="s">
        <v>34</v>
      </c>
    </row>
    <row r="15" spans="1:7" x14ac:dyDescent="0.25">
      <c r="A15" t="s">
        <v>35</v>
      </c>
      <c r="B15">
        <v>4</v>
      </c>
      <c r="F15" t="s">
        <v>11</v>
      </c>
      <c r="G15" t="s">
        <v>36</v>
      </c>
    </row>
    <row r="16" spans="1:7" x14ac:dyDescent="0.25">
      <c r="A16" t="s">
        <v>37</v>
      </c>
      <c r="B16">
        <v>4</v>
      </c>
      <c r="F16" t="s">
        <v>11</v>
      </c>
      <c r="G16" t="s">
        <v>38</v>
      </c>
    </row>
    <row r="17" spans="1:7" x14ac:dyDescent="0.25">
      <c r="A17" t="s">
        <v>39</v>
      </c>
      <c r="B17">
        <v>4</v>
      </c>
      <c r="F17" t="s">
        <v>11</v>
      </c>
      <c r="G17" t="s">
        <v>40</v>
      </c>
    </row>
    <row r="18" spans="1:7" x14ac:dyDescent="0.25">
      <c r="A18" t="s">
        <v>41</v>
      </c>
      <c r="B18">
        <v>4</v>
      </c>
      <c r="F18" t="s">
        <v>11</v>
      </c>
      <c r="G18" t="s">
        <v>42</v>
      </c>
    </row>
    <row r="19" spans="1:7" x14ac:dyDescent="0.25">
      <c r="A19" t="s">
        <v>43</v>
      </c>
      <c r="B19">
        <v>4</v>
      </c>
      <c r="F19" t="s">
        <v>11</v>
      </c>
      <c r="G19" t="s">
        <v>44</v>
      </c>
    </row>
    <row r="20" spans="1:7" x14ac:dyDescent="0.25">
      <c r="A20" t="s">
        <v>45</v>
      </c>
      <c r="B20">
        <v>4</v>
      </c>
      <c r="F20" t="s">
        <v>11</v>
      </c>
      <c r="G20" t="s">
        <v>46</v>
      </c>
    </row>
    <row r="21" spans="1:7" x14ac:dyDescent="0.25">
      <c r="A21" t="s">
        <v>47</v>
      </c>
      <c r="B21">
        <v>4</v>
      </c>
      <c r="F21" t="s">
        <v>11</v>
      </c>
      <c r="G21" t="s">
        <v>48</v>
      </c>
    </row>
    <row r="22" spans="1:7" x14ac:dyDescent="0.25">
      <c r="A22" t="s">
        <v>49</v>
      </c>
      <c r="B22">
        <v>4</v>
      </c>
      <c r="F22" t="s">
        <v>11</v>
      </c>
      <c r="G22" t="s">
        <v>50</v>
      </c>
    </row>
    <row r="23" spans="1:7" x14ac:dyDescent="0.25">
      <c r="A23" t="s">
        <v>51</v>
      </c>
      <c r="B23">
        <v>4</v>
      </c>
      <c r="F23" t="s">
        <v>11</v>
      </c>
      <c r="G23" t="s">
        <v>52</v>
      </c>
    </row>
    <row r="24" spans="1:7" x14ac:dyDescent="0.25">
      <c r="A24" t="s">
        <v>53</v>
      </c>
      <c r="B24">
        <v>4</v>
      </c>
      <c r="F24" t="s">
        <v>11</v>
      </c>
      <c r="G24" t="s">
        <v>54</v>
      </c>
    </row>
    <row r="25" spans="1:7" x14ac:dyDescent="0.25">
      <c r="A25" t="s">
        <v>55</v>
      </c>
      <c r="B25">
        <v>4</v>
      </c>
      <c r="F25" t="s">
        <v>11</v>
      </c>
      <c r="G25" t="s">
        <v>56</v>
      </c>
    </row>
    <row r="26" spans="1:7" x14ac:dyDescent="0.25">
      <c r="A26" t="s">
        <v>57</v>
      </c>
      <c r="B26">
        <v>4</v>
      </c>
      <c r="F26" t="s">
        <v>11</v>
      </c>
      <c r="G26" t="s">
        <v>58</v>
      </c>
    </row>
    <row r="27" spans="1:7" x14ac:dyDescent="0.25">
      <c r="A27" t="s">
        <v>59</v>
      </c>
      <c r="B27">
        <v>4</v>
      </c>
      <c r="F27" t="s">
        <v>11</v>
      </c>
      <c r="G27" t="s">
        <v>60</v>
      </c>
    </row>
    <row r="28" spans="1:7" x14ac:dyDescent="0.25">
      <c r="A28" t="s">
        <v>61</v>
      </c>
      <c r="B28">
        <v>4</v>
      </c>
      <c r="F28" t="s">
        <v>11</v>
      </c>
      <c r="G28" t="s">
        <v>62</v>
      </c>
    </row>
    <row r="29" spans="1:7" x14ac:dyDescent="0.25">
      <c r="A29" t="s">
        <v>63</v>
      </c>
      <c r="B29">
        <v>4</v>
      </c>
      <c r="F29" t="s">
        <v>11</v>
      </c>
      <c r="G29" t="s">
        <v>64</v>
      </c>
    </row>
    <row r="30" spans="1:7" x14ac:dyDescent="0.25">
      <c r="A30" t="s">
        <v>65</v>
      </c>
      <c r="B30">
        <v>4</v>
      </c>
      <c r="F30" t="s">
        <v>11</v>
      </c>
      <c r="G30" t="s">
        <v>66</v>
      </c>
    </row>
    <row r="31" spans="1:7" x14ac:dyDescent="0.25">
      <c r="A31" t="s">
        <v>67</v>
      </c>
      <c r="B31">
        <v>4</v>
      </c>
      <c r="F31" t="s">
        <v>11</v>
      </c>
      <c r="G31" t="s">
        <v>68</v>
      </c>
    </row>
    <row r="32" spans="1:7" x14ac:dyDescent="0.25">
      <c r="A32" t="s">
        <v>69</v>
      </c>
      <c r="B32">
        <v>4</v>
      </c>
      <c r="F32" t="s">
        <v>11</v>
      </c>
      <c r="G32" t="s">
        <v>70</v>
      </c>
    </row>
    <row r="33" spans="1:7" x14ac:dyDescent="0.25">
      <c r="A33" t="s">
        <v>71</v>
      </c>
      <c r="B33">
        <v>4</v>
      </c>
      <c r="F33" t="s">
        <v>11</v>
      </c>
      <c r="G33" t="s">
        <v>72</v>
      </c>
    </row>
    <row r="34" spans="1:7" x14ac:dyDescent="0.25">
      <c r="A34" t="s">
        <v>73</v>
      </c>
      <c r="B34">
        <v>4</v>
      </c>
      <c r="F34" t="s">
        <v>11</v>
      </c>
      <c r="G34" t="s">
        <v>74</v>
      </c>
    </row>
    <row r="35" spans="1:7" x14ac:dyDescent="0.25">
      <c r="A35" t="s">
        <v>75</v>
      </c>
      <c r="B35">
        <v>3</v>
      </c>
      <c r="E35" t="s">
        <v>11</v>
      </c>
      <c r="G35" t="s">
        <v>76</v>
      </c>
    </row>
    <row r="36" spans="1:7" x14ac:dyDescent="0.25">
      <c r="A36" t="s">
        <v>77</v>
      </c>
      <c r="B36">
        <v>3</v>
      </c>
      <c r="E36" t="s">
        <v>11</v>
      </c>
      <c r="G36" t="s">
        <v>78</v>
      </c>
    </row>
    <row r="37" spans="1:7" x14ac:dyDescent="0.25">
      <c r="A37" t="s">
        <v>79</v>
      </c>
      <c r="B37">
        <v>4</v>
      </c>
      <c r="F37" t="s">
        <v>11</v>
      </c>
      <c r="G37" t="s">
        <v>80</v>
      </c>
    </row>
    <row r="38" spans="1:7" x14ac:dyDescent="0.25">
      <c r="A38" t="s">
        <v>81</v>
      </c>
      <c r="B38">
        <v>4</v>
      </c>
      <c r="F38" t="s">
        <v>11</v>
      </c>
      <c r="G38" t="s">
        <v>82</v>
      </c>
    </row>
    <row r="39" spans="1:7" x14ac:dyDescent="0.25">
      <c r="A39" t="s">
        <v>83</v>
      </c>
      <c r="B39">
        <v>4</v>
      </c>
      <c r="F39" t="s">
        <v>11</v>
      </c>
      <c r="G39" t="s">
        <v>84</v>
      </c>
    </row>
    <row r="40" spans="1:7" x14ac:dyDescent="0.25">
      <c r="A40" t="s">
        <v>85</v>
      </c>
      <c r="B40">
        <v>4</v>
      </c>
      <c r="F40" t="s">
        <v>11</v>
      </c>
      <c r="G40" t="s">
        <v>86</v>
      </c>
    </row>
    <row r="41" spans="1:7" x14ac:dyDescent="0.25">
      <c r="A41" t="s">
        <v>87</v>
      </c>
      <c r="B41">
        <v>4</v>
      </c>
      <c r="F41" t="s">
        <v>11</v>
      </c>
      <c r="G41" t="s">
        <v>88</v>
      </c>
    </row>
    <row r="42" spans="1:7" x14ac:dyDescent="0.25">
      <c r="A42" t="s">
        <v>89</v>
      </c>
      <c r="B42">
        <v>4</v>
      </c>
      <c r="F42" t="s">
        <v>11</v>
      </c>
      <c r="G42" t="s">
        <v>90</v>
      </c>
    </row>
    <row r="43" spans="1:7" x14ac:dyDescent="0.25">
      <c r="A43" t="s">
        <v>91</v>
      </c>
      <c r="B43">
        <v>4</v>
      </c>
      <c r="F43" t="s">
        <v>11</v>
      </c>
      <c r="G43" t="s">
        <v>92</v>
      </c>
    </row>
    <row r="44" spans="1:7" x14ac:dyDescent="0.25">
      <c r="A44" t="s">
        <v>93</v>
      </c>
      <c r="B44">
        <v>4</v>
      </c>
      <c r="F44" t="s">
        <v>11</v>
      </c>
      <c r="G44" t="s">
        <v>94</v>
      </c>
    </row>
    <row r="45" spans="1:7" x14ac:dyDescent="0.25">
      <c r="A45" t="s">
        <v>95</v>
      </c>
      <c r="B45">
        <v>3</v>
      </c>
      <c r="E45" t="s">
        <v>11</v>
      </c>
      <c r="G45" t="s">
        <v>96</v>
      </c>
    </row>
    <row r="46" spans="1:7" x14ac:dyDescent="0.25">
      <c r="A46" t="s">
        <v>97</v>
      </c>
      <c r="B46">
        <v>3</v>
      </c>
      <c r="E46" t="s">
        <v>11</v>
      </c>
      <c r="G46" t="s">
        <v>98</v>
      </c>
    </row>
    <row r="47" spans="1:7" x14ac:dyDescent="0.25">
      <c r="A47" t="s">
        <v>99</v>
      </c>
      <c r="B47">
        <v>3</v>
      </c>
      <c r="E47" t="s">
        <v>11</v>
      </c>
      <c r="G47" t="s">
        <v>100</v>
      </c>
    </row>
    <row r="48" spans="1:7" x14ac:dyDescent="0.25">
      <c r="A48" t="s">
        <v>101</v>
      </c>
      <c r="B48">
        <v>3</v>
      </c>
      <c r="E48" t="s">
        <v>11</v>
      </c>
      <c r="G48" t="s">
        <v>102</v>
      </c>
    </row>
    <row r="49" spans="1:7" x14ac:dyDescent="0.25">
      <c r="A49" t="s">
        <v>103</v>
      </c>
      <c r="B49">
        <v>3</v>
      </c>
      <c r="E49" t="s">
        <v>11</v>
      </c>
      <c r="G49" t="s">
        <v>104</v>
      </c>
    </row>
    <row r="50" spans="1:7" x14ac:dyDescent="0.25">
      <c r="A50" t="s">
        <v>105</v>
      </c>
      <c r="B50">
        <v>3</v>
      </c>
      <c r="E50" t="s">
        <v>11</v>
      </c>
      <c r="G50" t="s">
        <v>106</v>
      </c>
    </row>
    <row r="51" spans="1:7" x14ac:dyDescent="0.25">
      <c r="A51" t="s">
        <v>107</v>
      </c>
      <c r="B51">
        <v>4</v>
      </c>
      <c r="F51" t="s">
        <v>11</v>
      </c>
      <c r="G51" t="s">
        <v>108</v>
      </c>
    </row>
    <row r="52" spans="1:7" x14ac:dyDescent="0.25">
      <c r="A52" t="s">
        <v>109</v>
      </c>
      <c r="B52">
        <v>4</v>
      </c>
      <c r="F52" t="s">
        <v>11</v>
      </c>
      <c r="G52" t="s">
        <v>110</v>
      </c>
    </row>
    <row r="53" spans="1:7" x14ac:dyDescent="0.25">
      <c r="A53" t="s">
        <v>111</v>
      </c>
      <c r="B53">
        <v>4</v>
      </c>
      <c r="F53" t="s">
        <v>11</v>
      </c>
      <c r="G53" t="s">
        <v>112</v>
      </c>
    </row>
    <row r="54" spans="1:7" x14ac:dyDescent="0.25">
      <c r="A54" t="s">
        <v>113</v>
      </c>
      <c r="B54">
        <v>4</v>
      </c>
      <c r="F54" t="s">
        <v>11</v>
      </c>
      <c r="G54" t="s">
        <v>114</v>
      </c>
    </row>
    <row r="55" spans="1:7" x14ac:dyDescent="0.25">
      <c r="A55" t="s">
        <v>115</v>
      </c>
      <c r="B55">
        <v>4</v>
      </c>
      <c r="F55" t="s">
        <v>11</v>
      </c>
      <c r="G55" t="s">
        <v>116</v>
      </c>
    </row>
    <row r="56" spans="1:7" x14ac:dyDescent="0.25">
      <c r="A56" t="s">
        <v>117</v>
      </c>
      <c r="B56">
        <v>4</v>
      </c>
      <c r="F56" t="s">
        <v>11</v>
      </c>
      <c r="G56" t="s">
        <v>118</v>
      </c>
    </row>
    <row r="57" spans="1:7" x14ac:dyDescent="0.25">
      <c r="A57" t="s">
        <v>119</v>
      </c>
      <c r="B57">
        <v>3</v>
      </c>
      <c r="E57" t="s">
        <v>11</v>
      </c>
      <c r="G57" t="s">
        <v>120</v>
      </c>
    </row>
    <row r="58" spans="1:7" x14ac:dyDescent="0.25">
      <c r="A58" t="s">
        <v>121</v>
      </c>
      <c r="B58">
        <v>3</v>
      </c>
      <c r="E58" t="s">
        <v>11</v>
      </c>
      <c r="G58" t="s">
        <v>122</v>
      </c>
    </row>
    <row r="59" spans="1:7" x14ac:dyDescent="0.25">
      <c r="A59" t="s">
        <v>123</v>
      </c>
      <c r="B59">
        <v>2</v>
      </c>
      <c r="D59" t="s">
        <v>11</v>
      </c>
      <c r="G59" t="s">
        <v>124</v>
      </c>
    </row>
    <row r="60" spans="1:7" x14ac:dyDescent="0.25">
      <c r="A60" t="s">
        <v>125</v>
      </c>
      <c r="B60">
        <v>3</v>
      </c>
      <c r="E60" t="s">
        <v>11</v>
      </c>
      <c r="G60" t="s">
        <v>126</v>
      </c>
    </row>
    <row r="61" spans="1:7" x14ac:dyDescent="0.25">
      <c r="A61" t="s">
        <v>127</v>
      </c>
      <c r="B61">
        <v>3</v>
      </c>
      <c r="E61" t="s">
        <v>11</v>
      </c>
      <c r="G61" t="s">
        <v>128</v>
      </c>
    </row>
    <row r="62" spans="1:7" x14ac:dyDescent="0.25">
      <c r="A62" t="s">
        <v>129</v>
      </c>
      <c r="B62">
        <v>3</v>
      </c>
      <c r="E62" t="s">
        <v>11</v>
      </c>
      <c r="G62" t="s">
        <v>130</v>
      </c>
    </row>
    <row r="63" spans="1:7" x14ac:dyDescent="0.25">
      <c r="A63" t="s">
        <v>131</v>
      </c>
      <c r="B63">
        <v>3</v>
      </c>
      <c r="E63" t="s">
        <v>11</v>
      </c>
      <c r="G63" t="s">
        <v>132</v>
      </c>
    </row>
    <row r="64" spans="1:7" x14ac:dyDescent="0.25">
      <c r="A64" t="s">
        <v>133</v>
      </c>
      <c r="B64">
        <v>3</v>
      </c>
      <c r="E64" t="s">
        <v>11</v>
      </c>
      <c r="G64" t="s">
        <v>134</v>
      </c>
    </row>
    <row r="65" spans="1:7" x14ac:dyDescent="0.25">
      <c r="A65" t="s">
        <v>135</v>
      </c>
      <c r="B65">
        <v>3</v>
      </c>
      <c r="E65" t="s">
        <v>11</v>
      </c>
      <c r="G65" t="s">
        <v>136</v>
      </c>
    </row>
    <row r="66" spans="1:7" x14ac:dyDescent="0.25">
      <c r="A66" t="s">
        <v>137</v>
      </c>
      <c r="B66">
        <v>3</v>
      </c>
      <c r="E66" t="s">
        <v>11</v>
      </c>
      <c r="G66" t="s">
        <v>138</v>
      </c>
    </row>
    <row r="67" spans="1:7" x14ac:dyDescent="0.25">
      <c r="A67" t="s">
        <v>139</v>
      </c>
      <c r="B67">
        <v>3</v>
      </c>
      <c r="E67" t="s">
        <v>11</v>
      </c>
      <c r="G67" t="s">
        <v>140</v>
      </c>
    </row>
    <row r="68" spans="1:7" x14ac:dyDescent="0.25">
      <c r="A68" t="s">
        <v>141</v>
      </c>
      <c r="B68">
        <v>3</v>
      </c>
      <c r="E68" t="s">
        <v>11</v>
      </c>
      <c r="G68" t="s">
        <v>142</v>
      </c>
    </row>
    <row r="69" spans="1:7" x14ac:dyDescent="0.25">
      <c r="A69" t="s">
        <v>143</v>
      </c>
      <c r="B69">
        <v>3</v>
      </c>
      <c r="E69" t="s">
        <v>11</v>
      </c>
      <c r="G69" t="s">
        <v>144</v>
      </c>
    </row>
    <row r="70" spans="1:7" x14ac:dyDescent="0.25">
      <c r="A70" t="s">
        <v>145</v>
      </c>
      <c r="B70">
        <v>2</v>
      </c>
      <c r="D70" t="s">
        <v>11</v>
      </c>
      <c r="G70" t="s">
        <v>146</v>
      </c>
    </row>
    <row r="71" spans="1:7" x14ac:dyDescent="0.25">
      <c r="A71" t="s">
        <v>147</v>
      </c>
      <c r="B71">
        <v>3</v>
      </c>
      <c r="E71" t="s">
        <v>11</v>
      </c>
      <c r="G71" t="s">
        <v>148</v>
      </c>
    </row>
    <row r="72" spans="1:7" x14ac:dyDescent="0.25">
      <c r="A72" t="s">
        <v>149</v>
      </c>
      <c r="B72">
        <v>4</v>
      </c>
      <c r="F72" t="s">
        <v>11</v>
      </c>
      <c r="G72" t="s">
        <v>150</v>
      </c>
    </row>
    <row r="73" spans="1:7" x14ac:dyDescent="0.25">
      <c r="A73" t="s">
        <v>151</v>
      </c>
      <c r="B73">
        <v>4</v>
      </c>
      <c r="F73" t="s">
        <v>11</v>
      </c>
      <c r="G73" t="s">
        <v>152</v>
      </c>
    </row>
    <row r="74" spans="1:7" x14ac:dyDescent="0.25">
      <c r="A74" t="s">
        <v>153</v>
      </c>
      <c r="B74">
        <v>4</v>
      </c>
      <c r="F74" t="s">
        <v>11</v>
      </c>
      <c r="G74" t="s">
        <v>154</v>
      </c>
    </row>
    <row r="75" spans="1:7" x14ac:dyDescent="0.25">
      <c r="A75" t="s">
        <v>155</v>
      </c>
      <c r="B75">
        <v>4</v>
      </c>
      <c r="F75" t="s">
        <v>11</v>
      </c>
      <c r="G75" t="s">
        <v>156</v>
      </c>
    </row>
    <row r="76" spans="1:7" x14ac:dyDescent="0.25">
      <c r="A76" t="s">
        <v>157</v>
      </c>
      <c r="B76">
        <v>4</v>
      </c>
      <c r="F76" t="s">
        <v>11</v>
      </c>
      <c r="G76" t="s">
        <v>158</v>
      </c>
    </row>
    <row r="77" spans="1:7" x14ac:dyDescent="0.25">
      <c r="A77" t="s">
        <v>159</v>
      </c>
      <c r="B77">
        <v>4</v>
      </c>
      <c r="F77" t="s">
        <v>11</v>
      </c>
      <c r="G77" t="s">
        <v>160</v>
      </c>
    </row>
    <row r="78" spans="1:7" x14ac:dyDescent="0.25">
      <c r="A78" t="s">
        <v>161</v>
      </c>
      <c r="B78">
        <v>4</v>
      </c>
      <c r="F78" t="s">
        <v>11</v>
      </c>
      <c r="G78" t="s">
        <v>162</v>
      </c>
    </row>
    <row r="79" spans="1:7" x14ac:dyDescent="0.25">
      <c r="A79" t="s">
        <v>163</v>
      </c>
      <c r="B79">
        <v>4</v>
      </c>
      <c r="F79" t="s">
        <v>11</v>
      </c>
      <c r="G79" t="s">
        <v>164</v>
      </c>
    </row>
    <row r="80" spans="1:7" x14ac:dyDescent="0.25">
      <c r="A80" t="s">
        <v>165</v>
      </c>
      <c r="B80">
        <v>4</v>
      </c>
      <c r="F80" t="s">
        <v>11</v>
      </c>
      <c r="G80" t="s">
        <v>166</v>
      </c>
    </row>
    <row r="81" spans="1:7" x14ac:dyDescent="0.25">
      <c r="A81" t="s">
        <v>167</v>
      </c>
      <c r="B81">
        <v>4</v>
      </c>
      <c r="F81" t="s">
        <v>11</v>
      </c>
      <c r="G81" t="s">
        <v>168</v>
      </c>
    </row>
    <row r="82" spans="1:7" x14ac:dyDescent="0.25">
      <c r="A82" t="s">
        <v>169</v>
      </c>
      <c r="B82">
        <v>4</v>
      </c>
      <c r="F82" t="s">
        <v>11</v>
      </c>
      <c r="G82" t="s">
        <v>170</v>
      </c>
    </row>
    <row r="83" spans="1:7" x14ac:dyDescent="0.25">
      <c r="A83" t="s">
        <v>171</v>
      </c>
      <c r="B83">
        <v>4</v>
      </c>
      <c r="F83" t="s">
        <v>11</v>
      </c>
      <c r="G83" t="s">
        <v>172</v>
      </c>
    </row>
    <row r="84" spans="1:7" x14ac:dyDescent="0.25">
      <c r="A84" t="s">
        <v>173</v>
      </c>
      <c r="B84">
        <v>3</v>
      </c>
      <c r="E84" t="s">
        <v>11</v>
      </c>
      <c r="G84" t="s">
        <v>174</v>
      </c>
    </row>
    <row r="85" spans="1:7" x14ac:dyDescent="0.25">
      <c r="A85" t="s">
        <v>175</v>
      </c>
      <c r="B85">
        <v>4</v>
      </c>
      <c r="F85" t="s">
        <v>11</v>
      </c>
      <c r="G85" t="s">
        <v>176</v>
      </c>
    </row>
    <row r="86" spans="1:7" x14ac:dyDescent="0.25">
      <c r="A86" t="s">
        <v>177</v>
      </c>
      <c r="B86">
        <v>4</v>
      </c>
      <c r="F86" t="s">
        <v>11</v>
      </c>
      <c r="G86" t="s">
        <v>178</v>
      </c>
    </row>
    <row r="87" spans="1:7" x14ac:dyDescent="0.25">
      <c r="A87" t="s">
        <v>179</v>
      </c>
      <c r="B87">
        <v>4</v>
      </c>
      <c r="F87" t="s">
        <v>11</v>
      </c>
      <c r="G87" t="s">
        <v>180</v>
      </c>
    </row>
    <row r="88" spans="1:7" x14ac:dyDescent="0.25">
      <c r="A88" t="s">
        <v>181</v>
      </c>
      <c r="B88">
        <v>4</v>
      </c>
      <c r="F88" t="s">
        <v>11</v>
      </c>
      <c r="G88" t="s">
        <v>182</v>
      </c>
    </row>
    <row r="89" spans="1:7" x14ac:dyDescent="0.25">
      <c r="A89" t="s">
        <v>183</v>
      </c>
      <c r="B89">
        <v>4</v>
      </c>
      <c r="F89" t="s">
        <v>11</v>
      </c>
      <c r="G89" t="s">
        <v>184</v>
      </c>
    </row>
    <row r="90" spans="1:7" x14ac:dyDescent="0.25">
      <c r="A90" t="s">
        <v>185</v>
      </c>
      <c r="B90">
        <v>4</v>
      </c>
      <c r="F90" t="s">
        <v>11</v>
      </c>
      <c r="G90" t="s">
        <v>186</v>
      </c>
    </row>
    <row r="91" spans="1:7" x14ac:dyDescent="0.25">
      <c r="A91" t="s">
        <v>187</v>
      </c>
      <c r="B91">
        <v>4</v>
      </c>
      <c r="F91" t="s">
        <v>11</v>
      </c>
      <c r="G91" t="s">
        <v>188</v>
      </c>
    </row>
    <row r="92" spans="1:7" x14ac:dyDescent="0.25">
      <c r="A92" t="s">
        <v>189</v>
      </c>
      <c r="B92">
        <v>4</v>
      </c>
      <c r="F92" t="s">
        <v>11</v>
      </c>
      <c r="G92" t="s">
        <v>190</v>
      </c>
    </row>
    <row r="93" spans="1:7" x14ac:dyDescent="0.25">
      <c r="A93" t="s">
        <v>191</v>
      </c>
      <c r="B93">
        <v>4</v>
      </c>
      <c r="F93" t="s">
        <v>11</v>
      </c>
      <c r="G93" t="s">
        <v>192</v>
      </c>
    </row>
    <row r="94" spans="1:7" x14ac:dyDescent="0.25">
      <c r="A94" t="s">
        <v>193</v>
      </c>
      <c r="B94">
        <v>4</v>
      </c>
      <c r="F94" t="s">
        <v>11</v>
      </c>
      <c r="G94" t="s">
        <v>194</v>
      </c>
    </row>
    <row r="95" spans="1:7" x14ac:dyDescent="0.25">
      <c r="A95" t="s">
        <v>195</v>
      </c>
      <c r="B95">
        <v>4</v>
      </c>
      <c r="F95" t="s">
        <v>11</v>
      </c>
      <c r="G95" t="s">
        <v>196</v>
      </c>
    </row>
    <row r="96" spans="1:7" x14ac:dyDescent="0.25">
      <c r="A96" t="s">
        <v>197</v>
      </c>
      <c r="B96">
        <v>4</v>
      </c>
      <c r="F96" t="s">
        <v>11</v>
      </c>
      <c r="G96" t="s">
        <v>198</v>
      </c>
    </row>
    <row r="97" spans="1:7" x14ac:dyDescent="0.25">
      <c r="A97" t="s">
        <v>199</v>
      </c>
      <c r="B97">
        <v>4</v>
      </c>
      <c r="F97" t="s">
        <v>11</v>
      </c>
      <c r="G97" t="s">
        <v>200</v>
      </c>
    </row>
    <row r="98" spans="1:7" x14ac:dyDescent="0.25">
      <c r="A98" t="s">
        <v>201</v>
      </c>
      <c r="B98">
        <v>2</v>
      </c>
      <c r="D98" t="s">
        <v>11</v>
      </c>
      <c r="G98" t="s">
        <v>202</v>
      </c>
    </row>
    <row r="99" spans="1:7" x14ac:dyDescent="0.25">
      <c r="A99" t="s">
        <v>203</v>
      </c>
      <c r="B99">
        <v>3</v>
      </c>
      <c r="E99" t="s">
        <v>11</v>
      </c>
      <c r="G99" t="s">
        <v>204</v>
      </c>
    </row>
    <row r="100" spans="1:7" x14ac:dyDescent="0.25">
      <c r="A100" t="s">
        <v>205</v>
      </c>
      <c r="B100">
        <v>3</v>
      </c>
      <c r="E100" t="s">
        <v>11</v>
      </c>
      <c r="G100" t="s">
        <v>206</v>
      </c>
    </row>
    <row r="101" spans="1:7" x14ac:dyDescent="0.25">
      <c r="A101" t="s">
        <v>207</v>
      </c>
      <c r="B101">
        <v>3</v>
      </c>
      <c r="E101" t="s">
        <v>11</v>
      </c>
      <c r="G101" t="s">
        <v>208</v>
      </c>
    </row>
    <row r="102" spans="1:7" x14ac:dyDescent="0.25">
      <c r="A102" t="s">
        <v>209</v>
      </c>
      <c r="B102">
        <v>2</v>
      </c>
      <c r="D102" t="s">
        <v>11</v>
      </c>
      <c r="G102" t="s">
        <v>210</v>
      </c>
    </row>
    <row r="103" spans="1:7" x14ac:dyDescent="0.25">
      <c r="A103" t="s">
        <v>211</v>
      </c>
      <c r="B103">
        <v>3</v>
      </c>
      <c r="E103" t="s">
        <v>11</v>
      </c>
      <c r="G103" t="s">
        <v>212</v>
      </c>
    </row>
    <row r="104" spans="1:7" x14ac:dyDescent="0.25">
      <c r="A104" t="s">
        <v>213</v>
      </c>
      <c r="B104">
        <v>3</v>
      </c>
      <c r="E104" t="s">
        <v>11</v>
      </c>
      <c r="G104" t="s">
        <v>214</v>
      </c>
    </row>
    <row r="105" spans="1:7" x14ac:dyDescent="0.25">
      <c r="A105" t="s">
        <v>215</v>
      </c>
      <c r="B105">
        <v>2</v>
      </c>
      <c r="D105" t="s">
        <v>11</v>
      </c>
      <c r="G105" t="s">
        <v>216</v>
      </c>
    </row>
    <row r="106" spans="1:7" x14ac:dyDescent="0.25">
      <c r="A106" t="s">
        <v>217</v>
      </c>
      <c r="B106">
        <v>3</v>
      </c>
      <c r="E106" t="s">
        <v>11</v>
      </c>
      <c r="G106" t="s">
        <v>218</v>
      </c>
    </row>
    <row r="107" spans="1:7" x14ac:dyDescent="0.25">
      <c r="A107" t="s">
        <v>219</v>
      </c>
      <c r="B107">
        <v>3</v>
      </c>
      <c r="E107" t="s">
        <v>11</v>
      </c>
      <c r="G107" t="s">
        <v>220</v>
      </c>
    </row>
    <row r="108" spans="1:7" x14ac:dyDescent="0.25">
      <c r="A108" t="s">
        <v>221</v>
      </c>
      <c r="B108">
        <v>3</v>
      </c>
      <c r="E108" t="s">
        <v>11</v>
      </c>
      <c r="G108" t="s">
        <v>222</v>
      </c>
    </row>
    <row r="109" spans="1:7" x14ac:dyDescent="0.25">
      <c r="A109" t="s">
        <v>223</v>
      </c>
      <c r="B109">
        <v>3</v>
      </c>
      <c r="E109" t="s">
        <v>11</v>
      </c>
      <c r="G109" t="s">
        <v>224</v>
      </c>
    </row>
    <row r="110" spans="1:7" x14ac:dyDescent="0.25">
      <c r="A110" t="s">
        <v>225</v>
      </c>
      <c r="B110">
        <v>3</v>
      </c>
      <c r="E110" t="s">
        <v>11</v>
      </c>
      <c r="G110" t="s">
        <v>226</v>
      </c>
    </row>
    <row r="111" spans="1:7" x14ac:dyDescent="0.25">
      <c r="A111" t="s">
        <v>227</v>
      </c>
      <c r="B111">
        <v>3</v>
      </c>
      <c r="E111" t="s">
        <v>11</v>
      </c>
      <c r="G111" t="s">
        <v>228</v>
      </c>
    </row>
    <row r="112" spans="1:7" x14ac:dyDescent="0.25">
      <c r="A112" t="s">
        <v>229</v>
      </c>
      <c r="B112">
        <v>3</v>
      </c>
      <c r="E112" t="s">
        <v>11</v>
      </c>
      <c r="G112" t="s">
        <v>230</v>
      </c>
    </row>
    <row r="113" spans="1:7" x14ac:dyDescent="0.25">
      <c r="A113" t="s">
        <v>231</v>
      </c>
      <c r="B113">
        <v>3</v>
      </c>
      <c r="E113" t="s">
        <v>11</v>
      </c>
      <c r="G113" t="s">
        <v>232</v>
      </c>
    </row>
    <row r="114" spans="1:7" x14ac:dyDescent="0.25">
      <c r="A114" t="s">
        <v>233</v>
      </c>
      <c r="B114">
        <v>3</v>
      </c>
      <c r="E114" t="s">
        <v>11</v>
      </c>
      <c r="G114" t="s">
        <v>234</v>
      </c>
    </row>
    <row r="115" spans="1:7" x14ac:dyDescent="0.25">
      <c r="A115" t="s">
        <v>235</v>
      </c>
      <c r="B115">
        <v>3</v>
      </c>
      <c r="E115" t="s">
        <v>11</v>
      </c>
      <c r="G115" t="s">
        <v>236</v>
      </c>
    </row>
    <row r="116" spans="1:7" x14ac:dyDescent="0.25">
      <c r="A116" t="s">
        <v>237</v>
      </c>
      <c r="B116">
        <v>2</v>
      </c>
      <c r="D116" t="s">
        <v>11</v>
      </c>
      <c r="G116" t="s">
        <v>238</v>
      </c>
    </row>
    <row r="117" spans="1:7" x14ac:dyDescent="0.25">
      <c r="A117" t="s">
        <v>239</v>
      </c>
      <c r="B117">
        <v>2</v>
      </c>
      <c r="D117" t="s">
        <v>11</v>
      </c>
      <c r="G117" t="s">
        <v>240</v>
      </c>
    </row>
    <row r="118" spans="1:7" x14ac:dyDescent="0.25">
      <c r="A118" t="s">
        <v>241</v>
      </c>
      <c r="B118">
        <v>2</v>
      </c>
      <c r="D118" t="s">
        <v>11</v>
      </c>
      <c r="G118" t="s">
        <v>242</v>
      </c>
    </row>
    <row r="119" spans="1:7" x14ac:dyDescent="0.25">
      <c r="A119" t="s">
        <v>243</v>
      </c>
      <c r="B119">
        <v>3</v>
      </c>
      <c r="E119" t="s">
        <v>11</v>
      </c>
      <c r="G119" t="s">
        <v>244</v>
      </c>
    </row>
    <row r="120" spans="1:7" x14ac:dyDescent="0.25">
      <c r="A120" t="s">
        <v>245</v>
      </c>
      <c r="B120">
        <v>3</v>
      </c>
      <c r="E120" t="s">
        <v>11</v>
      </c>
      <c r="G120" t="s">
        <v>246</v>
      </c>
    </row>
    <row r="121" spans="1:7" x14ac:dyDescent="0.25">
      <c r="A121" t="s">
        <v>247</v>
      </c>
      <c r="B121">
        <v>3</v>
      </c>
      <c r="E121" t="s">
        <v>11</v>
      </c>
      <c r="G121" t="s">
        <v>248</v>
      </c>
    </row>
    <row r="122" spans="1:7" x14ac:dyDescent="0.25">
      <c r="A122" t="s">
        <v>249</v>
      </c>
      <c r="B122">
        <v>3</v>
      </c>
      <c r="E122" t="s">
        <v>11</v>
      </c>
      <c r="G122" t="s">
        <v>250</v>
      </c>
    </row>
    <row r="123" spans="1:7" x14ac:dyDescent="0.25">
      <c r="A123" t="s">
        <v>251</v>
      </c>
      <c r="B123">
        <v>3</v>
      </c>
      <c r="E123" t="s">
        <v>11</v>
      </c>
      <c r="G123" t="s">
        <v>252</v>
      </c>
    </row>
    <row r="124" spans="1:7" x14ac:dyDescent="0.25">
      <c r="A124" t="s">
        <v>253</v>
      </c>
      <c r="B124">
        <v>3</v>
      </c>
      <c r="E124" t="s">
        <v>11</v>
      </c>
      <c r="G124" t="s">
        <v>254</v>
      </c>
    </row>
    <row r="125" spans="1:7" x14ac:dyDescent="0.25">
      <c r="A125" t="s">
        <v>255</v>
      </c>
      <c r="B125">
        <v>2</v>
      </c>
      <c r="D125" t="s">
        <v>11</v>
      </c>
      <c r="G125" t="s">
        <v>256</v>
      </c>
    </row>
    <row r="126" spans="1:7" x14ac:dyDescent="0.25">
      <c r="A126" t="s">
        <v>257</v>
      </c>
      <c r="B126">
        <v>2</v>
      </c>
      <c r="D126" t="s">
        <v>11</v>
      </c>
      <c r="G126" t="s">
        <v>258</v>
      </c>
    </row>
    <row r="127" spans="1:7" x14ac:dyDescent="0.25">
      <c r="A127" t="s">
        <v>259</v>
      </c>
      <c r="B127">
        <v>2</v>
      </c>
      <c r="D127" t="s">
        <v>11</v>
      </c>
      <c r="G127" t="s">
        <v>260</v>
      </c>
    </row>
    <row r="128" spans="1:7" x14ac:dyDescent="0.25">
      <c r="A128" t="s">
        <v>261</v>
      </c>
      <c r="B128">
        <v>3</v>
      </c>
      <c r="E128" t="s">
        <v>11</v>
      </c>
      <c r="G128" t="s">
        <v>262</v>
      </c>
    </row>
    <row r="129" spans="1:7" x14ac:dyDescent="0.25">
      <c r="A129" t="s">
        <v>263</v>
      </c>
      <c r="B129">
        <v>3</v>
      </c>
      <c r="E129" t="s">
        <v>11</v>
      </c>
      <c r="G129" t="s">
        <v>264</v>
      </c>
    </row>
    <row r="130" spans="1:7" x14ac:dyDescent="0.25">
      <c r="A130" t="s">
        <v>265</v>
      </c>
      <c r="B130">
        <v>3</v>
      </c>
      <c r="E130" t="s">
        <v>11</v>
      </c>
      <c r="G130" t="s">
        <v>266</v>
      </c>
    </row>
    <row r="131" spans="1:7" x14ac:dyDescent="0.25">
      <c r="A131" t="s">
        <v>267</v>
      </c>
      <c r="B131">
        <v>3</v>
      </c>
      <c r="E131" t="s">
        <v>11</v>
      </c>
      <c r="G131" t="s">
        <v>268</v>
      </c>
    </row>
    <row r="132" spans="1:7" x14ac:dyDescent="0.25">
      <c r="A132" t="s">
        <v>269</v>
      </c>
      <c r="B132">
        <v>3</v>
      </c>
      <c r="E132" t="s">
        <v>11</v>
      </c>
      <c r="G132" t="s">
        <v>270</v>
      </c>
    </row>
    <row r="133" spans="1:7" x14ac:dyDescent="0.25">
      <c r="A133" t="s">
        <v>271</v>
      </c>
      <c r="B133">
        <v>3</v>
      </c>
      <c r="E133" t="s">
        <v>11</v>
      </c>
      <c r="G133" t="s">
        <v>272</v>
      </c>
    </row>
    <row r="134" spans="1:7" x14ac:dyDescent="0.25">
      <c r="A134" t="s">
        <v>273</v>
      </c>
      <c r="B134">
        <v>2</v>
      </c>
      <c r="D134" t="s">
        <v>11</v>
      </c>
      <c r="G134" t="s">
        <v>274</v>
      </c>
    </row>
    <row r="135" spans="1:7" x14ac:dyDescent="0.25">
      <c r="A135" t="s">
        <v>275</v>
      </c>
      <c r="B135">
        <v>2</v>
      </c>
      <c r="D135" t="s">
        <v>11</v>
      </c>
      <c r="G135" t="s">
        <v>276</v>
      </c>
    </row>
    <row r="136" spans="1:7" x14ac:dyDescent="0.25">
      <c r="A136" t="s">
        <v>277</v>
      </c>
      <c r="B136">
        <v>2</v>
      </c>
      <c r="D136" t="s">
        <v>11</v>
      </c>
      <c r="G136" t="s">
        <v>278</v>
      </c>
    </row>
    <row r="137" spans="1:7" x14ac:dyDescent="0.25">
      <c r="A137" t="s">
        <v>279</v>
      </c>
      <c r="B137">
        <v>2</v>
      </c>
      <c r="D137" t="s">
        <v>11</v>
      </c>
      <c r="G137" t="s">
        <v>280</v>
      </c>
    </row>
    <row r="138" spans="1:7" x14ac:dyDescent="0.25">
      <c r="A138">
        <v>0.2</v>
      </c>
      <c r="B138">
        <v>1</v>
      </c>
      <c r="C138" t="s">
        <v>11</v>
      </c>
      <c r="G138" t="s">
        <v>281</v>
      </c>
    </row>
    <row r="139" spans="1:7" x14ac:dyDescent="0.25">
      <c r="A139" t="s">
        <v>282</v>
      </c>
      <c r="B139">
        <v>2</v>
      </c>
      <c r="D139" t="s">
        <v>11</v>
      </c>
      <c r="G139" t="s">
        <v>283</v>
      </c>
    </row>
    <row r="140" spans="1:7" x14ac:dyDescent="0.25">
      <c r="A140" t="s">
        <v>284</v>
      </c>
      <c r="B140">
        <v>3</v>
      </c>
      <c r="E140" t="s">
        <v>11</v>
      </c>
      <c r="G140" t="s">
        <v>285</v>
      </c>
    </row>
    <row r="141" spans="1:7" x14ac:dyDescent="0.25">
      <c r="A141" t="s">
        <v>286</v>
      </c>
      <c r="B141">
        <v>4</v>
      </c>
      <c r="F141" t="s">
        <v>11</v>
      </c>
      <c r="G141" t="s">
        <v>18</v>
      </c>
    </row>
    <row r="142" spans="1:7" x14ac:dyDescent="0.25">
      <c r="A142" t="s">
        <v>287</v>
      </c>
      <c r="B142">
        <v>4</v>
      </c>
      <c r="F142" t="s">
        <v>11</v>
      </c>
      <c r="G142" t="s">
        <v>288</v>
      </c>
    </row>
    <row r="143" spans="1:7" x14ac:dyDescent="0.25">
      <c r="A143" t="s">
        <v>289</v>
      </c>
      <c r="B143">
        <v>4</v>
      </c>
      <c r="F143" t="s">
        <v>11</v>
      </c>
      <c r="G143" t="s">
        <v>22</v>
      </c>
    </row>
    <row r="144" spans="1:7" x14ac:dyDescent="0.25">
      <c r="A144" t="s">
        <v>290</v>
      </c>
      <c r="B144">
        <v>3</v>
      </c>
      <c r="E144" t="s">
        <v>11</v>
      </c>
      <c r="G144" t="s">
        <v>24</v>
      </c>
    </row>
    <row r="145" spans="1:7" x14ac:dyDescent="0.25">
      <c r="A145" t="s">
        <v>291</v>
      </c>
      <c r="B145">
        <v>4</v>
      </c>
      <c r="F145" t="s">
        <v>11</v>
      </c>
      <c r="G145" t="s">
        <v>292</v>
      </c>
    </row>
    <row r="146" spans="1:7" x14ac:dyDescent="0.25">
      <c r="A146" t="s">
        <v>293</v>
      </c>
      <c r="B146">
        <v>4</v>
      </c>
      <c r="F146" t="s">
        <v>11</v>
      </c>
      <c r="G146" t="s">
        <v>294</v>
      </c>
    </row>
    <row r="147" spans="1:7" x14ac:dyDescent="0.25">
      <c r="A147" t="s">
        <v>295</v>
      </c>
      <c r="B147">
        <v>4</v>
      </c>
      <c r="F147" t="s">
        <v>11</v>
      </c>
      <c r="G147" t="s">
        <v>296</v>
      </c>
    </row>
    <row r="148" spans="1:7" x14ac:dyDescent="0.25">
      <c r="A148" t="s">
        <v>297</v>
      </c>
      <c r="B148">
        <v>4</v>
      </c>
      <c r="F148" t="s">
        <v>11</v>
      </c>
      <c r="G148" t="s">
        <v>298</v>
      </c>
    </row>
    <row r="149" spans="1:7" x14ac:dyDescent="0.25">
      <c r="A149" t="s">
        <v>299</v>
      </c>
      <c r="B149">
        <v>4</v>
      </c>
      <c r="F149" t="s">
        <v>11</v>
      </c>
      <c r="G149" t="s">
        <v>300</v>
      </c>
    </row>
    <row r="150" spans="1:7" x14ac:dyDescent="0.25">
      <c r="A150" t="s">
        <v>301</v>
      </c>
      <c r="B150">
        <v>4</v>
      </c>
      <c r="F150" t="s">
        <v>11</v>
      </c>
      <c r="G150" t="s">
        <v>302</v>
      </c>
    </row>
    <row r="151" spans="1:7" x14ac:dyDescent="0.25">
      <c r="A151" t="s">
        <v>303</v>
      </c>
      <c r="B151">
        <v>4</v>
      </c>
      <c r="F151" t="s">
        <v>11</v>
      </c>
      <c r="G151" t="s">
        <v>304</v>
      </c>
    </row>
    <row r="152" spans="1:7" x14ac:dyDescent="0.25">
      <c r="A152" t="s">
        <v>305</v>
      </c>
      <c r="B152">
        <v>2</v>
      </c>
      <c r="D152" t="s">
        <v>11</v>
      </c>
      <c r="G152" t="s">
        <v>306</v>
      </c>
    </row>
    <row r="153" spans="1:7" x14ac:dyDescent="0.25">
      <c r="A153" t="s">
        <v>307</v>
      </c>
      <c r="B153">
        <v>3</v>
      </c>
      <c r="E153" t="s">
        <v>11</v>
      </c>
      <c r="G153" t="s">
        <v>308</v>
      </c>
    </row>
    <row r="154" spans="1:7" x14ac:dyDescent="0.25">
      <c r="A154" t="s">
        <v>309</v>
      </c>
      <c r="B154">
        <v>4</v>
      </c>
      <c r="F154" t="s">
        <v>11</v>
      </c>
      <c r="G154" t="s">
        <v>310</v>
      </c>
    </row>
    <row r="155" spans="1:7" x14ac:dyDescent="0.25">
      <c r="A155" t="s">
        <v>311</v>
      </c>
      <c r="B155">
        <v>4</v>
      </c>
      <c r="F155" t="s">
        <v>11</v>
      </c>
      <c r="G155" t="s">
        <v>32</v>
      </c>
    </row>
    <row r="156" spans="1:7" x14ac:dyDescent="0.25">
      <c r="A156" t="s">
        <v>312</v>
      </c>
      <c r="B156">
        <v>4</v>
      </c>
      <c r="F156" t="s">
        <v>11</v>
      </c>
      <c r="G156" t="s">
        <v>36</v>
      </c>
    </row>
    <row r="157" spans="1:7" x14ac:dyDescent="0.25">
      <c r="A157" t="s">
        <v>313</v>
      </c>
      <c r="B157">
        <v>4</v>
      </c>
      <c r="F157" t="s">
        <v>11</v>
      </c>
      <c r="G157" t="s">
        <v>38</v>
      </c>
    </row>
    <row r="158" spans="1:7" x14ac:dyDescent="0.25">
      <c r="A158" t="s">
        <v>314</v>
      </c>
      <c r="B158">
        <v>4</v>
      </c>
      <c r="F158" t="s">
        <v>11</v>
      </c>
      <c r="G158" t="s">
        <v>40</v>
      </c>
    </row>
    <row r="159" spans="1:7" x14ac:dyDescent="0.25">
      <c r="A159" t="s">
        <v>315</v>
      </c>
      <c r="B159">
        <v>4</v>
      </c>
      <c r="F159" t="s">
        <v>11</v>
      </c>
      <c r="G159" t="s">
        <v>42</v>
      </c>
    </row>
    <row r="160" spans="1:7" x14ac:dyDescent="0.25">
      <c r="A160" t="s">
        <v>316</v>
      </c>
      <c r="B160">
        <v>4</v>
      </c>
      <c r="F160" t="s">
        <v>11</v>
      </c>
      <c r="G160" t="s">
        <v>44</v>
      </c>
    </row>
    <row r="161" spans="1:7" x14ac:dyDescent="0.25">
      <c r="A161" t="s">
        <v>317</v>
      </c>
      <c r="B161">
        <v>4</v>
      </c>
      <c r="F161" t="s">
        <v>11</v>
      </c>
      <c r="G161" t="s">
        <v>46</v>
      </c>
    </row>
    <row r="162" spans="1:7" x14ac:dyDescent="0.25">
      <c r="A162" t="s">
        <v>318</v>
      </c>
      <c r="B162">
        <v>4</v>
      </c>
      <c r="F162" t="s">
        <v>11</v>
      </c>
      <c r="G162" t="s">
        <v>48</v>
      </c>
    </row>
    <row r="163" spans="1:7" x14ac:dyDescent="0.25">
      <c r="A163" t="s">
        <v>319</v>
      </c>
      <c r="B163">
        <v>4</v>
      </c>
      <c r="F163" t="s">
        <v>11</v>
      </c>
      <c r="G163" t="s">
        <v>50</v>
      </c>
    </row>
    <row r="164" spans="1:7" x14ac:dyDescent="0.25">
      <c r="A164" t="s">
        <v>320</v>
      </c>
      <c r="B164">
        <v>4</v>
      </c>
      <c r="F164" t="s">
        <v>11</v>
      </c>
      <c r="G164" t="s">
        <v>321</v>
      </c>
    </row>
    <row r="165" spans="1:7" x14ac:dyDescent="0.25">
      <c r="A165" t="s">
        <v>322</v>
      </c>
      <c r="B165">
        <v>4</v>
      </c>
      <c r="F165" t="s">
        <v>11</v>
      </c>
      <c r="G165" t="s">
        <v>54</v>
      </c>
    </row>
    <row r="166" spans="1:7" x14ac:dyDescent="0.25">
      <c r="A166" t="s">
        <v>323</v>
      </c>
      <c r="B166">
        <v>4</v>
      </c>
      <c r="F166" t="s">
        <v>11</v>
      </c>
      <c r="G166" t="s">
        <v>56</v>
      </c>
    </row>
    <row r="167" spans="1:7" x14ac:dyDescent="0.25">
      <c r="A167" t="s">
        <v>324</v>
      </c>
      <c r="B167">
        <v>4</v>
      </c>
      <c r="F167" t="s">
        <v>11</v>
      </c>
      <c r="G167" t="s">
        <v>58</v>
      </c>
    </row>
    <row r="168" spans="1:7" x14ac:dyDescent="0.25">
      <c r="A168" t="s">
        <v>325</v>
      </c>
      <c r="B168">
        <v>4</v>
      </c>
      <c r="F168" t="s">
        <v>11</v>
      </c>
      <c r="G168" t="s">
        <v>60</v>
      </c>
    </row>
    <row r="169" spans="1:7" x14ac:dyDescent="0.25">
      <c r="A169" t="s">
        <v>326</v>
      </c>
      <c r="B169">
        <v>4</v>
      </c>
      <c r="F169" t="s">
        <v>11</v>
      </c>
      <c r="G169" t="s">
        <v>327</v>
      </c>
    </row>
    <row r="170" spans="1:7" x14ac:dyDescent="0.25">
      <c r="A170" t="s">
        <v>328</v>
      </c>
      <c r="B170">
        <v>4</v>
      </c>
      <c r="F170" t="s">
        <v>11</v>
      </c>
      <c r="G170" t="s">
        <v>64</v>
      </c>
    </row>
    <row r="171" spans="1:7" x14ac:dyDescent="0.25">
      <c r="A171" t="s">
        <v>329</v>
      </c>
      <c r="B171">
        <v>4</v>
      </c>
      <c r="F171" t="s">
        <v>11</v>
      </c>
      <c r="G171" t="s">
        <v>66</v>
      </c>
    </row>
    <row r="172" spans="1:7" x14ac:dyDescent="0.25">
      <c r="A172" t="s">
        <v>330</v>
      </c>
      <c r="B172">
        <v>4</v>
      </c>
      <c r="F172" t="s">
        <v>11</v>
      </c>
      <c r="G172" t="s">
        <v>68</v>
      </c>
    </row>
    <row r="173" spans="1:7" x14ac:dyDescent="0.25">
      <c r="A173" t="s">
        <v>331</v>
      </c>
      <c r="B173">
        <v>4</v>
      </c>
      <c r="F173" t="s">
        <v>11</v>
      </c>
      <c r="G173" t="s">
        <v>70</v>
      </c>
    </row>
    <row r="174" spans="1:7" x14ac:dyDescent="0.25">
      <c r="A174" t="s">
        <v>332</v>
      </c>
      <c r="B174">
        <v>4</v>
      </c>
      <c r="F174" t="s">
        <v>11</v>
      </c>
      <c r="G174" t="s">
        <v>72</v>
      </c>
    </row>
    <row r="175" spans="1:7" x14ac:dyDescent="0.25">
      <c r="A175" t="s">
        <v>333</v>
      </c>
      <c r="B175">
        <v>4</v>
      </c>
      <c r="F175" t="s">
        <v>11</v>
      </c>
      <c r="G175" t="s">
        <v>74</v>
      </c>
    </row>
    <row r="176" spans="1:7" x14ac:dyDescent="0.25">
      <c r="A176" t="s">
        <v>334</v>
      </c>
      <c r="B176">
        <v>3</v>
      </c>
      <c r="E176" t="s">
        <v>11</v>
      </c>
      <c r="G176" t="s">
        <v>335</v>
      </c>
    </row>
    <row r="177" spans="1:7" x14ac:dyDescent="0.25">
      <c r="A177" t="s">
        <v>336</v>
      </c>
      <c r="B177">
        <v>3</v>
      </c>
      <c r="E177" t="s">
        <v>11</v>
      </c>
      <c r="G177" t="s">
        <v>337</v>
      </c>
    </row>
    <row r="178" spans="1:7" x14ac:dyDescent="0.25">
      <c r="A178" t="s">
        <v>338</v>
      </c>
      <c r="B178">
        <v>4</v>
      </c>
      <c r="F178" t="s">
        <v>11</v>
      </c>
      <c r="G178" t="s">
        <v>339</v>
      </c>
    </row>
    <row r="179" spans="1:7" x14ac:dyDescent="0.25">
      <c r="A179" t="s">
        <v>340</v>
      </c>
      <c r="B179">
        <v>4</v>
      </c>
      <c r="F179" t="s">
        <v>11</v>
      </c>
      <c r="G179" t="s">
        <v>82</v>
      </c>
    </row>
    <row r="180" spans="1:7" x14ac:dyDescent="0.25">
      <c r="A180" t="s">
        <v>341</v>
      </c>
      <c r="B180">
        <v>4</v>
      </c>
      <c r="F180" t="s">
        <v>11</v>
      </c>
      <c r="G180" t="s">
        <v>342</v>
      </c>
    </row>
    <row r="181" spans="1:7" x14ac:dyDescent="0.25">
      <c r="A181" t="s">
        <v>343</v>
      </c>
      <c r="B181">
        <v>4</v>
      </c>
      <c r="F181" t="s">
        <v>11</v>
      </c>
      <c r="G181" t="s">
        <v>344</v>
      </c>
    </row>
    <row r="182" spans="1:7" x14ac:dyDescent="0.25">
      <c r="A182" t="s">
        <v>345</v>
      </c>
      <c r="B182">
        <v>4</v>
      </c>
      <c r="F182" t="s">
        <v>11</v>
      </c>
      <c r="G182" t="s">
        <v>346</v>
      </c>
    </row>
    <row r="183" spans="1:7" x14ac:dyDescent="0.25">
      <c r="A183" t="s">
        <v>347</v>
      </c>
      <c r="B183">
        <v>4</v>
      </c>
      <c r="F183" t="s">
        <v>11</v>
      </c>
      <c r="G183" t="s">
        <v>92</v>
      </c>
    </row>
    <row r="184" spans="1:7" x14ac:dyDescent="0.25">
      <c r="A184" t="s">
        <v>348</v>
      </c>
      <c r="B184">
        <v>4</v>
      </c>
      <c r="F184" t="s">
        <v>11</v>
      </c>
      <c r="G184" t="s">
        <v>94</v>
      </c>
    </row>
    <row r="185" spans="1:7" x14ac:dyDescent="0.25">
      <c r="A185" t="s">
        <v>349</v>
      </c>
      <c r="B185">
        <v>3</v>
      </c>
      <c r="E185" t="s">
        <v>11</v>
      </c>
      <c r="G185" t="s">
        <v>350</v>
      </c>
    </row>
    <row r="186" spans="1:7" x14ac:dyDescent="0.25">
      <c r="A186" t="s">
        <v>351</v>
      </c>
      <c r="B186">
        <v>3</v>
      </c>
      <c r="E186" t="s">
        <v>11</v>
      </c>
      <c r="G186" t="s">
        <v>352</v>
      </c>
    </row>
    <row r="187" spans="1:7" x14ac:dyDescent="0.25">
      <c r="A187" t="s">
        <v>353</v>
      </c>
      <c r="B187">
        <v>3</v>
      </c>
      <c r="E187" t="s">
        <v>11</v>
      </c>
      <c r="G187" t="s">
        <v>354</v>
      </c>
    </row>
    <row r="188" spans="1:7" x14ac:dyDescent="0.25">
      <c r="A188" t="s">
        <v>355</v>
      </c>
      <c r="B188">
        <v>3</v>
      </c>
      <c r="E188" t="s">
        <v>11</v>
      </c>
      <c r="G188" t="s">
        <v>356</v>
      </c>
    </row>
    <row r="189" spans="1:7" x14ac:dyDescent="0.25">
      <c r="A189" t="s">
        <v>357</v>
      </c>
      <c r="B189">
        <v>3</v>
      </c>
      <c r="E189" t="s">
        <v>11</v>
      </c>
      <c r="G189" t="s">
        <v>358</v>
      </c>
    </row>
    <row r="190" spans="1:7" x14ac:dyDescent="0.25">
      <c r="A190" t="s">
        <v>359</v>
      </c>
      <c r="B190">
        <v>3</v>
      </c>
      <c r="E190" t="s">
        <v>11</v>
      </c>
      <c r="G190" t="s">
        <v>360</v>
      </c>
    </row>
    <row r="191" spans="1:7" x14ac:dyDescent="0.25">
      <c r="A191" t="s">
        <v>361</v>
      </c>
      <c r="B191">
        <v>4</v>
      </c>
      <c r="F191" t="s">
        <v>11</v>
      </c>
      <c r="G191" t="s">
        <v>108</v>
      </c>
    </row>
    <row r="192" spans="1:7" x14ac:dyDescent="0.25">
      <c r="A192" t="s">
        <v>362</v>
      </c>
      <c r="B192">
        <v>4</v>
      </c>
      <c r="F192" t="s">
        <v>11</v>
      </c>
      <c r="G192" t="s">
        <v>110</v>
      </c>
    </row>
    <row r="193" spans="1:7" x14ac:dyDescent="0.25">
      <c r="A193" t="s">
        <v>363</v>
      </c>
      <c r="B193">
        <v>4</v>
      </c>
      <c r="F193" t="s">
        <v>11</v>
      </c>
      <c r="G193" t="s">
        <v>112</v>
      </c>
    </row>
    <row r="194" spans="1:7" x14ac:dyDescent="0.25">
      <c r="A194" t="s">
        <v>364</v>
      </c>
      <c r="B194">
        <v>4</v>
      </c>
      <c r="F194" t="s">
        <v>11</v>
      </c>
      <c r="G194" t="s">
        <v>365</v>
      </c>
    </row>
    <row r="195" spans="1:7" x14ac:dyDescent="0.25">
      <c r="A195" t="s">
        <v>366</v>
      </c>
      <c r="B195">
        <v>4</v>
      </c>
      <c r="F195" t="s">
        <v>11</v>
      </c>
      <c r="G195" t="s">
        <v>116</v>
      </c>
    </row>
    <row r="196" spans="1:7" x14ac:dyDescent="0.25">
      <c r="A196" t="s">
        <v>367</v>
      </c>
      <c r="B196">
        <v>4</v>
      </c>
      <c r="F196" t="s">
        <v>11</v>
      </c>
      <c r="G196" t="s">
        <v>118</v>
      </c>
    </row>
    <row r="197" spans="1:7" x14ac:dyDescent="0.25">
      <c r="A197" t="s">
        <v>368</v>
      </c>
      <c r="B197">
        <v>3</v>
      </c>
      <c r="E197" t="s">
        <v>11</v>
      </c>
      <c r="G197" t="s">
        <v>120</v>
      </c>
    </row>
    <row r="198" spans="1:7" x14ac:dyDescent="0.25">
      <c r="A198" t="s">
        <v>369</v>
      </c>
      <c r="B198">
        <v>3</v>
      </c>
      <c r="E198" t="s">
        <v>11</v>
      </c>
      <c r="G198" t="s">
        <v>370</v>
      </c>
    </row>
    <row r="199" spans="1:7" x14ac:dyDescent="0.25">
      <c r="A199" t="s">
        <v>371</v>
      </c>
      <c r="B199">
        <v>2</v>
      </c>
      <c r="D199" t="s">
        <v>11</v>
      </c>
      <c r="G199" t="s">
        <v>372</v>
      </c>
    </row>
    <row r="200" spans="1:7" x14ac:dyDescent="0.25">
      <c r="A200" t="s">
        <v>373</v>
      </c>
      <c r="B200">
        <v>3</v>
      </c>
      <c r="E200" t="s">
        <v>11</v>
      </c>
      <c r="G200" t="s">
        <v>374</v>
      </c>
    </row>
    <row r="201" spans="1:7" x14ac:dyDescent="0.25">
      <c r="A201" t="s">
        <v>375</v>
      </c>
      <c r="B201">
        <v>3</v>
      </c>
      <c r="E201" t="s">
        <v>11</v>
      </c>
      <c r="G201" t="s">
        <v>376</v>
      </c>
    </row>
    <row r="202" spans="1:7" x14ac:dyDescent="0.25">
      <c r="A202" t="s">
        <v>377</v>
      </c>
      <c r="B202">
        <v>3</v>
      </c>
      <c r="E202" t="s">
        <v>11</v>
      </c>
      <c r="G202" t="s">
        <v>378</v>
      </c>
    </row>
    <row r="203" spans="1:7" x14ac:dyDescent="0.25">
      <c r="A203" t="s">
        <v>379</v>
      </c>
      <c r="B203">
        <v>3</v>
      </c>
      <c r="E203" t="s">
        <v>11</v>
      </c>
      <c r="G203" t="s">
        <v>380</v>
      </c>
    </row>
    <row r="204" spans="1:7" x14ac:dyDescent="0.25">
      <c r="A204" t="s">
        <v>381</v>
      </c>
      <c r="B204">
        <v>3</v>
      </c>
      <c r="E204" t="s">
        <v>11</v>
      </c>
      <c r="G204" t="s">
        <v>136</v>
      </c>
    </row>
    <row r="205" spans="1:7" x14ac:dyDescent="0.25">
      <c r="A205" t="s">
        <v>382</v>
      </c>
      <c r="B205">
        <v>3</v>
      </c>
      <c r="E205" t="s">
        <v>11</v>
      </c>
      <c r="G205" t="s">
        <v>383</v>
      </c>
    </row>
    <row r="206" spans="1:7" x14ac:dyDescent="0.25">
      <c r="A206" t="s">
        <v>384</v>
      </c>
      <c r="B206">
        <v>3</v>
      </c>
      <c r="E206" t="s">
        <v>11</v>
      </c>
      <c r="G206" t="s">
        <v>385</v>
      </c>
    </row>
    <row r="207" spans="1:7" x14ac:dyDescent="0.25">
      <c r="A207" t="s">
        <v>386</v>
      </c>
      <c r="B207">
        <v>3</v>
      </c>
      <c r="E207" t="s">
        <v>11</v>
      </c>
      <c r="G207" t="s">
        <v>387</v>
      </c>
    </row>
    <row r="208" spans="1:7" x14ac:dyDescent="0.25">
      <c r="A208" t="s">
        <v>388</v>
      </c>
      <c r="B208">
        <v>2</v>
      </c>
      <c r="D208" t="s">
        <v>11</v>
      </c>
      <c r="G208" t="s">
        <v>389</v>
      </c>
    </row>
    <row r="209" spans="1:7" x14ac:dyDescent="0.25">
      <c r="A209" t="s">
        <v>390</v>
      </c>
      <c r="B209">
        <v>3</v>
      </c>
      <c r="E209" t="s">
        <v>11</v>
      </c>
      <c r="G209" t="s">
        <v>391</v>
      </c>
    </row>
    <row r="210" spans="1:7" x14ac:dyDescent="0.25">
      <c r="A210" t="s">
        <v>392</v>
      </c>
      <c r="B210">
        <v>4</v>
      </c>
      <c r="F210" t="s">
        <v>11</v>
      </c>
      <c r="G210" t="s">
        <v>150</v>
      </c>
    </row>
    <row r="211" spans="1:7" x14ac:dyDescent="0.25">
      <c r="A211" t="s">
        <v>393</v>
      </c>
      <c r="B211">
        <v>4</v>
      </c>
      <c r="F211" t="s">
        <v>11</v>
      </c>
      <c r="G211" t="s">
        <v>152</v>
      </c>
    </row>
    <row r="212" spans="1:7" x14ac:dyDescent="0.25">
      <c r="A212" t="s">
        <v>394</v>
      </c>
      <c r="B212">
        <v>4</v>
      </c>
      <c r="F212" t="s">
        <v>11</v>
      </c>
      <c r="G212" t="s">
        <v>154</v>
      </c>
    </row>
    <row r="213" spans="1:7" x14ac:dyDescent="0.25">
      <c r="A213" t="s">
        <v>395</v>
      </c>
      <c r="B213">
        <v>4</v>
      </c>
      <c r="F213" t="s">
        <v>11</v>
      </c>
      <c r="G213" t="s">
        <v>156</v>
      </c>
    </row>
    <row r="214" spans="1:7" x14ac:dyDescent="0.25">
      <c r="A214" t="s">
        <v>396</v>
      </c>
      <c r="B214">
        <v>4</v>
      </c>
      <c r="F214" t="s">
        <v>11</v>
      </c>
      <c r="G214" t="s">
        <v>397</v>
      </c>
    </row>
    <row r="215" spans="1:7" x14ac:dyDescent="0.25">
      <c r="A215" t="s">
        <v>398</v>
      </c>
      <c r="B215">
        <v>4</v>
      </c>
      <c r="F215" t="s">
        <v>11</v>
      </c>
      <c r="G215" t="s">
        <v>399</v>
      </c>
    </row>
    <row r="216" spans="1:7" x14ac:dyDescent="0.25">
      <c r="A216" t="s">
        <v>400</v>
      </c>
      <c r="B216">
        <v>4</v>
      </c>
      <c r="F216" t="s">
        <v>11</v>
      </c>
      <c r="G216" t="s">
        <v>162</v>
      </c>
    </row>
    <row r="217" spans="1:7" x14ac:dyDescent="0.25">
      <c r="A217" t="s">
        <v>401</v>
      </c>
      <c r="B217">
        <v>4</v>
      </c>
      <c r="F217" t="s">
        <v>11</v>
      </c>
      <c r="G217" t="s">
        <v>164</v>
      </c>
    </row>
    <row r="218" spans="1:7" x14ac:dyDescent="0.25">
      <c r="A218" t="s">
        <v>402</v>
      </c>
      <c r="B218">
        <v>4</v>
      </c>
      <c r="F218" t="s">
        <v>11</v>
      </c>
      <c r="G218" t="s">
        <v>403</v>
      </c>
    </row>
    <row r="219" spans="1:7" x14ac:dyDescent="0.25">
      <c r="A219" t="s">
        <v>404</v>
      </c>
      <c r="B219">
        <v>4</v>
      </c>
      <c r="F219" t="s">
        <v>11</v>
      </c>
      <c r="G219" t="s">
        <v>168</v>
      </c>
    </row>
    <row r="220" spans="1:7" x14ac:dyDescent="0.25">
      <c r="A220" t="s">
        <v>405</v>
      </c>
      <c r="B220">
        <v>4</v>
      </c>
      <c r="F220" t="s">
        <v>11</v>
      </c>
      <c r="G220" t="s">
        <v>170</v>
      </c>
    </row>
    <row r="221" spans="1:7" x14ac:dyDescent="0.25">
      <c r="A221" t="s">
        <v>406</v>
      </c>
      <c r="B221">
        <v>4</v>
      </c>
      <c r="F221" t="s">
        <v>11</v>
      </c>
      <c r="G221" t="s">
        <v>172</v>
      </c>
    </row>
    <row r="222" spans="1:7" x14ac:dyDescent="0.25">
      <c r="A222" t="s">
        <v>407</v>
      </c>
      <c r="B222">
        <v>3</v>
      </c>
      <c r="E222" t="s">
        <v>11</v>
      </c>
      <c r="G222" t="s">
        <v>408</v>
      </c>
    </row>
    <row r="223" spans="1:7" x14ac:dyDescent="0.25">
      <c r="A223" t="s">
        <v>409</v>
      </c>
      <c r="B223">
        <v>4</v>
      </c>
      <c r="F223" t="s">
        <v>11</v>
      </c>
      <c r="G223" t="s">
        <v>410</v>
      </c>
    </row>
    <row r="224" spans="1:7" x14ac:dyDescent="0.25">
      <c r="A224" t="s">
        <v>411</v>
      </c>
      <c r="B224">
        <v>4</v>
      </c>
      <c r="F224" t="s">
        <v>11</v>
      </c>
      <c r="G224" t="s">
        <v>178</v>
      </c>
    </row>
    <row r="225" spans="1:7" x14ac:dyDescent="0.25">
      <c r="A225" t="s">
        <v>412</v>
      </c>
      <c r="B225">
        <v>4</v>
      </c>
      <c r="F225" t="s">
        <v>11</v>
      </c>
      <c r="G225" t="s">
        <v>180</v>
      </c>
    </row>
    <row r="226" spans="1:7" x14ac:dyDescent="0.25">
      <c r="A226" t="s">
        <v>413</v>
      </c>
      <c r="B226">
        <v>4</v>
      </c>
      <c r="F226" t="s">
        <v>11</v>
      </c>
      <c r="G226" t="s">
        <v>182</v>
      </c>
    </row>
    <row r="227" spans="1:7" x14ac:dyDescent="0.25">
      <c r="A227" t="s">
        <v>414</v>
      </c>
      <c r="B227">
        <v>4</v>
      </c>
      <c r="F227" t="s">
        <v>11</v>
      </c>
      <c r="G227" t="s">
        <v>184</v>
      </c>
    </row>
    <row r="228" spans="1:7" x14ac:dyDescent="0.25">
      <c r="A228" t="s">
        <v>415</v>
      </c>
      <c r="B228">
        <v>4</v>
      </c>
      <c r="F228" t="s">
        <v>11</v>
      </c>
      <c r="G228" t="s">
        <v>186</v>
      </c>
    </row>
    <row r="229" spans="1:7" x14ac:dyDescent="0.25">
      <c r="A229" t="s">
        <v>416</v>
      </c>
      <c r="B229">
        <v>4</v>
      </c>
      <c r="F229" t="s">
        <v>11</v>
      </c>
      <c r="G229" t="s">
        <v>188</v>
      </c>
    </row>
    <row r="230" spans="1:7" x14ac:dyDescent="0.25">
      <c r="A230" t="s">
        <v>417</v>
      </c>
      <c r="B230">
        <v>4</v>
      </c>
      <c r="F230" t="s">
        <v>11</v>
      </c>
      <c r="G230" t="s">
        <v>190</v>
      </c>
    </row>
    <row r="231" spans="1:7" x14ac:dyDescent="0.25">
      <c r="A231" t="s">
        <v>418</v>
      </c>
      <c r="B231">
        <v>4</v>
      </c>
      <c r="F231" t="s">
        <v>11</v>
      </c>
      <c r="G231" t="s">
        <v>419</v>
      </c>
    </row>
    <row r="232" spans="1:7" x14ac:dyDescent="0.25">
      <c r="A232" t="s">
        <v>420</v>
      </c>
      <c r="B232">
        <v>4</v>
      </c>
      <c r="F232" t="s">
        <v>11</v>
      </c>
      <c r="G232" t="s">
        <v>421</v>
      </c>
    </row>
    <row r="233" spans="1:7" x14ac:dyDescent="0.25">
      <c r="A233" t="s">
        <v>422</v>
      </c>
      <c r="B233">
        <v>4</v>
      </c>
      <c r="F233" t="s">
        <v>11</v>
      </c>
      <c r="G233" t="s">
        <v>196</v>
      </c>
    </row>
    <row r="234" spans="1:7" x14ac:dyDescent="0.25">
      <c r="A234" t="s">
        <v>423</v>
      </c>
      <c r="B234">
        <v>4</v>
      </c>
      <c r="F234" t="s">
        <v>11</v>
      </c>
      <c r="G234" t="s">
        <v>424</v>
      </c>
    </row>
    <row r="235" spans="1:7" x14ac:dyDescent="0.25">
      <c r="A235" t="s">
        <v>425</v>
      </c>
      <c r="B235">
        <v>4</v>
      </c>
      <c r="F235" t="s">
        <v>11</v>
      </c>
      <c r="G235" t="s">
        <v>426</v>
      </c>
    </row>
    <row r="236" spans="1:7" x14ac:dyDescent="0.25">
      <c r="A236" t="s">
        <v>427</v>
      </c>
      <c r="B236">
        <v>2</v>
      </c>
      <c r="D236" t="s">
        <v>11</v>
      </c>
      <c r="G236" t="s">
        <v>428</v>
      </c>
    </row>
    <row r="237" spans="1:7" x14ac:dyDescent="0.25">
      <c r="A237" t="s">
        <v>429</v>
      </c>
      <c r="B237">
        <v>3</v>
      </c>
      <c r="E237" t="s">
        <v>11</v>
      </c>
      <c r="G237" t="s">
        <v>204</v>
      </c>
    </row>
    <row r="238" spans="1:7" x14ac:dyDescent="0.25">
      <c r="A238" t="s">
        <v>430</v>
      </c>
      <c r="B238">
        <v>3</v>
      </c>
      <c r="E238" t="s">
        <v>11</v>
      </c>
      <c r="G238" t="s">
        <v>206</v>
      </c>
    </row>
    <row r="239" spans="1:7" x14ac:dyDescent="0.25">
      <c r="A239" t="s">
        <v>431</v>
      </c>
      <c r="B239">
        <v>3</v>
      </c>
      <c r="E239" t="s">
        <v>11</v>
      </c>
      <c r="G239" t="s">
        <v>208</v>
      </c>
    </row>
    <row r="240" spans="1:7" x14ac:dyDescent="0.25">
      <c r="A240" t="s">
        <v>432</v>
      </c>
      <c r="B240">
        <v>2</v>
      </c>
      <c r="D240" t="s">
        <v>11</v>
      </c>
      <c r="G240" t="s">
        <v>433</v>
      </c>
    </row>
    <row r="241" spans="1:7" x14ac:dyDescent="0.25">
      <c r="A241" t="s">
        <v>434</v>
      </c>
      <c r="B241">
        <v>3</v>
      </c>
      <c r="E241" t="s">
        <v>11</v>
      </c>
      <c r="G241" t="s">
        <v>435</v>
      </c>
    </row>
    <row r="242" spans="1:7" x14ac:dyDescent="0.25">
      <c r="A242" t="s">
        <v>436</v>
      </c>
      <c r="B242">
        <v>3</v>
      </c>
      <c r="E242" t="s">
        <v>11</v>
      </c>
      <c r="G242" t="s">
        <v>437</v>
      </c>
    </row>
    <row r="243" spans="1:7" x14ac:dyDescent="0.25">
      <c r="A243" t="s">
        <v>438</v>
      </c>
      <c r="B243">
        <v>3</v>
      </c>
      <c r="E243" t="s">
        <v>11</v>
      </c>
      <c r="G243" t="s">
        <v>439</v>
      </c>
    </row>
    <row r="244" spans="1:7" x14ac:dyDescent="0.25">
      <c r="A244" t="s">
        <v>440</v>
      </c>
      <c r="B244">
        <v>3</v>
      </c>
      <c r="E244" t="s">
        <v>11</v>
      </c>
      <c r="G244" t="s">
        <v>224</v>
      </c>
    </row>
    <row r="245" spans="1:7" x14ac:dyDescent="0.25">
      <c r="A245" t="s">
        <v>441</v>
      </c>
      <c r="B245">
        <v>3</v>
      </c>
      <c r="E245" t="s">
        <v>11</v>
      </c>
      <c r="G245" t="s">
        <v>226</v>
      </c>
    </row>
    <row r="246" spans="1:7" x14ac:dyDescent="0.25">
      <c r="A246" t="s">
        <v>442</v>
      </c>
      <c r="B246">
        <v>3</v>
      </c>
      <c r="E246" t="s">
        <v>11</v>
      </c>
      <c r="G246" t="s">
        <v>228</v>
      </c>
    </row>
    <row r="247" spans="1:7" x14ac:dyDescent="0.25">
      <c r="A247" t="s">
        <v>443</v>
      </c>
      <c r="B247">
        <v>3</v>
      </c>
      <c r="E247" t="s">
        <v>11</v>
      </c>
      <c r="G247" t="s">
        <v>232</v>
      </c>
    </row>
    <row r="248" spans="1:7" x14ac:dyDescent="0.25">
      <c r="A248" t="s">
        <v>444</v>
      </c>
      <c r="B248">
        <v>3</v>
      </c>
      <c r="E248" t="s">
        <v>11</v>
      </c>
      <c r="G248" t="s">
        <v>234</v>
      </c>
    </row>
    <row r="249" spans="1:7" x14ac:dyDescent="0.25">
      <c r="A249" t="s">
        <v>445</v>
      </c>
      <c r="B249">
        <v>3</v>
      </c>
      <c r="E249" t="s">
        <v>11</v>
      </c>
      <c r="G249" t="s">
        <v>446</v>
      </c>
    </row>
    <row r="250" spans="1:7" x14ac:dyDescent="0.25">
      <c r="A250" t="s">
        <v>447</v>
      </c>
      <c r="B250">
        <v>2</v>
      </c>
      <c r="D250" t="s">
        <v>11</v>
      </c>
      <c r="G250" t="s">
        <v>238</v>
      </c>
    </row>
    <row r="251" spans="1:7" x14ac:dyDescent="0.25">
      <c r="A251" t="s">
        <v>448</v>
      </c>
      <c r="B251">
        <v>2</v>
      </c>
      <c r="D251" t="s">
        <v>11</v>
      </c>
      <c r="G251" t="s">
        <v>449</v>
      </c>
    </row>
    <row r="252" spans="1:7" x14ac:dyDescent="0.25">
      <c r="A252" t="s">
        <v>450</v>
      </c>
      <c r="B252">
        <v>2</v>
      </c>
      <c r="D252" t="s">
        <v>11</v>
      </c>
      <c r="G252" t="s">
        <v>451</v>
      </c>
    </row>
    <row r="253" spans="1:7" x14ac:dyDescent="0.25">
      <c r="A253" t="s">
        <v>452</v>
      </c>
      <c r="B253">
        <v>3</v>
      </c>
      <c r="E253" t="s">
        <v>11</v>
      </c>
      <c r="G253" t="s">
        <v>453</v>
      </c>
    </row>
    <row r="254" spans="1:7" x14ac:dyDescent="0.25">
      <c r="A254" t="s">
        <v>454</v>
      </c>
      <c r="B254">
        <v>3</v>
      </c>
      <c r="E254" t="s">
        <v>11</v>
      </c>
      <c r="G254" t="s">
        <v>455</v>
      </c>
    </row>
    <row r="255" spans="1:7" x14ac:dyDescent="0.25">
      <c r="A255" t="s">
        <v>456</v>
      </c>
      <c r="B255">
        <v>3</v>
      </c>
      <c r="E255" t="s">
        <v>11</v>
      </c>
      <c r="G255" t="s">
        <v>246</v>
      </c>
    </row>
    <row r="256" spans="1:7" x14ac:dyDescent="0.25">
      <c r="A256" t="s">
        <v>457</v>
      </c>
      <c r="B256">
        <v>3</v>
      </c>
      <c r="E256" t="s">
        <v>11</v>
      </c>
      <c r="G256" t="s">
        <v>458</v>
      </c>
    </row>
    <row r="257" spans="1:7" x14ac:dyDescent="0.25">
      <c r="A257" t="s">
        <v>459</v>
      </c>
      <c r="B257">
        <v>2</v>
      </c>
      <c r="D257" t="s">
        <v>11</v>
      </c>
      <c r="G257" t="s">
        <v>460</v>
      </c>
    </row>
    <row r="258" spans="1:7" x14ac:dyDescent="0.25">
      <c r="A258" t="s">
        <v>461</v>
      </c>
      <c r="B258">
        <v>2</v>
      </c>
      <c r="D258" t="s">
        <v>11</v>
      </c>
      <c r="G258" t="s">
        <v>462</v>
      </c>
    </row>
    <row r="259" spans="1:7" x14ac:dyDescent="0.25">
      <c r="A259" t="s">
        <v>463</v>
      </c>
      <c r="B259">
        <v>2</v>
      </c>
      <c r="D259" t="s">
        <v>11</v>
      </c>
      <c r="G259" t="s">
        <v>464</v>
      </c>
    </row>
    <row r="260" spans="1:7" x14ac:dyDescent="0.25">
      <c r="A260" t="s">
        <v>465</v>
      </c>
      <c r="B260">
        <v>2</v>
      </c>
      <c r="D260" t="s">
        <v>11</v>
      </c>
      <c r="G260" t="s">
        <v>466</v>
      </c>
    </row>
    <row r="261" spans="1:7" x14ac:dyDescent="0.25">
      <c r="A261" t="s">
        <v>467</v>
      </c>
      <c r="B261">
        <v>2</v>
      </c>
      <c r="D261" t="s">
        <v>11</v>
      </c>
      <c r="G261" t="s">
        <v>468</v>
      </c>
    </row>
    <row r="262" spans="1:7" x14ac:dyDescent="0.25">
      <c r="A262" t="s">
        <v>469</v>
      </c>
      <c r="B262">
        <v>2</v>
      </c>
      <c r="D262" t="s">
        <v>11</v>
      </c>
      <c r="G262" t="s">
        <v>280</v>
      </c>
    </row>
    <row r="263" spans="1:7" x14ac:dyDescent="0.25">
      <c r="A263">
        <v>0.3</v>
      </c>
      <c r="B263">
        <v>1</v>
      </c>
      <c r="C263" t="s">
        <v>11</v>
      </c>
      <c r="G263" t="s">
        <v>470</v>
      </c>
    </row>
    <row r="264" spans="1:7" x14ac:dyDescent="0.25">
      <c r="A264" t="s">
        <v>471</v>
      </c>
      <c r="B264">
        <v>2</v>
      </c>
      <c r="D264" t="s">
        <v>11</v>
      </c>
      <c r="G264" t="s">
        <v>472</v>
      </c>
    </row>
    <row r="265" spans="1:7" x14ac:dyDescent="0.25">
      <c r="A265" t="s">
        <v>473</v>
      </c>
      <c r="B265">
        <v>3</v>
      </c>
      <c r="E265" t="s">
        <v>11</v>
      </c>
      <c r="G265" t="s">
        <v>474</v>
      </c>
    </row>
    <row r="266" spans="1:7" x14ac:dyDescent="0.25">
      <c r="A266" t="s">
        <v>475</v>
      </c>
      <c r="B266">
        <v>3</v>
      </c>
      <c r="E266" t="s">
        <v>11</v>
      </c>
      <c r="G266" t="s">
        <v>476</v>
      </c>
    </row>
    <row r="267" spans="1:7" x14ac:dyDescent="0.25">
      <c r="A267" t="s">
        <v>477</v>
      </c>
      <c r="B267">
        <v>3</v>
      </c>
      <c r="E267" t="s">
        <v>11</v>
      </c>
      <c r="G267" t="s">
        <v>478</v>
      </c>
    </row>
    <row r="268" spans="1:7" x14ac:dyDescent="0.25">
      <c r="A268" t="s">
        <v>479</v>
      </c>
      <c r="B268">
        <v>2</v>
      </c>
      <c r="D268" t="s">
        <v>11</v>
      </c>
      <c r="G268" t="s">
        <v>480</v>
      </c>
    </row>
    <row r="269" spans="1:7" x14ac:dyDescent="0.25">
      <c r="A269" t="s">
        <v>481</v>
      </c>
      <c r="B269">
        <v>3</v>
      </c>
      <c r="E269" t="s">
        <v>11</v>
      </c>
      <c r="G269" t="s">
        <v>482</v>
      </c>
    </row>
    <row r="270" spans="1:7" x14ac:dyDescent="0.25">
      <c r="A270" t="s">
        <v>483</v>
      </c>
      <c r="B270">
        <v>3</v>
      </c>
      <c r="E270" t="s">
        <v>11</v>
      </c>
      <c r="G270" t="s">
        <v>484</v>
      </c>
    </row>
    <row r="271" spans="1:7" x14ac:dyDescent="0.25">
      <c r="A271" t="s">
        <v>485</v>
      </c>
      <c r="B271">
        <v>3</v>
      </c>
      <c r="E271" t="s">
        <v>11</v>
      </c>
      <c r="G271" t="s">
        <v>486</v>
      </c>
    </row>
    <row r="272" spans="1:7" x14ac:dyDescent="0.25">
      <c r="A272" t="s">
        <v>487</v>
      </c>
      <c r="B272">
        <v>3</v>
      </c>
      <c r="E272" t="s">
        <v>11</v>
      </c>
      <c r="G272" t="s">
        <v>488</v>
      </c>
    </row>
    <row r="273" spans="1:7" x14ac:dyDescent="0.25">
      <c r="A273" t="s">
        <v>489</v>
      </c>
      <c r="B273">
        <v>4</v>
      </c>
      <c r="F273" t="s">
        <v>11</v>
      </c>
      <c r="G273" t="s">
        <v>490</v>
      </c>
    </row>
    <row r="274" spans="1:7" x14ac:dyDescent="0.25">
      <c r="A274" t="s">
        <v>491</v>
      </c>
      <c r="B274">
        <v>4</v>
      </c>
      <c r="F274" t="s">
        <v>11</v>
      </c>
      <c r="G274" t="s">
        <v>82</v>
      </c>
    </row>
    <row r="275" spans="1:7" x14ac:dyDescent="0.25">
      <c r="A275" t="s">
        <v>492</v>
      </c>
      <c r="B275">
        <v>4</v>
      </c>
      <c r="F275" t="s">
        <v>11</v>
      </c>
      <c r="G275" t="s">
        <v>493</v>
      </c>
    </row>
    <row r="276" spans="1:7" x14ac:dyDescent="0.25">
      <c r="A276" t="s">
        <v>494</v>
      </c>
      <c r="B276">
        <v>4</v>
      </c>
      <c r="F276" t="s">
        <v>11</v>
      </c>
      <c r="G276" t="s">
        <v>495</v>
      </c>
    </row>
    <row r="277" spans="1:7" x14ac:dyDescent="0.25">
      <c r="A277" t="s">
        <v>496</v>
      </c>
      <c r="B277">
        <v>4</v>
      </c>
      <c r="F277" t="s">
        <v>11</v>
      </c>
      <c r="G277" t="s">
        <v>94</v>
      </c>
    </row>
    <row r="278" spans="1:7" x14ac:dyDescent="0.25">
      <c r="A278" t="s">
        <v>497</v>
      </c>
      <c r="B278">
        <v>4</v>
      </c>
      <c r="F278" t="s">
        <v>11</v>
      </c>
      <c r="G278" t="s">
        <v>92</v>
      </c>
    </row>
    <row r="279" spans="1:7" x14ac:dyDescent="0.25">
      <c r="A279" t="s">
        <v>498</v>
      </c>
      <c r="B279">
        <v>4</v>
      </c>
      <c r="F279" t="s">
        <v>11</v>
      </c>
      <c r="G279" t="s">
        <v>499</v>
      </c>
    </row>
    <row r="280" spans="1:7" x14ac:dyDescent="0.25">
      <c r="A280" t="s">
        <v>500</v>
      </c>
      <c r="B280">
        <v>4</v>
      </c>
      <c r="F280" t="s">
        <v>11</v>
      </c>
      <c r="G280" t="s">
        <v>92</v>
      </c>
    </row>
    <row r="281" spans="1:7" x14ac:dyDescent="0.25">
      <c r="A281" t="s">
        <v>501</v>
      </c>
      <c r="B281">
        <v>3</v>
      </c>
      <c r="E281" t="s">
        <v>11</v>
      </c>
      <c r="G281" t="s">
        <v>502</v>
      </c>
    </row>
    <row r="282" spans="1:7" x14ac:dyDescent="0.25">
      <c r="A282" t="s">
        <v>503</v>
      </c>
      <c r="B282">
        <v>3</v>
      </c>
      <c r="E282" t="s">
        <v>11</v>
      </c>
      <c r="G282" t="s">
        <v>504</v>
      </c>
    </row>
    <row r="283" spans="1:7" x14ac:dyDescent="0.25">
      <c r="A283" t="s">
        <v>505</v>
      </c>
      <c r="B283">
        <v>3</v>
      </c>
      <c r="E283" t="s">
        <v>11</v>
      </c>
      <c r="G283" t="s">
        <v>506</v>
      </c>
    </row>
    <row r="284" spans="1:7" x14ac:dyDescent="0.25">
      <c r="A284" t="s">
        <v>507</v>
      </c>
      <c r="B284">
        <v>3</v>
      </c>
      <c r="E284" t="s">
        <v>11</v>
      </c>
      <c r="G284" t="s">
        <v>508</v>
      </c>
    </row>
    <row r="285" spans="1:7" x14ac:dyDescent="0.25">
      <c r="A285" t="s">
        <v>509</v>
      </c>
      <c r="B285">
        <v>4</v>
      </c>
      <c r="F285" t="s">
        <v>11</v>
      </c>
      <c r="G285" t="s">
        <v>510</v>
      </c>
    </row>
    <row r="286" spans="1:7" x14ac:dyDescent="0.25">
      <c r="A286" t="s">
        <v>511</v>
      </c>
      <c r="B286">
        <v>4</v>
      </c>
      <c r="F286" t="s">
        <v>11</v>
      </c>
      <c r="G286" t="s">
        <v>118</v>
      </c>
    </row>
    <row r="287" spans="1:7" x14ac:dyDescent="0.25">
      <c r="A287" t="s">
        <v>512</v>
      </c>
      <c r="B287">
        <v>4</v>
      </c>
      <c r="F287" t="s">
        <v>11</v>
      </c>
      <c r="G287" t="s">
        <v>513</v>
      </c>
    </row>
    <row r="288" spans="1:7" x14ac:dyDescent="0.25">
      <c r="A288" t="s">
        <v>514</v>
      </c>
      <c r="B288">
        <v>3</v>
      </c>
      <c r="E288" t="s">
        <v>11</v>
      </c>
      <c r="G288" t="s">
        <v>515</v>
      </c>
    </row>
    <row r="289" spans="1:7" x14ac:dyDescent="0.25">
      <c r="A289" t="s">
        <v>516</v>
      </c>
      <c r="B289">
        <v>2</v>
      </c>
      <c r="D289" t="s">
        <v>11</v>
      </c>
      <c r="G289" t="s">
        <v>517</v>
      </c>
    </row>
    <row r="290" spans="1:7" x14ac:dyDescent="0.25">
      <c r="A290" t="s">
        <v>518</v>
      </c>
      <c r="B290">
        <v>3</v>
      </c>
      <c r="E290" t="s">
        <v>11</v>
      </c>
      <c r="G290" t="s">
        <v>519</v>
      </c>
    </row>
    <row r="291" spans="1:7" x14ac:dyDescent="0.25">
      <c r="A291" t="s">
        <v>520</v>
      </c>
      <c r="B291">
        <v>3</v>
      </c>
      <c r="E291" t="s">
        <v>11</v>
      </c>
      <c r="G291" t="s">
        <v>521</v>
      </c>
    </row>
    <row r="292" spans="1:7" x14ac:dyDescent="0.25">
      <c r="A292" t="s">
        <v>522</v>
      </c>
      <c r="B292">
        <v>3</v>
      </c>
      <c r="E292" t="s">
        <v>11</v>
      </c>
      <c r="G292" t="s">
        <v>523</v>
      </c>
    </row>
    <row r="293" spans="1:7" x14ac:dyDescent="0.25">
      <c r="A293" t="s">
        <v>524</v>
      </c>
      <c r="B293">
        <v>3</v>
      </c>
      <c r="E293" t="s">
        <v>11</v>
      </c>
      <c r="G293" t="s">
        <v>525</v>
      </c>
    </row>
    <row r="294" spans="1:7" x14ac:dyDescent="0.25">
      <c r="A294" t="s">
        <v>526</v>
      </c>
      <c r="B294">
        <v>3</v>
      </c>
      <c r="E294" t="s">
        <v>11</v>
      </c>
      <c r="G294" t="s">
        <v>527</v>
      </c>
    </row>
    <row r="295" spans="1:7" x14ac:dyDescent="0.25">
      <c r="A295" t="s">
        <v>528</v>
      </c>
      <c r="B295">
        <v>3</v>
      </c>
      <c r="E295" t="s">
        <v>11</v>
      </c>
      <c r="G295" t="s">
        <v>529</v>
      </c>
    </row>
    <row r="296" spans="1:7" x14ac:dyDescent="0.25">
      <c r="A296" t="s">
        <v>530</v>
      </c>
      <c r="B296">
        <v>3</v>
      </c>
      <c r="E296" t="s">
        <v>11</v>
      </c>
      <c r="G296" t="s">
        <v>531</v>
      </c>
    </row>
    <row r="297" spans="1:7" x14ac:dyDescent="0.25">
      <c r="A297" t="s">
        <v>532</v>
      </c>
      <c r="B297">
        <v>3</v>
      </c>
      <c r="E297" t="s">
        <v>11</v>
      </c>
      <c r="G297" t="s">
        <v>533</v>
      </c>
    </row>
    <row r="298" spans="1:7" x14ac:dyDescent="0.25">
      <c r="A298" t="s">
        <v>534</v>
      </c>
      <c r="B298">
        <v>3</v>
      </c>
      <c r="E298" t="s">
        <v>11</v>
      </c>
      <c r="G298" t="s">
        <v>535</v>
      </c>
    </row>
    <row r="299" spans="1:7" x14ac:dyDescent="0.25">
      <c r="A299" t="s">
        <v>536</v>
      </c>
      <c r="B299">
        <v>3</v>
      </c>
      <c r="E299" t="s">
        <v>11</v>
      </c>
      <c r="G299" t="s">
        <v>537</v>
      </c>
    </row>
    <row r="300" spans="1:7" x14ac:dyDescent="0.25">
      <c r="A300" t="s">
        <v>538</v>
      </c>
      <c r="B300">
        <v>3</v>
      </c>
      <c r="E300" t="s">
        <v>11</v>
      </c>
      <c r="G300" t="s">
        <v>539</v>
      </c>
    </row>
    <row r="301" spans="1:7" x14ac:dyDescent="0.25">
      <c r="A301" t="s">
        <v>540</v>
      </c>
      <c r="B301">
        <v>2</v>
      </c>
      <c r="D301" t="s">
        <v>11</v>
      </c>
      <c r="G301" t="s">
        <v>541</v>
      </c>
    </row>
    <row r="302" spans="1:7" x14ac:dyDescent="0.25">
      <c r="A302" t="s">
        <v>542</v>
      </c>
      <c r="B302">
        <v>3</v>
      </c>
      <c r="E302" t="s">
        <v>11</v>
      </c>
      <c r="G302" t="s">
        <v>543</v>
      </c>
    </row>
    <row r="303" spans="1:7" x14ac:dyDescent="0.25">
      <c r="A303" t="s">
        <v>544</v>
      </c>
      <c r="B303">
        <v>3</v>
      </c>
      <c r="E303" t="s">
        <v>11</v>
      </c>
      <c r="G303" t="s">
        <v>545</v>
      </c>
    </row>
    <row r="304" spans="1:7" x14ac:dyDescent="0.25">
      <c r="A304" t="s">
        <v>546</v>
      </c>
      <c r="B304">
        <v>3</v>
      </c>
      <c r="E304" t="s">
        <v>11</v>
      </c>
      <c r="G304" t="s">
        <v>547</v>
      </c>
    </row>
    <row r="305" spans="1:7" x14ac:dyDescent="0.25">
      <c r="A305" t="s">
        <v>548</v>
      </c>
      <c r="B305">
        <v>3</v>
      </c>
      <c r="E305" t="s">
        <v>11</v>
      </c>
      <c r="G305" t="s">
        <v>549</v>
      </c>
    </row>
    <row r="306" spans="1:7" x14ac:dyDescent="0.25">
      <c r="A306" t="s">
        <v>550</v>
      </c>
      <c r="B306">
        <v>3</v>
      </c>
      <c r="E306" t="s">
        <v>11</v>
      </c>
      <c r="G306" t="s">
        <v>551</v>
      </c>
    </row>
    <row r="307" spans="1:7" x14ac:dyDescent="0.25">
      <c r="A307" t="s">
        <v>552</v>
      </c>
      <c r="B307">
        <v>3</v>
      </c>
      <c r="E307" t="s">
        <v>11</v>
      </c>
      <c r="G307" t="s">
        <v>553</v>
      </c>
    </row>
    <row r="308" spans="1:7" x14ac:dyDescent="0.25">
      <c r="A308" t="s">
        <v>554</v>
      </c>
      <c r="B308">
        <v>3</v>
      </c>
      <c r="E308" t="s">
        <v>11</v>
      </c>
      <c r="G308" t="s">
        <v>555</v>
      </c>
    </row>
    <row r="309" spans="1:7" x14ac:dyDescent="0.25">
      <c r="A309" t="s">
        <v>556</v>
      </c>
      <c r="B309">
        <v>3</v>
      </c>
      <c r="E309" t="s">
        <v>11</v>
      </c>
      <c r="G309" t="s">
        <v>557</v>
      </c>
    </row>
    <row r="310" spans="1:7" x14ac:dyDescent="0.25">
      <c r="A310" t="s">
        <v>558</v>
      </c>
      <c r="B310">
        <v>3</v>
      </c>
      <c r="E310" t="s">
        <v>11</v>
      </c>
      <c r="G310" t="s">
        <v>559</v>
      </c>
    </row>
    <row r="311" spans="1:7" x14ac:dyDescent="0.25">
      <c r="A311" t="s">
        <v>560</v>
      </c>
      <c r="B311">
        <v>3</v>
      </c>
      <c r="E311" t="s">
        <v>11</v>
      </c>
      <c r="G311" t="s">
        <v>561</v>
      </c>
    </row>
    <row r="312" spans="1:7" x14ac:dyDescent="0.25">
      <c r="A312" t="s">
        <v>562</v>
      </c>
      <c r="B312">
        <v>2</v>
      </c>
      <c r="D312" t="s">
        <v>11</v>
      </c>
      <c r="G312" t="s">
        <v>563</v>
      </c>
    </row>
    <row r="313" spans="1:7" x14ac:dyDescent="0.25">
      <c r="A313" t="s">
        <v>564</v>
      </c>
      <c r="B313">
        <v>3</v>
      </c>
      <c r="E313" t="s">
        <v>11</v>
      </c>
      <c r="G313" t="s">
        <v>204</v>
      </c>
    </row>
    <row r="314" spans="1:7" x14ac:dyDescent="0.25">
      <c r="A314" t="s">
        <v>565</v>
      </c>
      <c r="B314">
        <v>3</v>
      </c>
      <c r="E314" t="s">
        <v>11</v>
      </c>
      <c r="G314" t="s">
        <v>206</v>
      </c>
    </row>
    <row r="315" spans="1:7" x14ac:dyDescent="0.25">
      <c r="A315" t="s">
        <v>566</v>
      </c>
      <c r="B315">
        <v>3</v>
      </c>
      <c r="E315" t="s">
        <v>11</v>
      </c>
      <c r="G315" t="s">
        <v>208</v>
      </c>
    </row>
    <row r="316" spans="1:7" x14ac:dyDescent="0.25">
      <c r="A316" t="s">
        <v>567</v>
      </c>
      <c r="B316">
        <v>2</v>
      </c>
      <c r="D316" t="s">
        <v>11</v>
      </c>
      <c r="G316" t="s">
        <v>568</v>
      </c>
    </row>
    <row r="317" spans="1:7" x14ac:dyDescent="0.25">
      <c r="A317" t="s">
        <v>569</v>
      </c>
      <c r="B317">
        <v>2</v>
      </c>
      <c r="D317" t="s">
        <v>11</v>
      </c>
      <c r="G317" t="s">
        <v>570</v>
      </c>
    </row>
    <row r="318" spans="1:7" x14ac:dyDescent="0.25">
      <c r="A318" t="s">
        <v>571</v>
      </c>
      <c r="B318">
        <v>3</v>
      </c>
      <c r="E318" t="s">
        <v>11</v>
      </c>
      <c r="G318" t="s">
        <v>572</v>
      </c>
    </row>
    <row r="319" spans="1:7" x14ac:dyDescent="0.25">
      <c r="A319" t="s">
        <v>573</v>
      </c>
      <c r="B319">
        <v>3</v>
      </c>
      <c r="E319" t="s">
        <v>11</v>
      </c>
      <c r="G319" t="s">
        <v>574</v>
      </c>
    </row>
    <row r="320" spans="1:7" x14ac:dyDescent="0.25">
      <c r="A320" t="s">
        <v>575</v>
      </c>
      <c r="B320">
        <v>3</v>
      </c>
      <c r="E320" t="s">
        <v>11</v>
      </c>
      <c r="G320" t="s">
        <v>576</v>
      </c>
    </row>
    <row r="321" spans="1:7" x14ac:dyDescent="0.25">
      <c r="A321" t="s">
        <v>577</v>
      </c>
      <c r="B321">
        <v>3</v>
      </c>
      <c r="E321" t="s">
        <v>11</v>
      </c>
      <c r="G321" t="s">
        <v>578</v>
      </c>
    </row>
    <row r="322" spans="1:7" x14ac:dyDescent="0.25">
      <c r="A322" t="s">
        <v>579</v>
      </c>
      <c r="B322">
        <v>3</v>
      </c>
      <c r="E322" t="s">
        <v>11</v>
      </c>
      <c r="G322" t="s">
        <v>580</v>
      </c>
    </row>
    <row r="323" spans="1:7" x14ac:dyDescent="0.25">
      <c r="A323" t="s">
        <v>581</v>
      </c>
      <c r="B323">
        <v>3</v>
      </c>
      <c r="E323" t="s">
        <v>11</v>
      </c>
      <c r="G323" t="s">
        <v>582</v>
      </c>
    </row>
    <row r="324" spans="1:7" x14ac:dyDescent="0.25">
      <c r="A324" t="s">
        <v>583</v>
      </c>
      <c r="B324">
        <v>2</v>
      </c>
      <c r="D324" t="s">
        <v>11</v>
      </c>
      <c r="G324" t="s">
        <v>584</v>
      </c>
    </row>
    <row r="325" spans="1:7" x14ac:dyDescent="0.25">
      <c r="A325" t="s">
        <v>585</v>
      </c>
      <c r="B325">
        <v>2</v>
      </c>
      <c r="D325" t="s">
        <v>11</v>
      </c>
      <c r="G325" t="s">
        <v>586</v>
      </c>
    </row>
    <row r="326" spans="1:7" x14ac:dyDescent="0.25">
      <c r="A326" t="s">
        <v>587</v>
      </c>
      <c r="B326">
        <v>3</v>
      </c>
      <c r="E326" t="s">
        <v>11</v>
      </c>
      <c r="G326" t="s">
        <v>588</v>
      </c>
    </row>
    <row r="327" spans="1:7" x14ac:dyDescent="0.25">
      <c r="A327" t="s">
        <v>589</v>
      </c>
      <c r="B327">
        <v>3</v>
      </c>
      <c r="E327" t="s">
        <v>11</v>
      </c>
      <c r="G327" t="s">
        <v>590</v>
      </c>
    </row>
    <row r="328" spans="1:7" x14ac:dyDescent="0.25">
      <c r="A328" t="s">
        <v>591</v>
      </c>
      <c r="B328">
        <v>3</v>
      </c>
      <c r="E328" t="s">
        <v>11</v>
      </c>
      <c r="G328" t="s">
        <v>592</v>
      </c>
    </row>
    <row r="329" spans="1:7" x14ac:dyDescent="0.25">
      <c r="A329" t="s">
        <v>593</v>
      </c>
      <c r="B329">
        <v>2</v>
      </c>
      <c r="D329" t="s">
        <v>11</v>
      </c>
      <c r="G329" t="s">
        <v>594</v>
      </c>
    </row>
    <row r="330" spans="1:7" x14ac:dyDescent="0.25">
      <c r="A330" t="s">
        <v>595</v>
      </c>
      <c r="B330">
        <v>2</v>
      </c>
      <c r="D330" t="s">
        <v>11</v>
      </c>
      <c r="G330" t="s">
        <v>596</v>
      </c>
    </row>
    <row r="331" spans="1:7" x14ac:dyDescent="0.25">
      <c r="A331" t="s">
        <v>597</v>
      </c>
      <c r="B331">
        <v>2</v>
      </c>
      <c r="D331" t="s">
        <v>11</v>
      </c>
      <c r="G331" t="s">
        <v>598</v>
      </c>
    </row>
    <row r="332" spans="1:7" x14ac:dyDescent="0.25">
      <c r="A332" t="s">
        <v>599</v>
      </c>
      <c r="B332">
        <v>2</v>
      </c>
      <c r="D332" t="s">
        <v>11</v>
      </c>
      <c r="G332" t="s">
        <v>600</v>
      </c>
    </row>
    <row r="333" spans="1:7" x14ac:dyDescent="0.25">
      <c r="A333" t="s">
        <v>601</v>
      </c>
      <c r="B333">
        <v>2</v>
      </c>
      <c r="D333" t="s">
        <v>11</v>
      </c>
      <c r="G333" t="s">
        <v>602</v>
      </c>
    </row>
    <row r="334" spans="1:7" x14ac:dyDescent="0.25">
      <c r="A334" t="s">
        <v>603</v>
      </c>
      <c r="B334">
        <v>2</v>
      </c>
      <c r="D334" t="s">
        <v>11</v>
      </c>
      <c r="G334" t="s">
        <v>280</v>
      </c>
    </row>
    <row r="335" spans="1:7" x14ac:dyDescent="0.25">
      <c r="A335">
        <v>0.7</v>
      </c>
      <c r="B335">
        <v>1</v>
      </c>
      <c r="C335" t="s">
        <v>11</v>
      </c>
      <c r="G335" t="s">
        <v>604</v>
      </c>
    </row>
    <row r="336" spans="1:7" x14ac:dyDescent="0.25">
      <c r="A336" t="s">
        <v>605</v>
      </c>
      <c r="B336">
        <v>2</v>
      </c>
      <c r="D336" t="s">
        <v>11</v>
      </c>
      <c r="G336" t="s">
        <v>606</v>
      </c>
    </row>
    <row r="337" spans="1:7" x14ac:dyDescent="0.25">
      <c r="A337" t="s">
        <v>607</v>
      </c>
      <c r="B337">
        <v>2</v>
      </c>
      <c r="D337" t="s">
        <v>11</v>
      </c>
      <c r="G337" t="s">
        <v>608</v>
      </c>
    </row>
    <row r="338" spans="1:7" x14ac:dyDescent="0.25">
      <c r="A338" t="s">
        <v>609</v>
      </c>
      <c r="B338">
        <v>2</v>
      </c>
      <c r="D338" t="s">
        <v>11</v>
      </c>
      <c r="G338" t="s">
        <v>610</v>
      </c>
    </row>
    <row r="339" spans="1:7" x14ac:dyDescent="0.25">
      <c r="A339" t="s">
        <v>611</v>
      </c>
      <c r="B339">
        <v>2</v>
      </c>
      <c r="D339" t="s">
        <v>11</v>
      </c>
      <c r="G339" t="s">
        <v>612</v>
      </c>
    </row>
    <row r="340" spans="1:7" x14ac:dyDescent="0.25">
      <c r="A340" t="s">
        <v>613</v>
      </c>
      <c r="B340">
        <v>2</v>
      </c>
      <c r="D340" t="s">
        <v>11</v>
      </c>
      <c r="G340" t="s">
        <v>614</v>
      </c>
    </row>
    <row r="341" spans="1:7" x14ac:dyDescent="0.25">
      <c r="A341" t="s">
        <v>615</v>
      </c>
      <c r="B341">
        <v>2</v>
      </c>
      <c r="D341" t="s">
        <v>11</v>
      </c>
      <c r="G341" t="s">
        <v>616</v>
      </c>
    </row>
    <row r="342" spans="1:7" x14ac:dyDescent="0.25">
      <c r="A342">
        <v>0.1</v>
      </c>
      <c r="B342">
        <v>1</v>
      </c>
      <c r="C342" t="s">
        <v>11</v>
      </c>
      <c r="G342" t="s">
        <v>617</v>
      </c>
    </row>
    <row r="343" spans="1:7" x14ac:dyDescent="0.25">
      <c r="A343">
        <v>0.11</v>
      </c>
      <c r="B343">
        <v>1</v>
      </c>
      <c r="C343" t="s">
        <v>11</v>
      </c>
      <c r="G343" t="s">
        <v>618</v>
      </c>
    </row>
    <row r="344" spans="1:7" x14ac:dyDescent="0.25">
      <c r="A344">
        <v>0.19</v>
      </c>
      <c r="B344">
        <v>1</v>
      </c>
      <c r="C344" t="s">
        <v>11</v>
      </c>
      <c r="G344" t="s">
        <v>619</v>
      </c>
    </row>
    <row r="345" spans="1:7" x14ac:dyDescent="0.25">
      <c r="A345">
        <v>0.2</v>
      </c>
      <c r="B345">
        <v>1</v>
      </c>
      <c r="C345" t="s">
        <v>11</v>
      </c>
      <c r="G345" t="s">
        <v>620</v>
      </c>
    </row>
    <row r="346" spans="1:7" x14ac:dyDescent="0.25">
      <c r="A346">
        <v>0.21</v>
      </c>
      <c r="B346">
        <v>1</v>
      </c>
      <c r="C346" t="s">
        <v>11</v>
      </c>
      <c r="G346" t="s">
        <v>621</v>
      </c>
    </row>
    <row r="347" spans="1:7" x14ac:dyDescent="0.25">
      <c r="A347">
        <v>0.22</v>
      </c>
      <c r="B347">
        <v>1</v>
      </c>
      <c r="C347" t="s">
        <v>11</v>
      </c>
      <c r="G347" t="s">
        <v>622</v>
      </c>
    </row>
    <row r="348" spans="1:7" x14ac:dyDescent="0.25">
      <c r="A348">
        <v>0.34</v>
      </c>
      <c r="B348">
        <v>1</v>
      </c>
      <c r="C348" t="s">
        <v>11</v>
      </c>
      <c r="G348" t="s">
        <v>623</v>
      </c>
    </row>
    <row r="349" spans="1:7" x14ac:dyDescent="0.25">
      <c r="A349">
        <v>0.37</v>
      </c>
      <c r="B349">
        <v>1</v>
      </c>
      <c r="C349" t="s">
        <v>11</v>
      </c>
      <c r="G349" t="s">
        <v>624</v>
      </c>
    </row>
    <row r="350" spans="1:7" x14ac:dyDescent="0.25">
      <c r="A350">
        <v>0.42</v>
      </c>
      <c r="B350">
        <v>1</v>
      </c>
      <c r="C350" t="s">
        <v>11</v>
      </c>
      <c r="G350" t="s">
        <v>625</v>
      </c>
    </row>
    <row r="351" spans="1:7" x14ac:dyDescent="0.25">
      <c r="A351">
        <v>0.43</v>
      </c>
      <c r="B351">
        <v>1</v>
      </c>
      <c r="C351" t="s">
        <v>11</v>
      </c>
      <c r="G351" t="s">
        <v>626</v>
      </c>
    </row>
    <row r="352" spans="1:7" x14ac:dyDescent="0.25">
      <c r="A352">
        <v>0.55000000000000004</v>
      </c>
      <c r="B352">
        <v>1</v>
      </c>
      <c r="C352" t="s">
        <v>11</v>
      </c>
      <c r="G352" t="s">
        <v>627</v>
      </c>
    </row>
    <row r="353" spans="1:7" x14ac:dyDescent="0.25">
      <c r="A353">
        <v>0.61</v>
      </c>
      <c r="B353">
        <v>1</v>
      </c>
      <c r="C353" t="s">
        <v>11</v>
      </c>
      <c r="G353" t="s">
        <v>628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F5EFA-6726-4617-AF40-CAEB26911E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91E0B3-EE40-443F-910F-43C1309CD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5B2B9-BD8B-4D34-9234-36107E5019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STAP_Sample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Falkenberg</dc:creator>
  <cp:lastModifiedBy>Sebastian Falkenberg</cp:lastModifiedBy>
  <dcterms:created xsi:type="dcterms:W3CDTF">2021-06-22T07:58:42Z</dcterms:created>
  <dcterms:modified xsi:type="dcterms:W3CDTF">2021-09-09T12:18:19Z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