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S561636\Documents\data vis\"/>
    </mc:Choice>
  </mc:AlternateContent>
  <xr:revisionPtr revIDLastSave="0" documentId="8_{3F31B561-55F3-491C-9175-098597348BC4}" xr6:coauthVersionLast="47" xr6:coauthVersionMax="47" xr10:uidLastSave="{00000000-0000-0000-0000-000000000000}"/>
  <bookViews>
    <workbookView xWindow="0" yWindow="0" windowWidth="19200" windowHeight="10200" activeTab="5"/>
  </bookViews>
  <sheets>
    <sheet name="imdb_movies" sheetId="1" r:id="rId1"/>
    <sheet name="Sheet1" sheetId="2" r:id="rId2"/>
    <sheet name="sheet2" sheetId="6" r:id="rId3"/>
    <sheet name="sheet3" sheetId="7" r:id="rId4"/>
    <sheet name="sheet4" sheetId="3" r:id="rId5"/>
    <sheet name="sheet5" sheetId="9" r:id="rId6"/>
  </sheets>
  <definedNames>
    <definedName name="_xlnm._FilterDatabase" localSheetId="0" hidden="1">imdb_movies!$A$1:$L$65</definedName>
  </definedNames>
  <calcPr calcId="0"/>
  <pivotCaches>
    <pivotCache cacheId="12" r:id="rId7"/>
    <pivotCache cacheId="15" r:id="rId8"/>
  </pivotCaches>
</workbook>
</file>

<file path=xl/sharedStrings.xml><?xml version="1.0" encoding="utf-8"?>
<sst xmlns="http://schemas.openxmlformats.org/spreadsheetml/2006/main" count="587" uniqueCount="321">
  <si>
    <t>names</t>
  </si>
  <si>
    <t>date_x</t>
  </si>
  <si>
    <t>score</t>
  </si>
  <si>
    <t>genre</t>
  </si>
  <si>
    <t>overview</t>
  </si>
  <si>
    <t>crew</t>
  </si>
  <si>
    <t>orig_title</t>
  </si>
  <si>
    <t>status</t>
  </si>
  <si>
    <t>orig_lang</t>
  </si>
  <si>
    <t>budget_x</t>
  </si>
  <si>
    <t>revenue</t>
  </si>
  <si>
    <t>country</t>
  </si>
  <si>
    <t>Creed III</t>
  </si>
  <si>
    <t>Drama,Â Action</t>
  </si>
  <si>
    <t>After dominating the boxing world, Adonis Creed has been thriving in both his career and family life. When a childhood friend and former boxing prodigy, Damien Anderson, resurfaces after serving a long sentence in prison, he is eager to prove that he deserves his shot in the ring. The face-off between former friends is more than just a fight. To settle the score, Adonis must put his future on the line to battle Damien â€” a fighter who has nothing to lose.</t>
  </si>
  <si>
    <t>Michael B. Jordan, Adonis Creed, Tessa Thompson, Bianca Taylor, Jonathan Majors, Damien Anderson, Wood Harris, Tony 'Little Duke' Evers, Phylicia RashÄd, Mary Anne Creed, Mila Davis-Kent, Amara Creed, Florian Munteanu, Viktor Drago, JosÃ© Benavidez Jr., Felix Chavez, Selenis Leyva, Laura Chavez</t>
  </si>
  <si>
    <t xml:space="preserve"> Released</t>
  </si>
  <si>
    <t xml:space="preserve"> English</t>
  </si>
  <si>
    <t>AU</t>
  </si>
  <si>
    <t>Avatar: The Way of Water</t>
  </si>
  <si>
    <t>Science Fiction,Â Adventure,Â Action</t>
  </si>
  <si>
    <t>Set more than a decade after the events of the first film, learn the story of the Sully family (Jake, Neytiri, and their kids), the trouble that follows them, the lengths they go to keep each other safe, the battles they fight to stay alive, and the tragedies they endure.</t>
  </si>
  <si>
    <t>Sam Worthington, Jake Sully, Zoe SaldaÃ±a, Neytiri, Sigourney Weaver, Kiri / Dr. Grace Augustine, Stephen Lang, Colonel Miles Quaritch, Kate Winslet, Ronal, Cliff Curtis, Tonowari, Joel David Moore, Norm Spellman, CCH Pounder, Mo'at, Edie Falco, General Frances Ardmore</t>
  </si>
  <si>
    <t>The Super Mario Bros. Movie</t>
  </si>
  <si>
    <t>Animation,Â Adventure,Â Family,Â Fantasy,Â Comedy</t>
  </si>
  <si>
    <t>While working underground to fix a water main, Brooklyn plumbersâ€”and brothersâ€”Mario and Luigi are transported down a mysterious pipe and wander into a magical new world. But when the brothers are separated, Mario embarks on an epic quest to find Luigi.</t>
  </si>
  <si>
    <t>Chris Pratt, Mario (voice), Anya Taylor-Joy, Princess Peach (voice), Charlie Day, Luigi (voice), Jack Black, Bowser (voice), Keegan-Michael Key, Toad (voice), Seth Rogen, Donkey Kong (voice), Fred Armisen, Cranky Kong (voice), Kevin Michael Richardson, Kamek (voice), Sebastian Maniscalco, Spike (voice)</t>
  </si>
  <si>
    <t>Mummies</t>
  </si>
  <si>
    <t>Animation,Â Comedy,Â Family,Â Adventure,Â Fantasy</t>
  </si>
  <si>
    <t>Through a series of unfortunate events, three mummies end up in present-day London and embark on a wacky and hilarious journey in search of an old ring belonging to the Royal Family, stolen by ambitious archaeologist Lord Carnaby.</t>
  </si>
  <si>
    <t>Ã“scar BarberÃ¡n, Thut (voice), Ana Esther Alborg, Nefer (voice), Luis PÃ©rez Reina, Carnaby (voice), MarÃ­a Luisa SolÃ¡, Madre (voice), Jaume SolÃ , Sekhem (voice), JosÃ© Luis Mediavilla, Ed (voice), JosÃ© Javier Serrano RodrÃ­guez, Danny (voice), Aleix Estadella, Dennis (voice), MarÃ­a MoscardÃ³, Usi (voice)</t>
  </si>
  <si>
    <t xml:space="preserve"> Momias</t>
  </si>
  <si>
    <t xml:space="preserve"> Spanish, Castilian</t>
  </si>
  <si>
    <t>Supercell</t>
  </si>
  <si>
    <t>Action</t>
  </si>
  <si>
    <t>Good-hearted teenager William always lived in hope of following in his late fatherâ€™s footsteps and becoming a storm chaser. His fatherâ€™s legacy has now been turned into a storm-chasing tourist business, managed by the greedy and reckless Zane Rogers, who is now using William as the main attraction to lead a group of unsuspecting adventurers deep into the eye of the most dangerous supercell ever seen.</t>
  </si>
  <si>
    <t>Skeet Ulrich, Roy Cameron, Anne Heche, Dr Quinn Brody, Daniel Diemer, William Brody, Jordan Kristine SeamÃ³n, Harper Hunter, Alec Baldwin, Zane Rogers, Richard Gunn, Bill Brody, Praya Lundberg, Amy, Johnny Wactor, Martin, Anjul Nigam, Ramesh</t>
  </si>
  <si>
    <t>US</t>
  </si>
  <si>
    <t>Cocaine Bear</t>
  </si>
  <si>
    <t>Thriller,Â Comedy,Â Crime</t>
  </si>
  <si>
    <t>Inspired by a true story, an oddball group of cops, criminals, tourists and teens converge in a Georgia forest where a 500-pound black bear goes on a murderous rampage after unintentionally ingesting cocaine.</t>
  </si>
  <si>
    <t>Keri Russell, Sari, Alden Ehrenreich, Eddie, O'Shea Jackson Jr., Daveed, Ray Liotta, Syd, Kristofer Hivju, Olaf (Kristoffer), Margo Martindale, Ranger Liz, Christian Convery, Henry, Isiah Whitlock Jr., Bob, Jesse Tyler Ferguson, Peter</t>
  </si>
  <si>
    <t>John Wick: Chapter 4</t>
  </si>
  <si>
    <t>Action,Â Thriller,Â Crime</t>
  </si>
  <si>
    <t>With the price on his head ever increasing, John Wick uncovers a path to defeating The High Table. But before he can earn his freedom, Wick must face off against a new enemy with powerful alliances across the globe and forces that turn old friends into foes.</t>
  </si>
  <si>
    <t>Keanu Reeves, John Wick, Donnie Yen, Caine, Bill SkarsgÃ¥rd, Marquis de Gramont, Ian McShane, Winston, Laurence Fishburne, Bowery King, Lance Reddick, Charon, Clancy Brown, The Harbinger, Hiroyuki Sanada, Shimazu, Shamier Anderson, Mr Nobody</t>
  </si>
  <si>
    <t>Puss in Boots: The Last Wish</t>
  </si>
  <si>
    <t>Animation,Â Family,Â Fantasy,Â Adventure,Â Comedy</t>
  </si>
  <si>
    <t>Puss in Boots discovers that his passion for adventure has taken its toll: He has burned through eight of his nine lives, leaving him with only one life left. Puss sets out on an epic journey to find the mythical Last Wish and restore his nine lives.</t>
  </si>
  <si>
    <t>Antonio Banderas, Puss in Boots (voice), Salma Hayek, Kitty Softpaws (voice), Harvey GuillÃ©n, Perrito (voice), Wagner Moura, Wolf (voice), Florence Pugh, Goldilocks (voice), Olivia Colman, Mama Bear (voice), Ray Winstone, Papa Bear (voice), Samson Kayo, Baby Bear (voice), John Mulaney, Jack Horner (voice)</t>
  </si>
  <si>
    <t>Attack on Titan</t>
  </si>
  <si>
    <t>Action,Â Science Fiction</t>
  </si>
  <si>
    <t>As viable water is depleted on Earth, a mission is sent to Saturn's moon Titan to retrieve sustainable H2O reserves from its alien inhabitants. But just as the humans acquire the precious resource, they are attacked by Titan rebels, who don't trust that the Earthlings will leave in peace.</t>
  </si>
  <si>
    <t>Paul Bianchi, Computer (voice), Erin Coker, Allison Quince, Jack Pearson, Max Reece, Anthony Jensen, Jowers, Neli Sabour, Heidi Quince, Karan Sagoo, Adrian Naidu, Natalie Storrs, Saoirse Parker, Justin Tanks, Mark Morales, Jenny Tran, Kim Costa</t>
  </si>
  <si>
    <t>The Park</t>
  </si>
  <si>
    <t>Action,Â Drama,Â Horror,Â Science Fiction,Â Thriller</t>
  </si>
  <si>
    <t>A dystopian coming-of-age movie focused on three kids who find themselves in an abandoned amusement park, aiming to unite whoever remains. With dangers lurking around every corner, they will do whatever it takes to survive their hellish Neverland.</t>
  </si>
  <si>
    <t>Chloe Guidry, Ines, Nhedrick Jabier, Bui, Carmina Garay, Kuan, Billy Slaughter, Martin Parker, Carli McIntyre, Rue, Laura Coover, Reporter, Presley Richardson, Bennett, Sean Papajohn, Jack, Legend Jay Jones, Slingshot Gang</t>
  </si>
  <si>
    <t>Winnie the Pooh: Blood and Honey</t>
  </si>
  <si>
    <t>Horror,Â Thriller</t>
  </si>
  <si>
    <t>Christopher Robin is headed off to college and he has abandoned his old friends, Pooh and Piglet, which then leads to the duo embracing their inner monsters.</t>
  </si>
  <si>
    <t>Craig David Dowsett, Pooh Bear, Chris Cordell, Piglet, Amber Doig-Thorne, Alice, Natasha Tosini, Lara, Maria Taylor, Maria, Nikolai Leon, Christopher Robin, May Kelly, Tina, Danielle Ronald, Zoe, Danielle Scott, Charlene</t>
  </si>
  <si>
    <t>The Exorcist</t>
  </si>
  <si>
    <t>Horror</t>
  </si>
  <si>
    <t>Ophelia, a young nun recently arriving in the town of San Ramon, is forced to perform an exorcism on a pregnant woman in danger of dying. Just when she thinks her possession has ended, she discovers that the evil presence hasn't disappeared yet. The director of the award-winning Here Comes the Devil and Late Phases adds a new twist to possession movies in one of this year's Latin American horror surprises.</t>
  </si>
  <si>
    <t>MarÃ­a Evoli, Ofelia, Diana Bracho, , Tina Romero, Julia, Norma Lazareno, SeÃ±ora Ramirez, Pilar Santacruz, Sandra, Salvador SÃ¡nchez, SeÃ±or Ramirez, Julio Bracho, Padre Victor, RamÃ³n MedÃ­na, Fabian</t>
  </si>
  <si>
    <t xml:space="preserve"> La Exorcista</t>
  </si>
  <si>
    <t>MX</t>
  </si>
  <si>
    <t>Murder Mystery 2</t>
  </si>
  <si>
    <t>Comedy,Â Mystery,Â Action</t>
  </si>
  <si>
    <t>After starting their own detective agency, Nick and Audrey Spitz land a career-making case when their billionaire pal is kidnapped from his wedding.</t>
  </si>
  <si>
    <t>Adam Sandler, Nick, Jennifer Aniston, Audrey, Mark Strong, Miller, MÃ©lanie Laurent, Claudette, Jodie Turner-Smith, Countess Sekou, John Kani, Colonel Ulenga, Kuhoo Verma, Saira, Dany Boon, Inspector Delacroix, Adeel Akhtar, The Maharajah</t>
  </si>
  <si>
    <t>Black Panther: Wakanda Forever</t>
  </si>
  <si>
    <t>Action,Â Adventure,Â Science Fiction</t>
  </si>
  <si>
    <t>Queen Ramonda, Shuri, Mâ€™Baku, Okoye and the Dora Milaje fight to protect their nation from intervening world powers in the wake of King Tâ€™Challaâ€™s death.  As the Wakandans strive to embrace their next chapter, the heroes must band together with the help of War Dog Nakia and Everett Ross and forge a new path for the kingdom of Wakanda.</t>
  </si>
  <si>
    <t>Letitia Wright, Shuri / Black Panther, Lupita Nyong'o, Nakia, Danai Gurira, Okoye, Winston Duke, M'Baku, Dominique Thorne, Riri Williams / Ironheart, Tenoch Huerta MejÃ­a, Namor, Angela Bassett, Ramonda, Florence Kasumba, Ayo, Michaela Coel, Aneka</t>
  </si>
  <si>
    <t>The Pope's Exorcist</t>
  </si>
  <si>
    <t>Horror,Â Mystery</t>
  </si>
  <si>
    <t>Father Gabriele Amorth, Chief Exorcist of the Vatican, investigates a young boy's terrifying possession and ends up uncovering a centuries-old conspiracy the Vatican has desperately tried to keep hidden.</t>
  </si>
  <si>
    <t>Russell Crowe, Father Gabriele Amorth, Daniel Zovatto, Father Esquibel, Alex Essoe, Julia, Franco Nero, The Pope, Laurel Marsden, Amy, Cornell John, Bishop Lumumba, Ralph Ineson, Demon (voice), River Hawkins, Enzo, Pablo Raybould, Bishop Barbuto</t>
  </si>
  <si>
    <t>Prizefighter: The Life of Jem Belcher</t>
  </si>
  <si>
    <t>Drama,Â History</t>
  </si>
  <si>
    <t>At the turn of the 19th century, Pugilism was the sport of kings and a gifted young boxer fought his way to becoming champion of England.</t>
  </si>
  <si>
    <t>Matt Hookings, Jem Belcher, Ray Winstone, Bill Warr, Jodhi May, Mary Belcher, Marton Csokas, Lord Rushworth, Russell Crowe, Jack Slack, Steven Berkoff, Walter, Julian Glover, Lord Ashford</t>
  </si>
  <si>
    <t>GB</t>
  </si>
  <si>
    <t>Knock at the Cabin</t>
  </si>
  <si>
    <t>Thriller,Â Mystery,Â Horror,Â Fantasy</t>
  </si>
  <si>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</si>
  <si>
    <t>Dave Bautista, Leonard, Jonathan Groff, Eric, Ben Aldridge, Andrew, Kristen Cui, Wen, Nikki Amuka-Bird, Sabrina, Rupert Grint, Redmond, Abby Quinn, Adriane, Clare Louise Frost, Infomercial Co-Host, McKenna Kerrigan, Andrew's Mom</t>
  </si>
  <si>
    <t>The Devil Conspiracy</t>
  </si>
  <si>
    <t>The hottest biotech company in the world has discovered they can clone historyâ€™s most influential people from the dead. Now, they are auctioning clones of Michelangelo, Galileo, Vivaldi, and others for tens of millions of dollars to the worldâ€™s ultra-rich. But when they steal the Shroud of Turin and clone the DNA of Jesus Christ, all hell breaks loose.</t>
  </si>
  <si>
    <t>Alice Orr-Ewing, Laura, Joe Doyle, Father Marconi / Michael, Eveline Hall, Liz, Peter Mensah, Archangel Michael, Joe Anderson, Lucifer, Brian Caspe, Dr. Laurent, Spencer Wilding, Beast of the Ground, James Faulkner, Cardinal Vincini, Victoria Chilap, Brenda</t>
  </si>
  <si>
    <t>Cazadora</t>
  </si>
  <si>
    <t>Thriller</t>
  </si>
  <si>
    <t>In a dystopian future, a mother and her teenage son go hunting in the mountains and encounter a stranger who threatens to upend their relationship.</t>
  </si>
  <si>
    <t>Natalia Reddersen, Rena, Willy Semler, Salvador, Alexandra Von Hummel, Emilia, Felipe Valenzuela, Mateo</t>
  </si>
  <si>
    <t>CL</t>
  </si>
  <si>
    <t>Gold Run</t>
  </si>
  <si>
    <t>War,Â Action,Â Adventure,Â Thriller</t>
  </si>
  <si>
    <t>Fredrik isnâ€™t the bravest of men, but now he is faced with a great responsibility and an enormous task - to get the entire Norwegian gold reserve away from the Nazis during the invasion of Norway.</t>
  </si>
  <si>
    <t>Jon Ã˜igarden, Fredrik Haslund, Ida Elise Broch, Nini Haslund Gleditsch, Sven Nordin, Odd Henry, Eivind Sander, Major BjÃ¸rn Sunde, Axel BÃ¸yum, Ingvar, Morten Svartveit, Nordahl Grieg, Anatole Taubman, Major Otto Stoltmann, ThorbjÃ¸rn Harr, Oscar Torp, Gard B. Eidsvold, Andreas Lund</t>
  </si>
  <si>
    <t xml:space="preserve"> Gulltransporten</t>
  </si>
  <si>
    <t xml:space="preserve"> Norwegian</t>
  </si>
  <si>
    <t>NO</t>
  </si>
  <si>
    <t>The Magician's Elephant</t>
  </si>
  <si>
    <t>Animation,Â Adventure,Â Family,Â Fantasy</t>
  </si>
  <si>
    <t>Peter is searching for his long-lost sister when he crosses paths with a fortune teller in the market square. His one one question is: is his sister still alive? The answer, that he must find a mysterious elephant and the magician who will conjure it, sets Peter off on a journey to complete three seemingly impossible tasks that will change the face of his town forever.</t>
  </si>
  <si>
    <t>Noah Jupe, Peter (voice), Mandy Patinkin, Vilna (voice), Brian Tyree Henry, Leo Matienne (voice), Natasia Demetriou, Narrator / Fortune Teller (voice), Sian Clifford, Gloria Matienne (voice), Benedict Wong, Magician (voice), Miranda Richardson, Madam LaVaughn (voice), Kirby Howell-Baptiste, The Countess (voice), Aasif Mandvi, The King (voice)</t>
  </si>
  <si>
    <t>Plane</t>
  </si>
  <si>
    <t>Action,Â Adventure,Â Thriller</t>
  </si>
  <si>
    <t>After a heroic job of successfully landing his storm-damaged aircraft in a war zone, a fearless pilot finds himself between the agendas of multiple militias planning to take the plane and its passengers hostage.</t>
  </si>
  <si>
    <t>Gerard Butler, Brodie Torrance, Mike Colter, Louis Gaspare, Yoson An, Dele, Tony Goldwyn, Scarsdale, Daniella Pineda, Bonnie, Paul Ben-Victor, Hampton, Remi Adeleke, Shellback, Joey Slotnick, Sinclair, Evan Dane Taylor, Junmar</t>
  </si>
  <si>
    <t>Drama</t>
  </si>
  <si>
    <t>Batman: The Doom That Came to Gotham</t>
  </si>
  <si>
    <t>Animation,Â Fantasy,Â Horror,Â Action,Â Mystery</t>
  </si>
  <si>
    <t>Explorer Bruce Wayne accidentally unleashes an ancient evil, and returns to Gotham after being away for two decades. There, Batman battles Lovecraftian supernatural forces and encounters allies and enemies such as Green Arrow, Ra's al Ghul, Mr. Freeze, Killer Croc, Two-Face and James Gordon.</t>
  </si>
  <si>
    <t>David Giuntoli, Batman / Bruce Wayne (voice), Patrick Fabian, Harvey Dent / Two-Face (voice), John DiMaggio, James Gordon (voice), Karan Brar, Sanjay 'Jay' Tawde (voice), Navid Negahban, Ra's al Ghul (voice), Darin De Paul, Thomas Wayne (voice), Emily O'Brien, Talia al Ghul / Martha Wayne (voice), Christopher Gorham, Oliver Queen / Green Arrow (voice), David Dastmalchian, Grendon (voice)</t>
  </si>
  <si>
    <t>Shazam! Fury of the Gods</t>
  </si>
  <si>
    <t>Action,Â Comedy,Â Fantasy</t>
  </si>
  <si>
    <t>Billy Batson and his foster siblings, who transform into superheroes by saying "Shazam!", are forced to get back into action and fight the Daughters of Atlas, who they must stop from using a weapon that could destroy the world.</t>
  </si>
  <si>
    <t>Zachary Levi, Shazam, Asher Angel, Billy Batson, Jack Dylan Grazer, Freddy Freeman, Grace Caroline Currey, Mary Bromfield / Super Hero Mary, Helen Mirren, Hespera, Lucy Liu, Kalypso, Rachel Zegler, Anthea, Adam Brody, Super Hero Freddy, Meagan Good, Super Hero Darla</t>
  </si>
  <si>
    <t>Consecration</t>
  </si>
  <si>
    <t>After the alleged suicide of her priest brother, Grace travels to the remote Scottish convent where he fell to his death. Distrusting the Church's account, she uncovers murder, sacrilege and a disturbing truth about herself.</t>
  </si>
  <si>
    <t>Jena Malone, Grace, Danny Huston, Father Romero, Thoren Ferguson, DCI Harris, Janet Suzman, Mother Superior, Ian Pirie, Vincent, Steffan Cennydd, Michael, Will Keen, , Alexandra Lewis, Sister Beth, Kit Rakusen, Young Michael</t>
  </si>
  <si>
    <t>Shark Side of the Moon</t>
  </si>
  <si>
    <t>Action,Â Science Fiction,Â Thriller,Â Horror</t>
  </si>
  <si>
    <t>Decades ago, the USSR developed unkillable sharks and launched them to the moon. Today, a team of American astronauts will endure the fight of their lives.</t>
  </si>
  <si>
    <t>Maxi Witrak, Commander Nicole Tress, Ego Mikitas, Sergei, Michael Marcel, Michael Kelly, Tania Fox, Akula, Konstantin Podprugin, Henri, Lindsey Marie Wilson, Elli Waters, Lydia Hunter, Josie, Reginald Stalling III, Tom, Terrance Livingston Jr., Liam</t>
  </si>
  <si>
    <t>Black Adam</t>
  </si>
  <si>
    <t>Action,Â Adventure,Â Science Fiction,Â Fantasy</t>
  </si>
  <si>
    <t>Nearly 5,000 years after he was bestowed with the almighty powers of the Egyptian godsâ€”and imprisoned just as quicklyâ€”Black Adam is freed from his earthly tomb, ready to unleash his unique form of justice on the modern world.</t>
  </si>
  <si>
    <t>Dwayne Johnson, Black Adam / Teth Adam, Aldis Hodge, Hawkman / Carter Hall, Noah Centineo, Atom Smasher / Al Rothstein, Sarah Shahi, Adrianna Tomaz, Quintessa Swindell, Cyclone / Maxine Hunkel, Marwan Kenzari, Ishmael / Sabbac / King Ahk-Ton, Mo Amer, Karim, Bodhi Sabongui, Amon Tomaz, Pierce Brosnan, Dr. Fate / Kent Nelson</t>
  </si>
  <si>
    <t>Money Shot: The Pornhub Story</t>
  </si>
  <si>
    <t>Documentary</t>
  </si>
  <si>
    <t>Featuring interviews with performers, activists and past employees, this documentary offers a deep dive into the successes and scandals of Pornhub.</t>
  </si>
  <si>
    <t>Noelle Perdue, Self - Porn Industry Professional, Mike Stabile, Self - Porn Industry Advocate / Director of Public Affairs, FSC, Siri, Self - Porn Performer, Wolf Hudson, Self - Porn Performer, Martin Patriquin, Self - Journalist, The Logic, Bree Mills, Self - Porn Director, Cherie DeVille, Self - Porn Performer, Asa Akira, Self - Pornhub Ambassador, Natassia Dreams, Self - Pornhub Ambassador</t>
  </si>
  <si>
    <t>M3GAN</t>
  </si>
  <si>
    <t>Science Fiction,Â Horror,Â Comedy</t>
  </si>
  <si>
    <t>A brilliant toy company roboticist uses artificial intelligence to develop M3GAN, a life-like doll programmed to emotionally bond with her newly orphaned niece. But when the doll's programming works too well, she becomes overprotective of her new friend with terrifying results.</t>
  </si>
  <si>
    <t>Allison Williams, Gemma, Violet McGraw, Cady, Jenna Davis, M3GAN (voice), Amie Donald, M3GAN, Jen Van Epps, Tess, Brian Jordan Alvarez, Cole, Ronny Chieng, David Lin, Stephane Garneau-Monten, Kurt, Amy Usherwood, Lydia</t>
  </si>
  <si>
    <t>Ant-Man and the Wasp: Quantumania</t>
  </si>
  <si>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</si>
  <si>
    <t>Paul Rudd, Scott Lang / Ant-Man, Evangeline Lilly, Hope van Dyne / The Wasp, Jonathan Majors, Kang the Conqueror, Kathryn Newton, Cassie Lang, Michelle Pfeiffer, Janet van Dyne, Michael Douglas, Dr. Hank Pym, Corey Stoll, M.O.D.O.K., Bill Murray, Lord Krylar, William Jackson Harper, Quaz</t>
  </si>
  <si>
    <t>Sayen</t>
  </si>
  <si>
    <t>Thriller,Â Action</t>
  </si>
  <si>
    <t>Sayen is hunting down the men who murdered her grandmother. Using her training and knowledge of nature, she is able to turn the tables on them, learning of a conspiracy from a corporation that threatens her people's ancestral lands.</t>
  </si>
  <si>
    <t>RallÃ©n Montenegro, Sayen, ArÃ³n Piper, Antonio Torres, Enrique Arce, MÃ¡ximo Torres, Roberto GarcÃ­a Ruiz, Bykov, Loreto Aravena, Miranda, Alejandro Trejo, Lira, Eduardo Paxeco, RubÃ©n, Camilo Arancibia, JosÃ©, Teresa Ramos, Ilwen</t>
  </si>
  <si>
    <t>Die Hart</t>
  </si>
  <si>
    <t>Action,Â Comedy,Â Thriller</t>
  </si>
  <si>
    <t>Kevin Hart - playing a version of himself - is on a death-defying quest to become an action star. And with a little help from John Travolta, Nathalie Emmanuel, and Josh Hartnett - he just might pull it off.</t>
  </si>
  <si>
    <t>Kevin Hart, Kevin Hart, John Travolta, Ron Wilcox, Nathalie Emmanuel, Jordan King, Jean Reno, Claude Van De Velde, Josh Hartnett, Josh, Kenneth Trujillo, Diego, Joshua Lamboy, Ortiz, Brandon Quinn, Danny Morrison, Milana Vayntrub, Leah</t>
  </si>
  <si>
    <t>13 Exorcisms</t>
  </si>
  <si>
    <t>Drama,Â Horror</t>
  </si>
  <si>
    <t>After participating in a sÃ©ance, young Laura begins to behave strangely. Alarmed, her parents ask Father Olmedo, one of the few exorcists authorized by the Vatican to intervene in cases of demonic possession, for help.</t>
  </si>
  <si>
    <t>MarÃ­a Romanillos, Laura, Ruth DÃ­az, Carmen, Urko OlazÃ¡bal, TomÃ¡s, Pablo Revuelta, JesÃºs, JosÃ© SacristÃ¡n, Padre Olmedo, Daniela Bini, NiÃ±a Demonio, Cristina CastaÃ±o, AsunciÃ³n, Silma LÃ³pez, Lola, Daniel Arias, Enrique</t>
  </si>
  <si>
    <t xml:space="preserve"> 13 exorcismos</t>
  </si>
  <si>
    <t>ES</t>
  </si>
  <si>
    <t>H.P. Lovecraft's Witch House</t>
  </si>
  <si>
    <t>Determined to prove the possibility of alternate dimensions, a graduate student unknowingly unlocks a gateway to unimaginable horror. Based on the H.P. Lovecraft's short story The Dreams in the Witch House.</t>
  </si>
  <si>
    <t>Portia Chellelynn, Alice, Julie Anne Prescott, Tommi, Andrea Collins, Keziah Mason, Erin Trimble, Kelly, Solon Tsangaras, Brown Jenkin, John Johnson, Professor Sherfick, Shonda Laverty, , Bill Levin, Vespuli, Joe Padgett, Joe</t>
  </si>
  <si>
    <t>Sick</t>
  </si>
  <si>
    <t>In the midst of the pandemic, college student Parker and her best friend Miri decide to self-quarantine at her family's lake house, where they will be alone â€” or so they think.</t>
  </si>
  <si>
    <t>Gideon Adlon, Parker, Bethlehem Million, Miri, Dylan Sprayberry, DJ, Marc Menchaca, Jason, Jane Adams, Pamela, Joel Courtney, Tyler, Chris Reid, Jeb, Duane Stephens, Mr. Lyons, Logan Murphy, Benji</t>
  </si>
  <si>
    <t>Black Warrant</t>
  </si>
  <si>
    <t>Action,Â Thriller</t>
  </si>
  <si>
    <t>A semi-retired special ops assassin and a DEA agent cross paths on separate missions to stop a cyber terrorist organization that has built a dangerous machine threatening to attack the power grid and bring catastrophe to the world.</t>
  </si>
  <si>
    <t>Tom Berenger, Nick Falconi, Cam Gigandet, Anthony, Jeff Fahey, LaRusso, Jonathan Avigdori, Sadiq, Sara Seyed, Rashida, Rafael Cabrera, Zico, Rodrigo Abed, Capitan Escalante, Tonantzin Esparza, Carmen</t>
  </si>
  <si>
    <t>Shotgun Wedding</t>
  </si>
  <si>
    <t>Action,Â Comedy,Â Romance</t>
  </si>
  <si>
    <t>Darcy and Tom gather their families for the ultimate destination wedding but when the entire party is taken hostage, â€œâ€™Til Death Do Us Partâ€ takes on a whole new meaning in this hilarious, adrenaline-fueled adventure as Darcy and Tom must save their loved onesâ€”if they donâ€™t kill each other first.</t>
  </si>
  <si>
    <t>Jennifer Lopez, Darcy, Josh Duhamel, Tom, Jennifer Coolidge, Carol, SÃ´nia Braga, Renata, Lenny Kravitz, Sean, D'Arcy Carden, Harriet, Cheech Marin, Robert, Selena Tan, Marge, Desmin Borges, Ricky</t>
  </si>
  <si>
    <t>John Wick: Chapter 3 - Parabellum</t>
  </si>
  <si>
    <t>Super-assassin John Wick returns with a $14 million price tag on his head and an army of bounty-hunting killers on his trail. After killing a member of the shadowy international assassinâ€™s guild, the High Table, John Wick is excommunicado, but the worldâ€™s most ruthless hit men and women await his every turn.</t>
  </si>
  <si>
    <t>Keanu Reeves, John Wick, Halle Berry, Sofia, Ian McShane, Winston, Laurence Fishburne, Bowery King, Mark Dacascos, Zero, Asia Kate Dillon, Adjudicator, Lance Reddick, Charon, Anjelica Huston, Director, Tobias Segal, Earl</t>
  </si>
  <si>
    <t>Legion of Super-Heroes</t>
  </si>
  <si>
    <t>Animation,Â Action,Â Science Fiction</t>
  </si>
  <si>
    <t>Kara, devastated by the loss of Krypton, struggles to adjust to her new life on Earth. Her cousin, Superman, mentors her and suggests she leave their space-time to attend the Legion Academy in the 31st century, where she makes new friends and a new enemy: Brainiac 5. Meanwhile, she must contend with a mysterious group called the Dark Circle as it searches for a powerful weapon held in the Academyâ€™s vault.</t>
  </si>
  <si>
    <t>Meg Donnelly, Supergirl / Kara (voice), Harry Shum Jr., Brainiac 5 (voice), Darren Criss, Superman (voice), Jensen Ackles, Batman (voice), Matt Bomer, The Flash (voice), Cynthia Hamidi, Dawnstar (voice), Yuri Lowenthal, Mon El (voice), Gideon Adlon, Phantom Girl (voice), Ely Henry, Bouncing Boy (voice)</t>
  </si>
  <si>
    <t>Fall</t>
  </si>
  <si>
    <t>Thriller,Â Drama</t>
  </si>
  <si>
    <t>For best friends Becky and Hunter, life is all about conquering fears and pushing limits. But after they climb 2,000 feet to the top of a remote, abandoned radio tower, they find themselves stranded with no way down. Now Becky and Hunterâ€™s expert climbing skills will be put to the ultimate test as they desperately fight to survive the elements, a lack of supplies, and vertigo-inducing heights</t>
  </si>
  <si>
    <t>Grace Caroline Currey, Becky, Virginia Gardner, Hunter, Jeffrey Dean Morgan, James, Mason Gooding, Dan Connor, Jasper Cole, Dog Walker Dan, Darrell Dennis, Randy, Julia Pace Mitchell, Waitress</t>
  </si>
  <si>
    <t>Lord of the Streets</t>
  </si>
  <si>
    <t>When Jason Dyson refuses to make his prized fighter throw an MMA match, a notorious gangster collects his debt by killing the fighter and kidnapping Jason's daughter. Now he must train a prisoner to endure five consecutive underground fights to save her.</t>
  </si>
  <si>
    <t>Treach, Jason Dyson, Quinton Jackson, Kane, Khalil Rountree Jr., Damon Stone, Anderson Silva, Axel, Richard Grieco, Detective Kayes, A.J. McKee, Tre Jordan, Gigi Gustin, Sasha, Meredith Thomas, Teresa, Ashley Doris, Valery Dyson</t>
  </si>
  <si>
    <t>Little Dixie</t>
  </si>
  <si>
    <t>Thriller,Â Action,Â Drama,Â Crime</t>
  </si>
  <si>
    <t>Erstwhile Special Forces operative Doc Alexander is asked to broker a truce with the Mexican drug cartel in secrecy. When Oklahoma Governor Richard Jeffs celebrates the execution of a high-ranking cartel member on TV, his Chief of Staff and Doc inform him about the peace he just ended. But itâ€™s too late, as Cuco, the cartelâ€™s hatchet man, has set his vengeful sights on Docâ€™s daughter Dixie.</t>
  </si>
  <si>
    <t>Frank Grillo, Doc Alexander, Eric Dane, Governor Richard Jeffs, Annabeth Gish, Billie Riggs, Mercedes Mason, Julie Reed, Peter Greene, Karl Roach, Beau Knapp, Raphael 'Cuco' Prado, Thomas Dekker, Clarke Moore, Maurice Compte, Lalo Miguel Prado, Sufe Bradshaw, Carla</t>
  </si>
  <si>
    <t>The Whale</t>
  </si>
  <si>
    <t>A reclusive English teacher suffering from severe obesity attempts to reconnect with his estranged teenage daughter for one last chance at redemption.</t>
  </si>
  <si>
    <t>Brendan Fraser, Charlie, Sadie Sink, Ellie, Hong Chau, Liz, Ty Simpkins, Thomas, Samantha Morton, Mary, Sathya Sridharan, Dan The Pizza Man, Jacey Sink, Young Ellie, Wilhelm Schalaudek, Liam (uncredited)</t>
  </si>
  <si>
    <t>Prey for the Devil</t>
  </si>
  <si>
    <t>In response to a global rise in demonic possessions, the Catholic Church reopens exorcism schools to train priests in the Rite of Exorcism. On this spiritual battlefield, an unlikely warrior rises: a young nun, Sister Ann. Thrust onto the spiritual frontline with fellow student Father Dante, Sister Ann finds herself in a battle for the soul of a young girl and soon realizes the Devil has her right where he wants her.</t>
  </si>
  <si>
    <t>Jacqueline Byers, Sister Ann, Colin Salmon, Father Quinn, Christian Navarro, Father Dante, Lisa Palfrey, Sister Euphemia, Nicholas Ralph, Father Raymond, Ben Cross, Cardinal Matthews, Virginia Madsen, Dr. Peters, Tom Forbes, Matt, Velizar Binev, Father Bernhard</t>
  </si>
  <si>
    <t>Bandit</t>
  </si>
  <si>
    <t>Crime,Â Drama,Â Thriller</t>
  </si>
  <si>
    <t>After escaping a Michigan prison, a charming career criminal assumes a new identity in Canada and goes on to rob a record 59 banks and jewellery stores while being hunted by a rogue task force. Based on the story of The Flying Bandit.</t>
  </si>
  <si>
    <t>Josh Duhamel, Gilbert Galvan Jr/Robert Whiteman, Elisha Cuthbert, Andrea, Mel Gibson, Tommy, Nestor Carbonell, Snydes, Lorenzo Yearby, Ben, Swen Temmel, Hoffman, Keith Arthur Bolden, Diamond Dave, Dylan Flashner, Bishop, Olivia d'Abo, Linda</t>
  </si>
  <si>
    <t>Roald Dahl's Matilda the Musical</t>
  </si>
  <si>
    <t>Family,Â Comedy,Â Fantasy</t>
  </si>
  <si>
    <t>An extraordinary young girl discovers her superpower and summons the remarkable courage, against all odds, to help others change their stories, whilst also taking charge of her own destiny. Standing up for what's right, she's met with miraculous results.</t>
  </si>
  <si>
    <t>Alisha Weir, Matilda Wormwood, Emma Thompson, Agatha Trunchbull, Lashana Lynch, Miss Honey, Stephen Graham, Mr. Wormwood, Andrea Riseborough, Mrs. Wormwood, Sindhu Vee, Mrs. Phelps, Charlie Hodson-Prior, Bruce Bogtrotter, Meesha Garbett, Hortensia, Rei Yamauchi Fulker, Lavender</t>
  </si>
  <si>
    <t>The Simpsons Meet the Bocellis in Feliz Navidad</t>
  </si>
  <si>
    <t>Animation,Â Family,Â Comedy</t>
  </si>
  <si>
    <t>This Christmas, Homer surprises Marge with the ultimate gift: an unforgettable performance from Italian opera superstar Andrea Bocelli and his children Matteo and Virginia.</t>
  </si>
  <si>
    <t>Nancy Cartwright, Bart Simpson (voice), Yeardley Smith, Lisa Simpson (voice), Dan Castellaneta, Homer Simpson (voice), Julie Kavner, Marge Simpson (voice), Andrea Bocelli, Self (voice), Matteo Bocelli, Self (voice), Virginia Bocelli, Self (voice)</t>
  </si>
  <si>
    <t>Demon Slayer -Kimetsu no Yaiba- The Movie: Mugen Train</t>
  </si>
  <si>
    <t>Animation,Â Action,Â Adventure,Â Fantasy,Â Thriller</t>
  </si>
  <si>
    <t>Tanjiro Kamado, joined with Inosuke Hashibira, a boy raised by boars who wears a boar's head, and Zenitsu Agatsuma, a scared boy who reveals his true power when he sleeps, boards the Infinity Train on a new mission with the Fire Hashira, Kyojuro Rengoku, to defeat a demon who has been tormenting the people and killing the demon slayers who oppose it!</t>
  </si>
  <si>
    <t>Natsuki Hanae, Tanjiro Kamado (voice), Akari Kito, Nezuko Kamado (voice), Hiro Shimono, Zenitsu Agatsuma (voice), Yoshitsugu Matsuoka, Inosuke Hashibira (voice), Satoshi Hino, Kyojuro Rengoku (voice), Takahiro Sakurai, GiyÅ« Tomioka (voice), Katsuyuki Konishi, Tengen Uzui (voice), Saori Hayami, Shinobu Kocho (voice), Kenichi Suzumura, Obanai Iguro (voice)</t>
  </si>
  <si>
    <t xml:space="preserve"> åŠ‡å ´ç‰ˆã€Œé¬¼æ»…ã®åˆƒã€ç„¡é™åˆ—è»Šç·¨</t>
  </si>
  <si>
    <t xml:space="preserve"> Japanese</t>
  </si>
  <si>
    <t>Huesera: The Bone Woman</t>
  </si>
  <si>
    <t>Drama,Â Horror,Â Mystery</t>
  </si>
  <si>
    <t>Valeria's joy at becoming a first-time mother is quickly taken away when she's cursed by a sinister entity. As danger closes in, she's forced deeper into a chilling world of dark magic that threatens to consume her.</t>
  </si>
  <si>
    <t>Natalia SoliÃ¡n, Valeria, Alfonso Dosal, RaÃºl, Mayra Batalla, Octavia, Mercedes HernÃ¡ndez, Isabel, Aida LÃ³pez, Maricarmen, Martha Claudia Moreno, Ursula, Enoc LeaÃ±o, Luis, Pablo Guisa Koestinger, Vecino (cameo), Sonia Couoh, Vero</t>
  </si>
  <si>
    <t xml:space="preserve"> Huesera</t>
  </si>
  <si>
    <t>The Last Heretic</t>
  </si>
  <si>
    <t>Thriller,Â Horror</t>
  </si>
  <si>
    <t>Juan Conte is a world-renowned spokesman of the new atheism. After suffering a heart attack, he receives a transplant and a change in his personal life begins, opening up to the possibility of being in a couple for the first time. Juan will go on a journey of horror and pain, in which his vision of reality will be put to the test.</t>
  </si>
  <si>
    <t>GermÃ¡n Palacios, Juan Conte, Victoria Almeida, MarÃ­a, Gloria CarrÃ¡, , CÃ©sar BordÃ³n, TomÃ¡s Rubio, GermÃ¡n de Silva, , Miguel JordÃ¡n, , HÃ©ctor Calori, , MarÃ­a InÃ©s Banegas, , Daniel Miglioranza, Doctor</t>
  </si>
  <si>
    <t xml:space="preserve"> El Ãºltimo hereje</t>
  </si>
  <si>
    <t>AR</t>
  </si>
  <si>
    <t>JUNG_E</t>
  </si>
  <si>
    <t>Science Fiction,Â Action,Â Adventure</t>
  </si>
  <si>
    <t>On an uninhabitable 22nd-century Earth, the outcome of a civil war hinges on cloning the brain of an elite soldier to create a robot mercenary.</t>
  </si>
  <si>
    <t>Kang Soo-youn, Seo-hyun, Kim Hyun-joo, Jung-yi, Ryu Kyung-soo, Sang-hoon, Uhm Ji-won, Se-yeon, Lee Dong-hee, Chairman, Han Woo-yeol, Jae-kyung, Lee Ga-kyung, Researcher 2, Shin Min-jae, Researcher 3, Kim Sun-hyuk, Researcher 5</t>
  </si>
  <si>
    <t xml:space="preserve"> ì •ì´</t>
  </si>
  <si>
    <t xml:space="preserve"> Korean</t>
  </si>
  <si>
    <t>KR</t>
  </si>
  <si>
    <t>A Man Called Otto</t>
  </si>
  <si>
    <t>Comedy,Â Drama</t>
  </si>
  <si>
    <t>When a lively young family moves in next door, grumpy widower Otto Anderson meets his match in a quick-witted, pregnant woman named Marisol, leading to an unlikely friendship that turns his world upside down.</t>
  </si>
  <si>
    <t>Tom Hanks, Otto Anderson, Mariana TreviÃ±o, Marisol, Rachel Keller, Sonya, Manuel Garcia-Rulfo, Tommy, Cameron Britton, Jimmy, Kailey Hyman, Barb, Mike Birbiglia, Real Estate Agent, Elle Chapman, Sarah, Joe Fishel, Army Doctor</t>
  </si>
  <si>
    <t>Champions</t>
  </si>
  <si>
    <t>Comedy</t>
  </si>
  <si>
    <t>A stubborn and hotheaded minor league basketball coach is forced to train a Special Olympics team when he is sentenced to community service.</t>
  </si>
  <si>
    <t>Woody Harrelson, Marcus, Kaitlin Olson, Alex, Cheech Marin, Julio, Matt Cook, Sonny, Ernie Hudson, Coach Phil Peretti, Madison Tevlin, Cosentino, Joshua Felder, Darius, Kevin Iannucci, Johnny, Ashton Gunning, Cody</t>
  </si>
  <si>
    <t>Dungeons &amp; Dragons: Honor Among Thieves</t>
  </si>
  <si>
    <t>Adventure,Â Fantasy,Â Comedy</t>
  </si>
  <si>
    <t>A charming thief and a band of unlikely adventurers undertake an epic heist to retrieve a lost relic, but things go dangerously awry when they run afoul of the wrong people.</t>
  </si>
  <si>
    <t>Chris Pine, Edgin Darvis, Michelle Rodriguez, Holga Kilgore, RegÃ©-Jean Page, Xenk Yendar, Justice Smith, Simon Aumar, Sophia Lillis, Doric, Hugh Grant, Forge Fitzwilliam, Jason Wong, Dralas, Chloe Coleman, Kira Darvis, Daisy Head, Sofina the Red Wizard</t>
  </si>
  <si>
    <t>Troll</t>
  </si>
  <si>
    <t>Fantasy,Â Action,Â Adventure,Â Thriller</t>
  </si>
  <si>
    <t>Deep inside the mountain of Dovre, something gigantic awakens after being trapped for a thousand years. Destroying everything in its path, the creature is fast approaching the capital of Norway. But how do you stop something you thought only existed in Norwegian folklore?</t>
  </si>
  <si>
    <t>Ine Marie Wilmann, Nora Tidemann, Kim S. Falck-JÃ¸rgensen, Andreas Isaksen, Mads SjÃ¸gÃ¥rd Pettersen, Kristoffer, Gard B. Eidsvold, Tobias Tidemann, Anneke von der Lippe, Statsminister Berit Moberg, Dennis StorhÃ¸i, Forsvarssjef General Sverre Lunde, Karoline Viktoria Sletteng Garvang, Sigrid Hodne, Yusuf Toosh Ibra, Amir, Ameli Olving SÃ¦levik, Unge Nora Tidemann</t>
  </si>
  <si>
    <t>Sonic the Hedgehog 2</t>
  </si>
  <si>
    <t>Action,Â Adventure,Â Family,Â Comedy</t>
  </si>
  <si>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</si>
  <si>
    <t>James Marsden, Tom Wachowski, Ben Schwartz, Sonic the Hedgehog (voice), Tika Sumpter, Maddie Wachowski, Natasha Rothwell, Rachel, Adam Pally, Wade Whipple, Shemar Moore, Randall, Colleen O'Shaughnessey, Miles 'Tails' Prower (voice), Lee Majdoub, Agent Stone, Idris Elba, Knuckles the Echidna (voice)</t>
  </si>
  <si>
    <t>Big Trip 2: Special Delivery</t>
  </si>
  <si>
    <t>Animation,Â Family,Â Adventure,Â Comedy</t>
  </si>
  <si>
    <t>It has been a year since Mic Mic and Oscar returned from their incredible adventure. And now, after a diabolical plan by Vulture to sabotage the delivery of the Grizzly cub to his opponent in the American presidential elections, Mic Mic, Oscar, Panda teenager and Stork set off on another great adventure as they ride a zeppelin to return little Grizzly to its rightful parents and save the American elections and the whole continent from an erupting volcano.</t>
  </si>
  <si>
    <t>Daniil Medvedev, Mic-Mic (voice), Bernard Jacobsen, Don Vulture (voice), Stephen Thomas Ochsner, Oscar (voice) (as Steven Ochsner), Liza Klimova, Michaela / Squirrel (voice), Kate Lann, Mary Grizzly / Stork Fan 1 (voice), Jonathan Salway, Old Stork (voice), Jordan Worsley, Billy (voice), David Andrew Grout, Karl (voice) (as David Grout), Andrey Kurganov, Arnold / Big Hyena / Elk (voice)</t>
  </si>
  <si>
    <t xml:space="preserve"> Ð‘Ð¾Ð»ÑŒÑˆÐ¾Ðµ Ð¿ÑƒÑ‚ÐµÑˆÐµÑÑ‚Ð²Ð¸Ðµ. Ð¡Ð¿ÐµÑ†Ð¸Ð°Ð»ÑŒÐ½Ð°Ñ Ð´Ð¾ÑÑ‚Ð°Ð²ÐºÐ°</t>
  </si>
  <si>
    <t xml:space="preserve"> Russian</t>
  </si>
  <si>
    <t>Encanto at the Hollywood Bowl</t>
  </si>
  <si>
    <t>Music</t>
  </si>
  <si>
    <t>A taped performance of the Encanto Live-to-Film Concert Experience at the Hollywood Bowl. The original cast puts on a miracle of a concert as they sing the favorite songs, accompanied by a full orchestra and 50 person ensemble, and the Hollywood Bowl transforms into Casita!</t>
  </si>
  <si>
    <t>Lin-Manuel Miranda, Host - Self, Stephanie Beatriz, Mirabel Madrigal, Adassa, Dolores Madrigal, Carolina GaitÃ¡n, Pepa Madrigal, Jessica Darrow, Luisa Madrigal, Diane Guerrero, Isabela Madrigal, Mauro Castillo, FÃ©lix Madrigal, Angie Cepeda, Julieta Madrigal, Olga Merediz, Abuela Alma Madrigal</t>
  </si>
  <si>
    <t xml:space="preserve"> Cantonese</t>
  </si>
  <si>
    <t>HK</t>
  </si>
  <si>
    <t>Top Gun: Maverick</t>
  </si>
  <si>
    <t>Action,Â Drama</t>
  </si>
  <si>
    <t>After more than thirty years of service as one of the Navyâ€™s top aviators, and dodging the advancement in rank that would ground him, Pete â€œMaverickâ€ Mitchell finds himself training a detachment of TOP GUN graduates for a specialized mission the likes of which no living pilot has ever seen.</t>
  </si>
  <si>
    <t>Tom Cruise, Capt. Pete 'Maverick' Mitchell, Miles Teller, Lt. Bradley 'Rooster' Bradshaw, Jennifer Connelly, Penny Benjamin, Jon Hamm, Adm. Beau 'Cyclone' Simpson, Glen Powell, Lt. Jake 'Hangman' Seresin, Ed Harris, Radm. Chester 'Hammer' Cain, Val Kilmer, Adm. Tom 'Iceman' Kazansky, Lewis Pullman, Lt. Robert 'Bob' Floyd, Charles Parnell, Adm. Solomon 'Warlock' Bates</t>
  </si>
  <si>
    <t>On a Wing and a Prayer</t>
  </si>
  <si>
    <t>Drama,Â Thriller</t>
  </si>
  <si>
    <t>After their pilot dies unexpectedly mid-flight, passenger Doug White must safely land a plane and save his entire family from insurmountable danger.</t>
  </si>
  <si>
    <t>Dennis Quaid, Doug White, Heather Graham, Terri White, Jesse Metcalfe, Jesse White, Abbey Rhyne, Bailey White, Jessi Case, Maggie White, Brett Rice, Jeff White, Rocky Myers, Dan Favio, Selena Anduze, Lisa Grimm, E. Roger Mitchell, Brian Norton</t>
  </si>
  <si>
    <t>Sniper: The White Raven</t>
  </si>
  <si>
    <t>War,Â Drama</t>
  </si>
  <si>
    <t>Mykola is an eccentric pacifist who wants to be useful to humanity. When the war begins at Donbass, Mykolaâ€™s naive world is collapsing as the militants kill his pregnant wife and burn his home to the ground. Recovered, he makes a cardinal decision and gets enlisted in a sniper company. Having met his wifeâ€™s killers, he emotionally breaks down and arranges â€œsniper terrorâ€ for the enemy. Heâ€™s saved from a senseless death by his instructor who himself gets mortally wounded. The death of a friend leaves a â€œscarâ€ and Mykola is ready to sacrifice his life.</t>
  </si>
  <si>
    <t>Pavlo Aldoshyn, Mykola, Maryna Koshkina, Nastia, Andrii Mostrenko, Cap, Roman Semysal, Brigade commander, Roman Yasinovskyi, , Oleh Shulha, , Yehor Kozlov, Ivan, Yevhen Chernykov, , Vadym Kurylko, Hyurza</t>
  </si>
  <si>
    <t xml:space="preserve"> Ð¡Ð½Ð°Ð¹Ð¿ÐµÑ€. Ð‘Ñ–Ð»Ð¸Ð¹ Ð²Ð¾Ñ€Ð¾Ð½</t>
  </si>
  <si>
    <t xml:space="preserve"> Ukrainian</t>
  </si>
  <si>
    <t>UA</t>
  </si>
  <si>
    <t>The Enforcer</t>
  </si>
  <si>
    <t>Action,Â Crime,Â Drama,Â Thriller</t>
  </si>
  <si>
    <t>A noir thriller set in Miami, the film follows an enforcer who discovers his femme fatale boss has branched out into cyber sex trafficking, putting a young runaway heâ€™s befriended at risk. He sacrifices everything to save the young girl from the deadly organization heâ€™s spent his life building.</t>
  </si>
  <si>
    <t>Antonio Banderas, Cuda, Kate Bosworth, Estelle, Mojean Aria, Stray, Alexis Ren, Lexus, Zolee Griggs, Billie, 2 Chainz, Freddie, Aaron Cohen, Joe, Natalie Burn, Olivia, Mark Rhino Smith, Doom</t>
  </si>
  <si>
    <t>Diabolik - Ginko Attacks</t>
  </si>
  <si>
    <t>Crime,Â Action</t>
  </si>
  <si>
    <t>Diabolik nearly gets caught in Inspector Ginko's latest trap, leaving his partner in crime Eva Kant behind in the escape. Furious, Eva offers Ginko her help in capturing the King of Terror, but the former has to face the return of an old flame of his.</t>
  </si>
  <si>
    <t>Giacomo Gianniotti, Diabolik, Miriam Leone, Eva Kant, Valerio Mastandrea, Ginko, Monica Bellucci, Altea di Vallenberg, Alessio Lapice, Roller, Linda Caridi, Elena Vanel, Pier Giorgio Bellocchio, Sgt. Palmer, Ester Pantano, Capo ballerina, Andrea Roncato, Barbo</t>
  </si>
  <si>
    <t xml:space="preserve"> Diabolik - Ginko all'attacco!</t>
  </si>
  <si>
    <t xml:space="preserve"> Italian</t>
  </si>
  <si>
    <t>IT</t>
  </si>
  <si>
    <t>Scream VI</t>
  </si>
  <si>
    <t>Horror,Â Mystery,Â Thriller</t>
  </si>
  <si>
    <t>Following the latest Ghostface killings, the four survivors leave Woodsboro behind and start a fresh chapter.</t>
  </si>
  <si>
    <t>Melissa Barrera, Sam Carpenter, Jenna Ortega, Tara Carpenter, Jasmin Savoy Brown, Mindy Meeks-Martin, Mason Gooding, Chad Meeks-Martin, Roger Jackson, "The Voice" (voice), Courteney Cox, Gale Weathers, Dermot Mulroney, Detective Bailey, Jack Champion, Ethan Landry, Josh Segarra, Danny Brackett</t>
  </si>
  <si>
    <t>Row Labels</t>
  </si>
  <si>
    <t>Grand Total</t>
  </si>
  <si>
    <t>Sum of score2</t>
  </si>
  <si>
    <t>Average of score</t>
  </si>
  <si>
    <t>Average of revenue</t>
  </si>
  <si>
    <t>Average of budget_x</t>
  </si>
  <si>
    <t>Total average</t>
  </si>
  <si>
    <t>1994</t>
  </si>
  <si>
    <t>2004</t>
  </si>
  <si>
    <t>2009</t>
  </si>
  <si>
    <t>2017</t>
  </si>
  <si>
    <t>2019</t>
  </si>
  <si>
    <t>2021</t>
  </si>
  <si>
    <t>2022</t>
  </si>
  <si>
    <t>2023</t>
  </si>
  <si>
    <t>2019-2020</t>
  </si>
  <si>
    <t>2020-2021</t>
  </si>
  <si>
    <t>2021-2022</t>
  </si>
  <si>
    <t>2022-2023</t>
  </si>
  <si>
    <t xml:space="preserve">count </t>
  </si>
  <si>
    <t>Min of revenue</t>
  </si>
  <si>
    <t>Min of budget_x</t>
  </si>
  <si>
    <t>booked in 2021</t>
  </si>
  <si>
    <t>booked in 2022</t>
  </si>
  <si>
    <t>booked 2023</t>
  </si>
  <si>
    <t>Sum of booked in 2021</t>
  </si>
  <si>
    <t>Sum of booked in 2022</t>
  </si>
  <si>
    <t>Sum of booked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</si>
</sst>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[Ambati_Module4Charts.xlsx]Sheet1!PivotTable1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Average of score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Sheet1!$A$2:$A$14</c:f>
              <c:strCache>
                <c:ptCount val="12"/>
                <c:pt idx="0">
                  <c:v>AR</c:v>
                </c:pt>
                <c:pt idx="1">
                  <c:v>AU</c:v>
                </c:pt>
                <c:pt idx="2">
                  <c:v>CL</c:v>
                </c:pt>
                <c:pt idx="3">
                  <c:v>ES</c:v>
                </c:pt>
                <c:pt idx="4">
                  <c:v>GB</c:v>
                </c:pt>
                <c:pt idx="5">
                  <c:v>HK</c:v>
                </c:pt>
                <c:pt idx="6">
                  <c:v>IT</c:v>
                </c:pt>
                <c:pt idx="7">
                  <c:v>KR</c:v>
                </c:pt>
                <c:pt idx="8">
                  <c:v>MX</c:v>
                </c:pt>
                <c:pt idx="9">
                  <c:v>NO</c:v>
                </c:pt>
                <c:pt idx="10">
                  <c:v>UA</c:v>
                </c:pt>
                <c:pt idx="11">
                  <c:v>US</c:v>
                </c:pt>
              </c:strCache>
            </c:strRef>
          </c:cat>
          <c:val>
            <c:numRef>
              <c:f>Sheet1!$B$2:$B$14</c:f>
              <c:numCache>
                <c:formatCode>General</c:formatCode>
                <c:ptCount val="12"/>
                <c:pt idx="0">
                  <c:v>55</c:v>
                </c:pt>
                <c:pt idx="1">
                  <c:v>71.972222222222229</c:v>
                </c:pt>
                <c:pt idx="2">
                  <c:v>59.5</c:v>
                </c:pt>
                <c:pt idx="3">
                  <c:v>55</c:v>
                </c:pt>
                <c:pt idx="4">
                  <c:v>65.5</c:v>
                </c:pt>
                <c:pt idx="5">
                  <c:v>60</c:v>
                </c:pt>
                <c:pt idx="6">
                  <c:v>57</c:v>
                </c:pt>
                <c:pt idx="7">
                  <c:v>63</c:v>
                </c:pt>
                <c:pt idx="8">
                  <c:v>56.5</c:v>
                </c:pt>
                <c:pt idx="9">
                  <c:v>65</c:v>
                </c:pt>
                <c:pt idx="10">
                  <c:v>76</c:v>
                </c:pt>
                <c:pt idx="11">
                  <c:v>61.368421052631582</c:v>
                </c:pt>
              </c:numCache>
            </c:numRef>
          </c:val>
          <c:extLst>
            <c:ext xmlns:c16="http://schemas.microsoft.com/office/drawing/2014/chart" uri="{C3380CC4-5D6E-409C-BE32-E72D297353CC}">
              <c16:uniqueId val="{00000000-C3B2-4DBD-9F8C-78B666C988DB}"/>
            </c:ext>
          </c:extLst>
        </c:ser>
        <c:dLbls>
          <c:dLblPos val="inEnd"/>
          <c:showLegendKey val="0"/>
          <c:showVal val="1"/>
          <c:showCatName val="0"/>
          <c:showSerName val="0"/>
          <c:showPercent val="0"/>
          <c:showBubbleSize val="0"/>
        </c:dLbls>
        <c:gapWidth val="219"/>
        <c:axId val="704529664"/>
        <c:axId val="704525824"/>
      </c:barChart>
      <c:lineChart>
        <c:grouping val="standard"/>
        <c:varyColors val="0"/>
        <c:ser>
          <c:idx val="1"/>
          <c:order val="1"/>
          <c:tx>
            <c:strRef>
              <c:f>Sheet1!$C$1</c:f>
              <c:strCache>
                <c:ptCount val="1"/>
                <c:pt idx="0">
                  <c:v>Sum of score2</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Sheet1!$A$2:$A$14</c:f>
              <c:strCache>
                <c:ptCount val="12"/>
                <c:pt idx="0">
                  <c:v>AR</c:v>
                </c:pt>
                <c:pt idx="1">
                  <c:v>AU</c:v>
                </c:pt>
                <c:pt idx="2">
                  <c:v>CL</c:v>
                </c:pt>
                <c:pt idx="3">
                  <c:v>ES</c:v>
                </c:pt>
                <c:pt idx="4">
                  <c:v>GB</c:v>
                </c:pt>
                <c:pt idx="5">
                  <c:v>HK</c:v>
                </c:pt>
                <c:pt idx="6">
                  <c:v>IT</c:v>
                </c:pt>
                <c:pt idx="7">
                  <c:v>KR</c:v>
                </c:pt>
                <c:pt idx="8">
                  <c:v>MX</c:v>
                </c:pt>
                <c:pt idx="9">
                  <c:v>NO</c:v>
                </c:pt>
                <c:pt idx="10">
                  <c:v>UA</c:v>
                </c:pt>
                <c:pt idx="11">
                  <c:v>US</c:v>
                </c:pt>
              </c:strCache>
            </c:strRef>
          </c:cat>
          <c:val>
            <c:numRef>
              <c:f>Sheet1!$C$2:$C$14</c:f>
              <c:numCache>
                <c:formatCode>General</c:formatCode>
                <c:ptCount val="12"/>
                <c:pt idx="0">
                  <c:v>55</c:v>
                </c:pt>
                <c:pt idx="1">
                  <c:v>2591</c:v>
                </c:pt>
                <c:pt idx="2">
                  <c:v>119</c:v>
                </c:pt>
                <c:pt idx="3">
                  <c:v>55</c:v>
                </c:pt>
                <c:pt idx="4">
                  <c:v>131</c:v>
                </c:pt>
                <c:pt idx="5">
                  <c:v>60</c:v>
                </c:pt>
                <c:pt idx="6">
                  <c:v>57</c:v>
                </c:pt>
                <c:pt idx="7">
                  <c:v>63</c:v>
                </c:pt>
                <c:pt idx="8">
                  <c:v>113</c:v>
                </c:pt>
                <c:pt idx="9">
                  <c:v>65</c:v>
                </c:pt>
                <c:pt idx="10">
                  <c:v>76</c:v>
                </c:pt>
                <c:pt idx="11">
                  <c:v>1166</c:v>
                </c:pt>
              </c:numCache>
            </c:numRef>
          </c:val>
          <c:smooth val="0"/>
          <c:extLst>
            <c:ext xmlns:c16="http://schemas.microsoft.com/office/drawing/2014/chart" uri="{C3380CC4-5D6E-409C-BE32-E72D297353CC}">
              <c16:uniqueId val="{00000001-C3B2-4DBD-9F8C-78B666C988DB}"/>
            </c:ext>
          </c:extLst>
        </c:ser>
        <c:dLbls>
          <c:showLegendKey val="0"/>
          <c:showVal val="1"/>
          <c:showCatName val="0"/>
          <c:showSerName val="0"/>
          <c:showPercent val="0"/>
          <c:showBubbleSize val="0"/>
        </c:dLbls>
        <c:marker val="1"/>
        <c:smooth val="0"/>
        <c:axId val="704529664"/>
        <c:axId val="704525824"/>
      </c:lineChart>
      <c:catAx>
        <c:axId val="70452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525824"/>
        <c:crosses val="autoZero"/>
        <c:auto val="1"/>
        <c:lblAlgn val="ctr"/>
        <c:lblOffset val="100"/>
        <c:noMultiLvlLbl val="0"/>
      </c:catAx>
      <c:valAx>
        <c:axId val="70452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52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sheet2!$B$1</c:f>
              <c:strCache>
                <c:ptCount val="1"/>
                <c:pt idx="0">
                  <c:v>count </c:v>
                </c:pt>
              </c:strCache>
            </c:strRef>
          </c:tx>
          <c:spPr>
            <a:solidFill>
              <a:schemeClr val="accent1"/>
            </a:solidFill>
            <a:ln>
              <a:noFill/>
            </a:ln>
            <a:effectLst/>
          </c:spPr>
          <c:invertIfNegative val="0"/>
          <c:dPt>
            <c:idx val="1"/>
            <c:invertIfNegative val="0"/>
            <c:bubble3D val="0"/>
            <c:spPr>
              <a:solidFill>
                <a:srgbClr val="FFFF00"/>
              </a:solidFill>
              <a:ln>
                <a:noFill/>
              </a:ln>
              <a:effectLst/>
            </c:spPr>
            <c:extLst>
              <c:ext xmlns:c16="http://schemas.microsoft.com/office/drawing/2014/chart" uri="{C3380CC4-5D6E-409C-BE32-E72D297353CC}">
                <c16:uniqueId val="{00000002-43DE-415B-8FED-589E3BD46037}"/>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1-43DE-415B-8FED-589E3BD46037}"/>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43DE-415B-8FED-589E3BD46037}"/>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sheet2!$A$2:$A$5</c:f>
              <c:strCache>
                <c:ptCount val="4"/>
                <c:pt idx="0">
                  <c:v>2019-2020</c:v>
                </c:pt>
                <c:pt idx="1">
                  <c:v>2020-2021</c:v>
                </c:pt>
                <c:pt idx="2">
                  <c:v>2021-2022</c:v>
                </c:pt>
                <c:pt idx="3">
                  <c:v>2022-2023</c:v>
                </c:pt>
              </c:strCache>
            </c:strRef>
          </c:cat>
          <c:val>
            <c:numRef>
              <c:f>sheet2!$B$2:$B$5</c:f>
              <c:numCache>
                <c:formatCode>General</c:formatCode>
                <c:ptCount val="4"/>
                <c:pt idx="0">
                  <c:v>1</c:v>
                </c:pt>
                <c:pt idx="1">
                  <c:v>1</c:v>
                </c:pt>
                <c:pt idx="2">
                  <c:v>27</c:v>
                </c:pt>
                <c:pt idx="3">
                  <c:v>62</c:v>
                </c:pt>
              </c:numCache>
            </c:numRef>
          </c:val>
          <c:extLst>
            <c:ext xmlns:c16="http://schemas.microsoft.com/office/drawing/2014/chart" uri="{C3380CC4-5D6E-409C-BE32-E72D297353CC}">
              <c16:uniqueId val="{00000000-43DE-415B-8FED-589E3BD46037}"/>
            </c:ext>
          </c:extLst>
        </c:ser>
        <c:dLbls>
          <c:dLblPos val="ctr"/>
          <c:showLegendKey val="0"/>
          <c:showVal val="1"/>
          <c:showCatName val="0"/>
          <c:showSerName val="0"/>
          <c:showPercent val="0"/>
          <c:showBubbleSize val="0"/>
        </c:dLbls>
        <c:gapWidth val="0"/>
        <c:overlap val="100"/>
        <c:axId val="704576224"/>
        <c:axId val="704574784"/>
      </c:barChart>
      <c:catAx>
        <c:axId val="704576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574784"/>
        <c:crosses val="autoZero"/>
        <c:auto val="1"/>
        <c:lblAlgn val="ctr"/>
        <c:lblOffset val="100"/>
        <c:noMultiLvlLbl val="0"/>
      </c:catAx>
      <c:valAx>
        <c:axId val="70457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576224"/>
        <c:crosses val="autoZero"/>
        <c:crossBetween val="between"/>
      </c:valAx>
      <c:spPr>
        <a:solidFill>
          <a:schemeClr val="bg2"/>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r="5400000" algn="ctr" rotWithShape="0">
        <a:srgbClr val="000000">
          <a:alpha val="43137"/>
        </a:srgbClr>
      </a:outerShdw>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[Ambati_Module4Charts.xlsx]sheet3!PivotTable4</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c:f>
              <c:strCache>
                <c:ptCount val="1"/>
                <c:pt idx="0">
                  <c:v>Min of revenue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sheet3!$A$2:$A$10</c:f>
              <c:strCache>
                <c:ptCount val="8"/>
                <c:pt idx="0">
                  <c:v>1994</c:v>
                </c:pt>
                <c:pt idx="1">
                  <c:v>2004</c:v>
                </c:pt>
                <c:pt idx="2">
                  <c:v>2009</c:v>
                </c:pt>
                <c:pt idx="3">
                  <c:v>2017</c:v>
                </c:pt>
                <c:pt idx="4">
                  <c:v>2019</c:v>
                </c:pt>
                <c:pt idx="5">
                  <c:v>2021</c:v>
                </c:pt>
                <c:pt idx="6">
                  <c:v>2022</c:v>
                </c:pt>
                <c:pt idx="7">
                  <c:v>2023</c:v>
                </c:pt>
              </c:strCache>
            </c:strRef>
          </c:cat>
          <c:val>
            <c:numRef>
              <c:f>sheet3!$B$2:$B$10</c:f>
              <c:numCache>
                <c:formatCode>General</c:formatCode>
                <c:ptCount val="8"/>
                <c:pt idx="0">
                  <c:v>17287898</c:v>
                </c:pt>
                <c:pt idx="1">
                  <c:v>622313635</c:v>
                </c:pt>
                <c:pt idx="2">
                  <c:v>318375960.19999999</c:v>
                </c:pt>
                <c:pt idx="3">
                  <c:v>171539887</c:v>
                </c:pt>
                <c:pt idx="4">
                  <c:v>326709727</c:v>
                </c:pt>
                <c:pt idx="5">
                  <c:v>503063688</c:v>
                </c:pt>
                <c:pt idx="6">
                  <c:v>1228459</c:v>
                </c:pt>
                <c:pt idx="7">
                  <c:v>3200000</c:v>
                </c:pt>
              </c:numCache>
            </c:numRef>
          </c:val>
          <c:extLst>
            <c:ext xmlns:c16="http://schemas.microsoft.com/office/drawing/2014/chart" uri="{C3380CC4-5D6E-409C-BE32-E72D297353CC}">
              <c16:uniqueId val="{00000000-682D-4D15-A5ED-2A0BB21E38FB}"/>
            </c:ext>
          </c:extLst>
        </c:ser>
        <c:dLbls>
          <c:showLegendKey val="0"/>
          <c:showVal val="0"/>
          <c:showCatName val="0"/>
          <c:showSerName val="0"/>
          <c:showPercent val="0"/>
          <c:showBubbleSize val="0"/>
        </c:dLbls>
        <c:gapWidth val="264"/>
        <c:overlap val="-27"/>
        <c:axId val="1043175440"/>
        <c:axId val="1043172080"/>
      </c:barChart>
      <c:lineChart>
        <c:grouping val="standard"/>
        <c:varyColors val="0"/>
        <c:ser>
          <c:idx val="1"/>
          <c:order val="1"/>
          <c:tx>
            <c:strRef>
              <c:f>sheet3!$C$1</c:f>
              <c:strCache>
                <c:ptCount val="1"/>
                <c:pt idx="0">
                  <c:v>Min of budget_x</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sheet3!$A$2:$A$10</c:f>
              <c:strCache>
                <c:ptCount val="8"/>
                <c:pt idx="0">
                  <c:v>1994</c:v>
                </c:pt>
                <c:pt idx="1">
                  <c:v>2004</c:v>
                </c:pt>
                <c:pt idx="2">
                  <c:v>2009</c:v>
                </c:pt>
                <c:pt idx="3">
                  <c:v>2017</c:v>
                </c:pt>
                <c:pt idx="4">
                  <c:v>2019</c:v>
                </c:pt>
                <c:pt idx="5">
                  <c:v>2021</c:v>
                </c:pt>
                <c:pt idx="6">
                  <c:v>2022</c:v>
                </c:pt>
                <c:pt idx="7">
                  <c:v>2023</c:v>
                </c:pt>
              </c:strCache>
            </c:strRef>
          </c:cat>
          <c:val>
            <c:numRef>
              <c:f>sheet3!$C$2:$C$10</c:f>
              <c:numCache>
                <c:formatCode>General</c:formatCode>
                <c:ptCount val="8"/>
                <c:pt idx="0">
                  <c:v>10000000</c:v>
                </c:pt>
                <c:pt idx="1">
                  <c:v>25000000</c:v>
                </c:pt>
                <c:pt idx="2">
                  <c:v>89600000</c:v>
                </c:pt>
                <c:pt idx="3">
                  <c:v>40000000</c:v>
                </c:pt>
                <c:pt idx="4">
                  <c:v>55000000</c:v>
                </c:pt>
                <c:pt idx="5">
                  <c:v>15800000</c:v>
                </c:pt>
                <c:pt idx="6">
                  <c:v>10000</c:v>
                </c:pt>
                <c:pt idx="7">
                  <c:v>100000</c:v>
                </c:pt>
              </c:numCache>
            </c:numRef>
          </c:val>
          <c:smooth val="0"/>
          <c:extLst>
            <c:ext xmlns:c16="http://schemas.microsoft.com/office/drawing/2014/chart" uri="{C3380CC4-5D6E-409C-BE32-E72D297353CC}">
              <c16:uniqueId val="{00000001-682D-4D15-A5ED-2A0BB21E38FB}"/>
            </c:ext>
          </c:extLst>
        </c:ser>
        <c:dLbls>
          <c:showLegendKey val="0"/>
          <c:showVal val="0"/>
          <c:showCatName val="0"/>
          <c:showSerName val="0"/>
          <c:showPercent val="0"/>
          <c:showBubbleSize val="0"/>
        </c:dLbls>
        <c:marker val="1"/>
        <c:smooth val="0"/>
        <c:axId val="984004256"/>
        <c:axId val="1043174000"/>
      </c:lineChart>
      <c:catAx>
        <c:axId val="104317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172080"/>
        <c:crosses val="autoZero"/>
        <c:auto val="1"/>
        <c:lblAlgn val="ctr"/>
        <c:lblOffset val="100"/>
        <c:noMultiLvlLbl val="0"/>
      </c:catAx>
      <c:valAx>
        <c:axId val="1043172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175440"/>
        <c:crosses val="autoZero"/>
        <c:crossBetween val="between"/>
      </c:valAx>
      <c:valAx>
        <c:axId val="104317400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004256"/>
        <c:crosses val="max"/>
        <c:crossBetween val="between"/>
      </c:valAx>
      <c:catAx>
        <c:axId val="984004256"/>
        <c:scaling>
          <c:orientation val="minMax"/>
        </c:scaling>
        <c:delete val="1"/>
        <c:axPos val="b"/>
        <c:numFmt formatCode="General" sourceLinked="1"/>
        <c:majorTickMark val="out"/>
        <c:minorTickMark val="none"/>
        <c:tickLblPos val="nextTo"/>
        <c:crossAx val="1043174000"/>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[Ambati_Module4Charts.xlsx]sheet5!PivotTable6</c:name>
    <c:fmtId val="1"/>
  </c:pivotSource>
  <c:chart>
    <c:autoTitleDeleted val="0"/>
    <c:pivotFmts>
      <c:pivotFmt>
        <c:idx val="0"/>
        <c:spPr>
          <a:ln w="28575" cap="rnd">
            <a:solidFill>
              <a:schemeClr val="accent1"/>
            </a:solidFill>
            <a:round/>
          </a:ln>
          <a:effectLst/>
        </c:spPr>
        <c:marker>
          <c:symbol val="circle"/>
          <c:size val="6"/>
          <c:spPr>
            <a:solidFill>
              <a:srgbClr val="FFC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6"/>
          <c:spPr>
            <a:solidFill>
              <a:srgbClr val="FFFF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7"/>
          <c:spPr>
            <a:solidFill>
              <a:srgbClr val="FFFF00"/>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sheet5!$B$1</c:f>
              <c:strCache>
                <c:ptCount val="1"/>
                <c:pt idx="0">
                  <c:v>Sum of booked 2023</c:v>
                </c:pt>
              </c:strCache>
            </c:strRef>
          </c:tx>
          <c:spPr>
            <a:ln w="28575" cap="rnd">
              <a:solidFill>
                <a:schemeClr val="accent1"/>
              </a:solidFill>
              <a:round/>
            </a:ln>
            <a:effectLst/>
          </c:spPr>
          <c:marker>
            <c:symbol val="circle"/>
            <c:size val="6"/>
            <c:spPr>
              <a:solidFill>
                <a:srgbClr val="FFC000"/>
              </a:solidFill>
              <a:ln w="9525">
                <a:solidFill>
                  <a:schemeClr val="accent1"/>
                </a:solidFill>
              </a:ln>
              <a:effectLst/>
            </c:spPr>
          </c:marker>
          <c:cat>
            <c:strRef>
              <c:f>sheet5!$A$2:$A$9</c:f>
              <c:strCache>
                <c:ptCount val="7"/>
                <c:pt idx="0">
                  <c:v> Momias</c:v>
                </c:pt>
                <c:pt idx="1">
                  <c:v>Avatar: The Way of Water</c:v>
                </c:pt>
                <c:pt idx="2">
                  <c:v>Cocaine Bear</c:v>
                </c:pt>
                <c:pt idx="3">
                  <c:v>Creed III</c:v>
                </c:pt>
                <c:pt idx="4">
                  <c:v>John Wick: Chapter 4</c:v>
                </c:pt>
                <c:pt idx="5">
                  <c:v>Supercell</c:v>
                </c:pt>
                <c:pt idx="6">
                  <c:v>The Super Mario Bros. Movie</c:v>
                </c:pt>
              </c:strCache>
            </c:strRef>
          </c:cat>
          <c:val>
            <c:numRef>
              <c:f>sheet5!$B$2:$B$9</c:f>
              <c:numCache>
                <c:formatCode>General</c:formatCode>
                <c:ptCount val="7"/>
                <c:pt idx="0">
                  <c:v>823</c:v>
                </c:pt>
                <c:pt idx="1">
                  <c:v>346</c:v>
                </c:pt>
                <c:pt idx="2">
                  <c:v>432</c:v>
                </c:pt>
                <c:pt idx="3">
                  <c:v>234</c:v>
                </c:pt>
                <c:pt idx="4">
                  <c:v>105</c:v>
                </c:pt>
                <c:pt idx="5">
                  <c:v>235</c:v>
                </c:pt>
                <c:pt idx="6">
                  <c:v>543</c:v>
                </c:pt>
              </c:numCache>
            </c:numRef>
          </c:val>
          <c:smooth val="0"/>
          <c:extLst>
            <c:ext xmlns:c16="http://schemas.microsoft.com/office/drawing/2014/chart" uri="{C3380CC4-5D6E-409C-BE32-E72D297353CC}">
              <c16:uniqueId val="{00000000-3E04-4219-A82A-0F5D3C6DD665}"/>
            </c:ext>
          </c:extLst>
        </c:ser>
        <c:ser>
          <c:idx val="1"/>
          <c:order val="1"/>
          <c:tx>
            <c:strRef>
              <c:f>sheet5!$C$1</c:f>
              <c:strCache>
                <c:ptCount val="1"/>
                <c:pt idx="0">
                  <c:v>Sum of booked in 2022</c:v>
                </c:pt>
              </c:strCache>
            </c:strRef>
          </c:tx>
          <c:spPr>
            <a:ln w="28575" cap="rnd">
              <a:solidFill>
                <a:schemeClr val="accent2"/>
              </a:solidFill>
              <a:round/>
            </a:ln>
            <a:effectLst/>
          </c:spPr>
          <c:marker>
            <c:symbol val="circle"/>
            <c:size val="6"/>
            <c:spPr>
              <a:solidFill>
                <a:srgbClr val="FFFF00"/>
              </a:solidFill>
              <a:ln w="9525">
                <a:solidFill>
                  <a:schemeClr val="accent2"/>
                </a:solidFill>
              </a:ln>
              <a:effectLst/>
            </c:spPr>
          </c:marker>
          <c:cat>
            <c:strRef>
              <c:f>sheet5!$A$2:$A$9</c:f>
              <c:strCache>
                <c:ptCount val="7"/>
                <c:pt idx="0">
                  <c:v> Momias</c:v>
                </c:pt>
                <c:pt idx="1">
                  <c:v>Avatar: The Way of Water</c:v>
                </c:pt>
                <c:pt idx="2">
                  <c:v>Cocaine Bear</c:v>
                </c:pt>
                <c:pt idx="3">
                  <c:v>Creed III</c:v>
                </c:pt>
                <c:pt idx="4">
                  <c:v>John Wick: Chapter 4</c:v>
                </c:pt>
                <c:pt idx="5">
                  <c:v>Supercell</c:v>
                </c:pt>
                <c:pt idx="6">
                  <c:v>The Super Mario Bros. Movie</c:v>
                </c:pt>
              </c:strCache>
            </c:strRef>
          </c:cat>
          <c:val>
            <c:numRef>
              <c:f>sheet5!$C$2:$C$9</c:f>
              <c:numCache>
                <c:formatCode>General</c:formatCode>
                <c:ptCount val="7"/>
                <c:pt idx="0">
                  <c:v>1287</c:v>
                </c:pt>
                <c:pt idx="1">
                  <c:v>1463</c:v>
                </c:pt>
                <c:pt idx="2">
                  <c:v>1053</c:v>
                </c:pt>
                <c:pt idx="3">
                  <c:v>1297</c:v>
                </c:pt>
                <c:pt idx="4">
                  <c:v>2043</c:v>
                </c:pt>
                <c:pt idx="5">
                  <c:v>2313</c:v>
                </c:pt>
                <c:pt idx="6">
                  <c:v>2354</c:v>
                </c:pt>
              </c:numCache>
            </c:numRef>
          </c:val>
          <c:smooth val="0"/>
          <c:extLst>
            <c:ext xmlns:c16="http://schemas.microsoft.com/office/drawing/2014/chart" uri="{C3380CC4-5D6E-409C-BE32-E72D297353CC}">
              <c16:uniqueId val="{00000001-3E04-4219-A82A-0F5D3C6DD665}"/>
            </c:ext>
          </c:extLst>
        </c:ser>
        <c:ser>
          <c:idx val="2"/>
          <c:order val="2"/>
          <c:tx>
            <c:strRef>
              <c:f>sheet5!$D$1</c:f>
              <c:strCache>
                <c:ptCount val="1"/>
                <c:pt idx="0">
                  <c:v>Sum of booked in 2021</c:v>
                </c:pt>
              </c:strCache>
            </c:strRef>
          </c:tx>
          <c:spPr>
            <a:ln w="28575" cap="rnd">
              <a:solidFill>
                <a:schemeClr val="accent3"/>
              </a:solidFill>
              <a:round/>
            </a:ln>
            <a:effectLst/>
          </c:spPr>
          <c:marker>
            <c:symbol val="circle"/>
            <c:size val="7"/>
            <c:spPr>
              <a:solidFill>
                <a:srgbClr val="FFFF00"/>
              </a:solidFill>
              <a:ln w="9525">
                <a:solidFill>
                  <a:schemeClr val="accent3"/>
                </a:solidFill>
              </a:ln>
              <a:effectLst/>
            </c:spPr>
          </c:marker>
          <c:cat>
            <c:strRef>
              <c:f>sheet5!$A$2:$A$9</c:f>
              <c:strCache>
                <c:ptCount val="7"/>
                <c:pt idx="0">
                  <c:v> Momias</c:v>
                </c:pt>
                <c:pt idx="1">
                  <c:v>Avatar: The Way of Water</c:v>
                </c:pt>
                <c:pt idx="2">
                  <c:v>Cocaine Bear</c:v>
                </c:pt>
                <c:pt idx="3">
                  <c:v>Creed III</c:v>
                </c:pt>
                <c:pt idx="4">
                  <c:v>John Wick: Chapter 4</c:v>
                </c:pt>
                <c:pt idx="5">
                  <c:v>Supercell</c:v>
                </c:pt>
                <c:pt idx="6">
                  <c:v>The Super Mario Bros. Movie</c:v>
                </c:pt>
              </c:strCache>
            </c:strRef>
          </c:cat>
          <c:val>
            <c:numRef>
              <c:f>sheet5!$D$2:$D$9</c:f>
              <c:numCache>
                <c:formatCode>General</c:formatCode>
                <c:ptCount val="7"/>
                <c:pt idx="0">
                  <c:v>2354</c:v>
                </c:pt>
                <c:pt idx="1">
                  <c:v>3455</c:v>
                </c:pt>
                <c:pt idx="2">
                  <c:v>2341</c:v>
                </c:pt>
                <c:pt idx="3">
                  <c:v>5634</c:v>
                </c:pt>
                <c:pt idx="4">
                  <c:v>1256</c:v>
                </c:pt>
                <c:pt idx="5">
                  <c:v>4325</c:v>
                </c:pt>
                <c:pt idx="6">
                  <c:v>1245</c:v>
                </c:pt>
              </c:numCache>
            </c:numRef>
          </c:val>
          <c:smooth val="0"/>
          <c:extLst>
            <c:ext xmlns:c16="http://schemas.microsoft.com/office/drawing/2014/chart" uri="{C3380CC4-5D6E-409C-BE32-E72D297353CC}">
              <c16:uniqueId val="{00000002-3E04-4219-A82A-0F5D3C6DD665}"/>
            </c:ext>
          </c:extLst>
        </c:ser>
        <c:dLbls>
          <c:showLegendKey val="0"/>
          <c:showVal val="0"/>
          <c:showCatName val="0"/>
          <c:showSerName val="0"/>
          <c:showPercent val="0"/>
          <c:showBubbleSize val="0"/>
        </c:dLbls>
        <c:marker val="1"/>
        <c:smooth val="0"/>
        <c:axId val="1036780432"/>
        <c:axId val="1052787280"/>
      </c:lineChart>
      <c:catAx>
        <c:axId val="103678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787280"/>
        <c:crosses val="autoZero"/>
        <c:auto val="1"/>
        <c:lblAlgn val="ctr"/>
        <c:lblOffset val="100"/>
        <c:noMultiLvlLbl val="0"/>
      </c:catAx>
      <c:valAx>
        <c:axId val="1052787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78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38100</xdr:colOff>
      <xdr:row>0</xdr:row>
      <xdr:rowOff>174625</xdr:rowOff>
    </xdr:from>
    <xdr:to>
      <xdr:col>28</xdr:col>
      <xdr:colOff>82550</xdr:colOff>
      <xdr:row>15</xdr:row>
      <xdr:rowOff>155575</xdr:rowOff>
    </xdr:to>
    <xdr:graphicFrame macro="">
      <xdr:nvGraphicFramePr>
        <xdr:cNvPr id="2" name="Chart 1">
          <a:extLst>
            <a:ext uri="{FF2B5EF4-FFF2-40B4-BE49-F238E27FC236}">
              <a16:creationId xmlns:a16="http://schemas.microsoft.com/office/drawing/2014/main" id="{7199D248-DF77-86B8-A78B-F0AC7C7451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285750</xdr:colOff>
      <xdr:row>2</xdr:row>
      <xdr:rowOff>165100</xdr:rowOff>
    </xdr:from>
    <xdr:to>
      <xdr:col>31</xdr:col>
      <xdr:colOff>571500</xdr:colOff>
      <xdr:row>15</xdr:row>
      <xdr:rowOff>63500</xdr:rowOff>
    </xdr:to>
    <xdr:sp macro="" textlink="">
      <xdr:nvSpPr>
        <xdr:cNvPr id="3" name="TextBox 2">
          <a:extLst>
            <a:ext uri="{FF2B5EF4-FFF2-40B4-BE49-F238E27FC236}">
              <a16:creationId xmlns:a16="http://schemas.microsoft.com/office/drawing/2014/main" id="{CEBACED2-70C8-91D3-6189-F84B5B22E63C}"/>
            </a:ext>
          </a:extLst>
        </xdr:cNvPr>
        <xdr:cNvSpPr txBox="1"/>
      </xdr:nvSpPr>
      <xdr:spPr>
        <a:xfrm>
          <a:off x="7975600" y="533400"/>
          <a:ext cx="3676650" cy="2292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Goal : comparing sum of score and</a:t>
          </a:r>
          <a:r>
            <a:rPr lang="en-US" sz="1100" baseline="0"/>
            <a:t> average score with country</a:t>
          </a:r>
          <a:endParaRPr lang="en-US" sz="1100"/>
        </a:p>
        <a:p>
          <a:endParaRPr lang="en-US" sz="1100"/>
        </a:p>
        <a:p>
          <a:r>
            <a:rPr lang="en-US" sz="1100"/>
            <a:t>Story : This benchmark chart shows the average</a:t>
          </a:r>
          <a:r>
            <a:rPr lang="en-US" sz="1100" baseline="0"/>
            <a:t> of sum and sum of score with countries. x-axis represents countries and y-axis represents score. AU has highest score among other countries with 2591 and average score is 71.9</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504825</xdr:colOff>
      <xdr:row>0</xdr:row>
      <xdr:rowOff>161925</xdr:rowOff>
    </xdr:from>
    <xdr:to>
      <xdr:col>10</xdr:col>
      <xdr:colOff>291465</xdr:colOff>
      <xdr:row>16</xdr:row>
      <xdr:rowOff>150749</xdr:rowOff>
    </xdr:to>
    <xdr:graphicFrame macro="">
      <xdr:nvGraphicFramePr>
        <xdr:cNvPr id="2" name="Chart 1">
          <a:extLst>
            <a:ext uri="{FF2B5EF4-FFF2-40B4-BE49-F238E27FC236}">
              <a16:creationId xmlns:a16="http://schemas.microsoft.com/office/drawing/2014/main" id="{C354F7AD-D76B-33B0-1379-2B6EDD89D9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508000</xdr:colOff>
      <xdr:row>1</xdr:row>
      <xdr:rowOff>139700</xdr:rowOff>
    </xdr:from>
    <xdr:to>
      <xdr:col>17</xdr:col>
      <xdr:colOff>50800</xdr:colOff>
      <xdr:row>11</xdr:row>
      <xdr:rowOff>146050</xdr:rowOff>
    </xdr:to>
    <xdr:sp macro="" textlink="">
      <xdr:nvSpPr>
        <xdr:cNvPr id="3" name="TextBox 2">
          <a:extLst>
            <a:ext uri="{FF2B5EF4-FFF2-40B4-BE49-F238E27FC236}">
              <a16:creationId xmlns:a16="http://schemas.microsoft.com/office/drawing/2014/main" id="{04A4A31A-DB55-8B93-6C31-D6EEB85F2F9A}"/>
            </a:ext>
          </a:extLst>
        </xdr:cNvPr>
        <xdr:cNvSpPr txBox="1"/>
      </xdr:nvSpPr>
      <xdr:spPr>
        <a:xfrm>
          <a:off x="6934200" y="323850"/>
          <a:ext cx="3810000" cy="1847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Goal: Calculating count for each</a:t>
          </a:r>
          <a:r>
            <a:rPr lang="en-US" sz="1400" baseline="0"/>
            <a:t> year</a:t>
          </a:r>
        </a:p>
        <a:p>
          <a:endParaRPr lang="en-US" sz="1400" baseline="0"/>
        </a:p>
        <a:p>
          <a:r>
            <a:rPr lang="en-US" sz="1400" baseline="0"/>
            <a:t>Story: This histogram shows count for each year. Highest count is 62 in year 20222-2023. Lowest is 1 in year 2019-2020 and 2020-2021.</a:t>
          </a:r>
          <a:endParaRPr lang="en-US" sz="14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464436</xdr:colOff>
      <xdr:row>1</xdr:row>
      <xdr:rowOff>79301</xdr:rowOff>
    </xdr:from>
    <xdr:to>
      <xdr:col>13</xdr:col>
      <xdr:colOff>583315</xdr:colOff>
      <xdr:row>18</xdr:row>
      <xdr:rowOff>177209</xdr:rowOff>
    </xdr:to>
    <xdr:graphicFrame macro="">
      <xdr:nvGraphicFramePr>
        <xdr:cNvPr id="3" name="Chart 2">
          <a:extLst>
            <a:ext uri="{FF2B5EF4-FFF2-40B4-BE49-F238E27FC236}">
              <a16:creationId xmlns:a16="http://schemas.microsoft.com/office/drawing/2014/main" id="{BB43F91A-1316-4968-E1B7-DD9560265C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369185</xdr:colOff>
      <xdr:row>2</xdr:row>
      <xdr:rowOff>66453</xdr:rowOff>
    </xdr:from>
    <xdr:to>
      <xdr:col>20</xdr:col>
      <xdr:colOff>280581</xdr:colOff>
      <xdr:row>18</xdr:row>
      <xdr:rowOff>44302</xdr:rowOff>
    </xdr:to>
    <xdr:sp macro="" textlink="">
      <xdr:nvSpPr>
        <xdr:cNvPr id="4" name="TextBox 3">
          <a:extLst>
            <a:ext uri="{FF2B5EF4-FFF2-40B4-BE49-F238E27FC236}">
              <a16:creationId xmlns:a16="http://schemas.microsoft.com/office/drawing/2014/main" id="{93CB6628-5F34-5878-308A-7BAB2CAEDEB4}"/>
            </a:ext>
          </a:extLst>
        </xdr:cNvPr>
        <xdr:cNvSpPr txBox="1"/>
      </xdr:nvSpPr>
      <xdr:spPr>
        <a:xfrm>
          <a:off x="10027092" y="435639"/>
          <a:ext cx="3588489" cy="29313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Goal</a:t>
          </a:r>
          <a:r>
            <a:rPr lang="en-US" sz="1600" baseline="0"/>
            <a:t> : Comparing minimum revenue and budget with years.</a:t>
          </a:r>
          <a:endParaRPr lang="en-US" sz="1600"/>
        </a:p>
        <a:p>
          <a:endParaRPr lang="en-US" sz="1600"/>
        </a:p>
        <a:p>
          <a:r>
            <a:rPr lang="en-US" sz="1600"/>
            <a:t>Story: This</a:t>
          </a:r>
          <a:r>
            <a:rPr lang="en-US" sz="1600" baseline="0"/>
            <a:t> Combo chart shows minimum revenue and minimum budget with years. Lowest revenue is 17287898 in 1994 and lowest budget is 100000 in 2022</a:t>
          </a:r>
          <a:r>
            <a:rPr lang="en-US" sz="1100" baseline="0"/>
            <a:t>.</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203200</xdr:colOff>
      <xdr:row>1</xdr:row>
      <xdr:rowOff>107950</xdr:rowOff>
    </xdr:from>
    <xdr:to>
      <xdr:col>9</xdr:col>
      <xdr:colOff>114300</xdr:colOff>
      <xdr:row>10</xdr:row>
      <xdr:rowOff>69850</xdr:rowOff>
    </xdr:to>
    <xdr:sp macro="" textlink="">
      <xdr:nvSpPr>
        <xdr:cNvPr id="3" name="TextBox 2">
          <a:extLst>
            <a:ext uri="{FF2B5EF4-FFF2-40B4-BE49-F238E27FC236}">
              <a16:creationId xmlns:a16="http://schemas.microsoft.com/office/drawing/2014/main" id="{181ACEA6-2D77-D2E8-AB0B-39FFC22DB094}"/>
            </a:ext>
          </a:extLst>
        </xdr:cNvPr>
        <xdr:cNvSpPr txBox="1"/>
      </xdr:nvSpPr>
      <xdr:spPr>
        <a:xfrm>
          <a:off x="5727700" y="292100"/>
          <a:ext cx="3708400" cy="1619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Goal: </a:t>
          </a:r>
          <a:r>
            <a:rPr lang="en-US" sz="1400" baseline="0">
              <a:solidFill>
                <a:schemeClr val="dk1"/>
              </a:solidFill>
              <a:effectLst/>
              <a:latin typeface="+mn-lt"/>
              <a:ea typeface="+mn-ea"/>
              <a:cs typeface="+mn-cs"/>
            </a:rPr>
            <a:t>Comparing  average budget and average revenue with original language.</a:t>
          </a:r>
          <a:endParaRPr lang="en-US" sz="1400"/>
        </a:p>
        <a:p>
          <a:endParaRPr lang="en-US" sz="1400"/>
        </a:p>
        <a:p>
          <a:r>
            <a:rPr lang="en-US" sz="1400"/>
            <a:t>Story: This</a:t>
          </a:r>
          <a:r>
            <a:rPr lang="en-US" sz="1400" baseline="0"/>
            <a:t> indicator chart gives average budget and average revenue with original language. Total average budget is 81364733. Total average revenue is 368925900.</a:t>
          </a:r>
        </a:p>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393700</xdr:colOff>
      <xdr:row>0</xdr:row>
      <xdr:rowOff>123825</xdr:rowOff>
    </xdr:from>
    <xdr:to>
      <xdr:col>12</xdr:col>
      <xdr:colOff>88900</xdr:colOff>
      <xdr:row>15</xdr:row>
      <xdr:rowOff>104775</xdr:rowOff>
    </xdr:to>
    <xdr:graphicFrame macro="">
      <xdr:nvGraphicFramePr>
        <xdr:cNvPr id="2" name="Chart 1">
          <a:extLst>
            <a:ext uri="{FF2B5EF4-FFF2-40B4-BE49-F238E27FC236}">
              <a16:creationId xmlns:a16="http://schemas.microsoft.com/office/drawing/2014/main" id="{869F913B-C2BE-D24F-5E1C-AC5303F99E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806450</xdr:colOff>
      <xdr:row>10</xdr:row>
      <xdr:rowOff>95250</xdr:rowOff>
    </xdr:from>
    <xdr:to>
      <xdr:col>3</xdr:col>
      <xdr:colOff>838200</xdr:colOff>
      <xdr:row>19</xdr:row>
      <xdr:rowOff>25400</xdr:rowOff>
    </xdr:to>
    <xdr:sp macro="" textlink="">
      <xdr:nvSpPr>
        <xdr:cNvPr id="3" name="TextBox 2">
          <a:extLst>
            <a:ext uri="{FF2B5EF4-FFF2-40B4-BE49-F238E27FC236}">
              <a16:creationId xmlns:a16="http://schemas.microsoft.com/office/drawing/2014/main" id="{A309EC46-D666-3B8D-AF38-CC879BC4F5DC}"/>
            </a:ext>
          </a:extLst>
        </xdr:cNvPr>
        <xdr:cNvSpPr txBox="1"/>
      </xdr:nvSpPr>
      <xdr:spPr>
        <a:xfrm>
          <a:off x="806450" y="1936750"/>
          <a:ext cx="4470400" cy="158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Goal:Comparing </a:t>
          </a:r>
          <a:r>
            <a:rPr lang="en-US" sz="1400">
              <a:solidFill>
                <a:schemeClr val="dk1"/>
              </a:solidFill>
              <a:effectLst/>
              <a:latin typeface="+mn-lt"/>
              <a:ea typeface="+mn-ea"/>
              <a:cs typeface="+mn-cs"/>
            </a:rPr>
            <a:t>sum of movies booked in 2023,2022,2021</a:t>
          </a:r>
          <a:endParaRPr lang="en-US" sz="1400"/>
        </a:p>
        <a:p>
          <a:endParaRPr lang="en-US" sz="1400"/>
        </a:p>
        <a:p>
          <a:r>
            <a:rPr lang="en-US" sz="1400"/>
            <a:t>Story: This Bump chart shows sum of movies booked in 2023,2022,2021. Total</a:t>
          </a:r>
          <a:r>
            <a:rPr lang="en-US" sz="1400" baseline="0"/>
            <a:t> sum in 2023 is 2718, total sum in 2022 is 11810, total sum in 2021 is 20610. Highest movies are booked in year 2021 with 20610.</a:t>
          </a:r>
          <a:endParaRPr lang="en-US" sz="14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mbati,Sreeja Rao" refreshedDate="45068.533649074074" createdVersion="8" refreshedVersion="8" minRefreshableVersion="3" recordCount="68">
  <cacheSource type="worksheet">
    <worksheetSource ref="A1:L65" sheet="imdb_movies"/>
  </cacheSource>
  <cacheFields count="15">
    <cacheField name="names" numFmtId="0">
      <sharedItems/>
    </cacheField>
    <cacheField name="date_x" numFmtId="14">
      <sharedItems containsSemiMixedTypes="0" containsNonDate="0" containsDate="1" containsString="0" minDate="1994-05-20T00:00:00" maxDate="2023-04-07T00:00:00" count="58">
        <d v="2023-03-02T00:00:00"/>
        <d v="2022-12-15T00:00:00"/>
        <d v="2023-04-05T00:00:00"/>
        <d v="2023-01-05T00:00:00"/>
        <d v="2023-03-17T00:00:00"/>
        <d v="2023-02-23T00:00:00"/>
        <d v="2023-03-23T00:00:00"/>
        <d v="2022-12-26T00:00:00"/>
        <d v="2022-09-30T00:00:00"/>
        <d v="2023-02-14T00:00:00"/>
        <d v="2022-11-02T00:00:00"/>
        <d v="2023-03-31T00:00:00"/>
        <d v="2022-11-10T00:00:00"/>
        <d v="2023-04-06T00:00:00"/>
        <d v="2022-07-22T00:00:00"/>
        <d v="2023-02-02T00:00:00"/>
        <d v="2023-01-13T00:00:00"/>
        <d v="2023-01-19T00:00:00"/>
        <d v="2023-01-27T00:00:00"/>
        <d v="2004-02-25T00:00:00"/>
        <d v="2023-03-28T00:00:00"/>
        <d v="2023-03-16T00:00:00"/>
        <d v="2023-02-10T00:00:00"/>
        <d v="2022-08-12T00:00:00"/>
        <d v="2022-10-20T00:00:00"/>
        <d v="2023-03-15T00:00:00"/>
        <d v="2023-01-12T00:00:00"/>
        <d v="2023-02-16T00:00:00"/>
        <d v="2023-03-03T00:00:00"/>
        <d v="2023-02-24T00:00:00"/>
        <d v="2022-11-04T00:00:00"/>
        <d v="2022-06-29T00:00:00"/>
        <d v="2017-05-18T00:00:00"/>
        <d v="2022-09-24T00:00:00"/>
        <d v="2023-03-01T00:00:00"/>
        <d v="2023-01-26T00:00:00"/>
        <d v="2019-05-16T00:00:00"/>
        <d v="2023-02-07T00:00:00"/>
        <d v="2022-09-22T00:00:00"/>
        <d v="2022-04-22T00:00:00"/>
        <d v="2023-02-03T00:00:00"/>
        <d v="2022-10-28T00:00:00"/>
        <d v="2022-09-23T00:00:00"/>
        <d v="2022-12-08T00:00:00"/>
        <d v="2021-02-25T00:00:00"/>
        <d v="2022-11-09T00:00:00"/>
        <d v="2023-01-20T00:00:00"/>
        <d v="2023-01-01T00:00:00"/>
        <d v="2023-03-09T00:00:00"/>
        <d v="2023-03-30T00:00:00"/>
        <d v="2022-12-01T00:00:00"/>
        <d v="2022-03-31T00:00:00"/>
        <d v="1994-05-20T00:00:00"/>
        <d v="2022-12-28T00:00:00"/>
        <d v="2009-03-04T00:00:00"/>
        <d v="2022-05-26T00:00:00"/>
        <d v="2022-08-24T00:00:00"/>
        <d v="2022-11-17T00:00:00"/>
      </sharedItems>
      <fieldGroup par="14"/>
    </cacheField>
    <cacheField name="score" numFmtId="0">
      <sharedItems containsSemiMixedTypes="0" containsString="0" containsNumber="1" containsInteger="1" minValue="52" maxValue="83" count="27">
        <n v="73"/>
        <n v="78"/>
        <n v="76"/>
        <n v="70"/>
        <n v="61"/>
        <n v="66"/>
        <n v="80"/>
        <n v="83"/>
        <n v="59"/>
        <n v="58"/>
        <n v="55"/>
        <n v="65"/>
        <n v="72"/>
        <n v="62"/>
        <n v="64"/>
        <n v="57"/>
        <n v="69"/>
        <n v="74"/>
        <n v="53"/>
        <n v="71"/>
        <n v="63"/>
        <n v="60"/>
        <n v="54"/>
        <n v="52"/>
        <n v="81"/>
        <n v="68"/>
        <n v="79"/>
      </sharedItems>
    </cacheField>
    <cacheField name="genre" numFmtId="0">
      <sharedItems count="58">
        <s v="Drama,Â Action"/>
        <s v="Science Fiction,Â Adventure,Â Action"/>
        <s v="Animation,Â Adventure,Â Family,Â Fantasy,Â Comedy"/>
        <s v="Animation,Â Comedy,Â Family,Â Adventure,Â Fantasy"/>
        <s v="Action"/>
        <s v="Thriller,Â Comedy,Â Crime"/>
        <s v="Action,Â Thriller,Â Crime"/>
        <s v="Animation,Â Family,Â Fantasy,Â Adventure,Â Comedy"/>
        <s v="Action,Â Science Fiction"/>
        <s v="Action,Â Drama,Â Horror,Â Science Fiction,Â Thriller"/>
        <s v="Horror,Â Thriller"/>
        <s v="Horror"/>
        <s v="Comedy,Â Mystery,Â Action"/>
        <s v="Action,Â Adventure,Â Science Fiction"/>
        <s v="Horror,Â Mystery"/>
        <s v="Drama,Â History"/>
        <s v="Thriller,Â Mystery,Â Horror,Â Fantasy"/>
        <s v="Thriller"/>
        <s v="War,Â Action,Â Adventure,Â Thriller"/>
        <s v="Animation,Â Adventure,Â Family,Â Fantasy"/>
        <s v="Action,Â Adventure,Â Thriller"/>
        <s v="Drama"/>
        <s v="Animation,Â Fantasy,Â Horror,Â Action,Â Mystery"/>
        <s v="Action,Â Comedy,Â Fantasy"/>
        <s v="Action,Â Science Fiction,Â Thriller,Â Horror"/>
        <s v="Action,Â Adventure,Â Science Fiction,Â Fantasy"/>
        <s v="Documentary"/>
        <s v="Science Fiction,Â Horror,Â Comedy"/>
        <s v="Thriller,Â Action"/>
        <s v="Action,Â Comedy,Â Thriller"/>
        <s v="Drama,Â Horror"/>
        <s v="Action,Â Thriller"/>
        <s v="Action,Â Comedy,Â Romance"/>
        <s v="Animation,Â Action,Â Science Fiction"/>
        <s v="Thriller,Â Drama"/>
        <s v="Thriller,Â Action,Â Drama,Â Crime"/>
        <s v="Crime,Â Drama,Â Thriller"/>
        <s v="Family,Â Comedy,Â Fantasy"/>
        <s v="Animation,Â Family,Â Comedy"/>
        <s v="Animation,Â Action,Â Adventure,Â Fantasy,Â Thriller"/>
        <s v="Drama,Â Horror,Â Mystery"/>
        <s v="Thriller,Â Horror"/>
        <s v="Science Fiction,Â Action,Â Adventure"/>
        <s v="Comedy,Â Drama"/>
        <s v="Comedy"/>
        <s v="Adventure,Â Fantasy,Â Comedy"/>
        <s v="Fantasy,Â Action,Â Adventure,Â Thriller"/>
        <s v="Action,Â Adventure,Â Family,Â Comedy"/>
        <s v="Drama,Â Crime"/>
        <s v="Animation,Â Family,Â Adventure,Â Comedy"/>
        <s v="Music"/>
        <s v="Comedy,Â Drama,Â Romance"/>
        <s v="Action,Â Drama"/>
        <s v="Drama,Â Thriller"/>
        <s v="War,Â Drama"/>
        <s v="Action,Â Crime,Â Drama,Â Thriller"/>
        <s v="Crime,Â Action"/>
        <s v="Horror,Â Mystery,Â Thriller"/>
      </sharedItems>
    </cacheField>
    <cacheField name="overview" numFmtId="0">
      <sharedItems longText="1"/>
    </cacheField>
    <cacheField name="crew" numFmtId="0">
      <sharedItems count="68" longText="1">
        <s v="Michael B. Jordan, Adonis Creed, Tessa Thompson, Bianca Taylor, Jonathan Majors, Damien Anderson, Wood Harris, Tony 'Little Duke' Evers, Phylicia RashÄd, Mary Anne Creed, Mila Davis-Kent, Amara Creed, Florian Munteanu, Viktor Drago, JosÃ© Benavidez Jr., Felix Chavez, Selenis Leyva, Laura Chavez"/>
        <s v="Sam Worthington, Jake Sully, Zoe SaldaÃ±a, Neytiri, Sigourney Weaver, Kiri / Dr. Grace Augustine, Stephen Lang, Colonel Miles Quaritch, Kate Winslet, Ronal, Cliff Curtis, Tonowari, Joel David Moore, Norm Spellman, CCH Pounder, Mo'at, Edie Falco, General Frances Ardmore"/>
        <s v="Chris Pratt, Mario (voice), Anya Taylor-Joy, Princess Peach (voice), Charlie Day, Luigi (voice), Jack Black, Bowser (voice), Keegan-Michael Key, Toad (voice), Seth Rogen, Donkey Kong (voice), Fred Armisen, Cranky Kong (voice), Kevin Michael Richardson, Kamek (voice), Sebastian Maniscalco, Spike (voice)"/>
        <s v="Ã“scar BarberÃ¡n, Thut (voice), Ana Esther Alborg, Nefer (voice), Luis PÃ©rez Reina, Carnaby (voice), MarÃ­a Luisa SolÃ¡, Madre (voice), Jaume SolÃ , Sekhem (voice), JosÃ© Luis Mediavilla, Ed (voice), JosÃ© Javier Serrano RodrÃ­guez, Danny (voice), Aleix Estadella, Dennis (voice), MarÃ­a MoscardÃ³, Usi (voice)"/>
        <s v="Skeet Ulrich, Roy Cameron, Anne Heche, Dr Quinn Brody, Daniel Diemer, William Brody, Jordan Kristine SeamÃ³n, Harper Hunter, Alec Baldwin, Zane Rogers, Richard Gunn, Bill Brody, Praya Lundberg, Amy, Johnny Wactor, Martin, Anjul Nigam, Ramesh"/>
        <s v="Keri Russell, Sari, Alden Ehrenreich, Eddie, O'Shea Jackson Jr., Daveed, Ray Liotta, Syd, Kristofer Hivju, Olaf (Kristoffer), Margo Martindale, Ranger Liz, Christian Convery, Henry, Isiah Whitlock Jr., Bob, Jesse Tyler Ferguson, Peter"/>
        <s v="Keanu Reeves, John Wick, Donnie Yen, Caine, Bill SkarsgÃ¥rd, Marquis de Gramont, Ian McShane, Winston, Laurence Fishburne, Bowery King, Lance Reddick, Charon, Clancy Brown, The Harbinger, Hiroyuki Sanada, Shimazu, Shamier Anderson, Mr Nobody"/>
        <s v="Antonio Banderas, Puss in Boots (voice), Salma Hayek, Kitty Softpaws (voice), Harvey GuillÃ©n, Perrito (voice), Wagner Moura, Wolf (voice), Florence Pugh, Goldilocks (voice), Olivia Colman, Mama Bear (voice), Ray Winstone, Papa Bear (voice), Samson Kayo, Baby Bear (voice), John Mulaney, Jack Horner (voice)"/>
        <s v="Paul Bianchi, Computer (voice), Erin Coker, Allison Quince, Jack Pearson, Max Reece, Anthony Jensen, Jowers, Neli Sabour, Heidi Quince, Karan Sagoo, Adrian Naidu, Natalie Storrs, Saoirse Parker, Justin Tanks, Mark Morales, Jenny Tran, Kim Costa"/>
        <s v="Chloe Guidry, Ines, Nhedrick Jabier, Bui, Carmina Garay, Kuan, Billy Slaughter, Martin Parker, Carli McIntyre, Rue, Laura Coover, Reporter, Presley Richardson, Bennett, Sean Papajohn, Jack, Legend Jay Jones, Slingshot Gang"/>
        <s v="Craig David Dowsett, Pooh Bear, Chris Cordell, Piglet, Amber Doig-Thorne, Alice, Natasha Tosini, Lara, Maria Taylor, Maria, Nikolai Leon, Christopher Robin, May Kelly, Tina, Danielle Ronald, Zoe, Danielle Scott, Charlene"/>
        <s v="MarÃ­a Evoli, Ofelia, Diana Bracho, , Tina Romero, Julia, Norma Lazareno, SeÃ±ora Ramirez, Pilar Santacruz, Sandra, Salvador SÃ¡nchez, SeÃ±or Ramirez, Julio Bracho, Padre Victor, RamÃ³n MedÃ­na, Fabian"/>
        <s v="Adam Sandler, Nick, Jennifer Aniston, Audrey, Mark Strong, Miller, MÃ©lanie Laurent, Claudette, Jodie Turner-Smith, Countess Sekou, John Kani, Colonel Ulenga, Kuhoo Verma, Saira, Dany Boon, Inspector Delacroix, Adeel Akhtar, The Maharajah"/>
        <s v="Letitia Wright, Shuri / Black Panther, Lupita Nyong'o, Nakia, Danai Gurira, Okoye, Winston Duke, M'Baku, Dominique Thorne, Riri Williams / Ironheart, Tenoch Huerta MejÃ­a, Namor, Angela Bassett, Ramonda, Florence Kasumba, Ayo, Michaela Coel, Aneka"/>
        <s v="Russell Crowe, Father Gabriele Amorth, Daniel Zovatto, Father Esquibel, Alex Essoe, Julia, Franco Nero, The Pope, Laurel Marsden, Amy, Cornell John, Bishop Lumumba, Ralph Ineson, Demon (voice), River Hawkins, Enzo, Pablo Raybould, Bishop Barbuto"/>
        <s v="Matt Hookings, Jem Belcher, Ray Winstone, Bill Warr, Jodhi May, Mary Belcher, Marton Csokas, Lord Rushworth, Russell Crowe, Jack Slack, Steven Berkoff, Walter, Julian Glover, Lord Ashford"/>
        <s v="Dave Bautista, Leonard, Jonathan Groff, Eric, Ben Aldridge, Andrew, Kristen Cui, Wen, Nikki Amuka-Bird, Sabrina, Rupert Grint, Redmond, Abby Quinn, Adriane, Clare Louise Frost, Infomercial Co-Host, McKenna Kerrigan, Andrew's Mom"/>
        <s v="Alice Orr-Ewing, Laura, Joe Doyle, Father Marconi / Michael, Eveline Hall, Liz, Peter Mensah, Archangel Michael, Joe Anderson, Lucifer, Brian Caspe, Dr. Laurent, Spencer Wilding, Beast of the Ground, James Faulkner, Cardinal Vincini, Victoria Chilap, Brenda"/>
        <s v="Natalia Reddersen, Rena, Willy Semler, Salvador, Alexandra Von Hummel, Emilia, Felipe Valenzuela, Mateo"/>
        <s v="Jon Ã˜igarden, Fredrik Haslund, Ida Elise Broch, Nini Haslund Gleditsch, Sven Nordin, Odd Henry, Eivind Sander, Major BjÃ¸rn Sunde, Axel BÃ¸yum, Ingvar, Morten Svartveit, Nordahl Grieg, Anatole Taubman, Major Otto Stoltmann, ThorbjÃ¸rn Harr, Oscar Torp, Gard B. Eidsvold, Andreas Lund"/>
        <s v="Noah Jupe, Peter (voice), Mandy Patinkin, Vilna (voice), Brian Tyree Henry, Leo Matienne (voice), Natasia Demetriou, Narrator / Fortune Teller (voice), Sian Clifford, Gloria Matienne (voice), Benedict Wong, Magician (voice), Miranda Richardson, Madam LaVaughn (voice), Kirby Howell-Baptiste, The Countess (voice), Aasif Mandvi, The King (voice)"/>
        <s v="Gerard Butler, Brodie Torrance, Mike Colter, Louis Gaspare, Yoson An, Dele, Tony Goldwyn, Scarsdale, Daniella Pineda, Bonnie, Paul Ben-Victor, Hampton, Remi Adeleke, Shellback, Joey Slotnick, Sinclair, Evan Dane Taylor, Junmar"/>
        <s v="Jim Caviezel, Jesus, Maia Morgenstern, Maria, Christo Jivkov, Juan, Francesco De Vito, Pedro, Monica Bellucci, Magdalena, Mattia Sbragia, CaifÃ¡s, Toni Bertorelli, AnÃ¡s, Luca Lionello, Judas, Hristo Shopov, Poncio Pilato"/>
        <s v="David Giuntoli, Batman / Bruce Wayne (voice), Patrick Fabian, Harvey Dent / Two-Face (voice), John DiMaggio, James Gordon (voice), Karan Brar, Sanjay 'Jay' Tawde (voice), Navid Negahban, Ra's al Ghul (voice), Darin De Paul, Thomas Wayne (voice), Emily O'Brien, Talia al Ghul / Martha Wayne (voice), Christopher Gorham, Oliver Queen / Green Arrow (voice), David Dastmalchian, Grendon (voice)"/>
        <s v="Zachary Levi, Shazam, Asher Angel, Billy Batson, Jack Dylan Grazer, Freddy Freeman, Grace Caroline Currey, Mary Bromfield / Super Hero Mary, Helen Mirren, Hespera, Lucy Liu, Kalypso, Rachel Zegler, Anthea, Adam Brody, Super Hero Freddy, Meagan Good, Super Hero Darla"/>
        <s v="Jena Malone, Grace, Danny Huston, Father Romero, Thoren Ferguson, DCI Harris, Janet Suzman, Mother Superior, Ian Pirie, Vincent, Steffan Cennydd, Michael, Will Keen, , Alexandra Lewis, Sister Beth, Kit Rakusen, Young Michael"/>
        <s v="Maxi Witrak, Commander Nicole Tress, Ego Mikitas, Sergei, Michael Marcel, Michael Kelly, Tania Fox, Akula, Konstantin Podprugin, Henri, Lindsey Marie Wilson, Elli Waters, Lydia Hunter, Josie, Reginald Stalling III, Tom, Terrance Livingston Jr., Liam"/>
        <s v="Dwayne Johnson, Black Adam / Teth Adam, Aldis Hodge, Hawkman / Carter Hall, Noah Centineo, Atom Smasher / Al Rothstein, Sarah Shahi, Adrianna Tomaz, Quintessa Swindell, Cyclone / Maxine Hunkel, Marwan Kenzari, Ishmael / Sabbac / King Ahk-Ton, Mo Amer, Karim, Bodhi Sabongui, Amon Tomaz, Pierce Brosnan, Dr. Fate / Kent Nelson"/>
        <s v="Noelle Perdue, Self - Porn Industry Professional, Mike Stabile, Self - Porn Industry Advocate / Director of Public Affairs, FSC, Siri, Self - Porn Performer, Wolf Hudson, Self - Porn Performer, Martin Patriquin, Self - Journalist, The Logic, Bree Mills, Self - Porn Director, Cherie DeVille, Self - Porn Performer, Asa Akira, Self - Pornhub Ambassador, Natassia Dreams, Self - Pornhub Ambassador"/>
        <s v="Allison Williams, Gemma, Violet McGraw, Cady, Jenna Davis, M3GAN (voice), Amie Donald, M3GAN, Jen Van Epps, Tess, Brian Jordan Alvarez, Cole, Ronny Chieng, David Lin, Stephane Garneau-Monten, Kurt, Amy Usherwood, Lydia"/>
        <s v="Paul Rudd, Scott Lang / Ant-Man, Evangeline Lilly, Hope van Dyne / The Wasp, Jonathan Majors, Kang the Conqueror, Kathryn Newton, Cassie Lang, Michelle Pfeiffer, Janet van Dyne, Michael Douglas, Dr. Hank Pym, Corey Stoll, M.O.D.O.K., Bill Murray, Lord Krylar, William Jackson Harper, Quaz"/>
        <s v="RallÃ©n Montenegro, Sayen, ArÃ³n Piper, Antonio Torres, Enrique Arce, MÃ¡ximo Torres, Roberto GarcÃ­a Ruiz, Bykov, Loreto Aravena, Miranda, Alejandro Trejo, Lira, Eduardo Paxeco, RubÃ©n, Camilo Arancibia, JosÃ©, Teresa Ramos, Ilwen"/>
        <s v="Kevin Hart, Kevin Hart, John Travolta, Ron Wilcox, Nathalie Emmanuel, Jordan King, Jean Reno, Claude Van De Velde, Josh Hartnett, Josh, Kenneth Trujillo, Diego, Joshua Lamboy, Ortiz, Brandon Quinn, Danny Morrison, Milana Vayntrub, Leah"/>
        <s v="MarÃ­a Romanillos, Laura, Ruth DÃ­az, Carmen, Urko OlazÃ¡bal, TomÃ¡s, Pablo Revuelta, JesÃºs, JosÃ© SacristÃ¡n, Padre Olmedo, Daniela Bini, NiÃ±a Demonio, Cristina CastaÃ±o, AsunciÃ³n, Silma LÃ³pez, Lola, Daniel Arias, Enrique"/>
        <s v="Portia Chellelynn, Alice, Julie Anne Prescott, Tommi, Andrea Collins, Keziah Mason, Erin Trimble, Kelly, Solon Tsangaras, Brown Jenkin, John Johnson, Professor Sherfick, Shonda Laverty, , Bill Levin, Vespuli, Joe Padgett, Joe"/>
        <s v="Keanu Reeves, John Wick, Common, Cassian, Ian McShane, Winston, Laurence Fishburne, Bowery King, Riccardo Scamarcio, Santino D'Antonio, Ruby Rose, Ares, Lance Reddick, Charon, Peter Stormare, Abram Tarasov, Bridget Moynahan, Helen Wick"/>
        <s v="Gideon Adlon, Parker, Bethlehem Million, Miri, Dylan Sprayberry, DJ, Marc Menchaca, Jason, Jane Adams, Pamela, Joel Courtney, Tyler, Chris Reid, Jeb, Duane Stephens, Mr. Lyons, Logan Murphy, Benji"/>
        <s v="Tom Berenger, Nick Falconi, Cam Gigandet, Anthony, Jeff Fahey, LaRusso, Jonathan Avigdori, Sadiq, Sara Seyed, Rashida, Rafael Cabrera, Zico, Rodrigo Abed, Capitan Escalante, Tonantzin Esparza, Carmen"/>
        <s v="Jennifer Lopez, Darcy, Josh Duhamel, Tom, Jennifer Coolidge, Carol, SÃ´nia Braga, Renata, Lenny Kravitz, Sean, D'Arcy Carden, Harriet, Cheech Marin, Robert, Selena Tan, Marge, Desmin Borges, Ricky"/>
        <s v="Keanu Reeves, John Wick, Halle Berry, Sofia, Ian McShane, Winston, Laurence Fishburne, Bowery King, Mark Dacascos, Zero, Asia Kate Dillon, Adjudicator, Lance Reddick, Charon, Anjelica Huston, Director, Tobias Segal, Earl"/>
        <s v="Meg Donnelly, Supergirl / Kara (voice), Harry Shum Jr., Brainiac 5 (voice), Darren Criss, Superman (voice), Jensen Ackles, Batman (voice), Matt Bomer, The Flash (voice), Cynthia Hamidi, Dawnstar (voice), Yuri Lowenthal, Mon El (voice), Gideon Adlon, Phantom Girl (voice), Ely Henry, Bouncing Boy (voice)"/>
        <s v="Grace Caroline Currey, Becky, Virginia Gardner, Hunter, Jeffrey Dean Morgan, James, Mason Gooding, Dan Connor, Jasper Cole, Dog Walker Dan, Darrell Dennis, Randy, Julia Pace Mitchell, Waitress"/>
        <s v="Treach, Jason Dyson, Quinton Jackson, Kane, Khalil Rountree Jr., Damon Stone, Anderson Silva, Axel, Richard Grieco, Detective Kayes, A.J. McKee, Tre Jordan, Gigi Gustin, Sasha, Meredith Thomas, Teresa, Ashley Doris, Valery Dyson"/>
        <s v="Frank Grillo, Doc Alexander, Eric Dane, Governor Richard Jeffs, Annabeth Gish, Billie Riggs, Mercedes Mason, Julie Reed, Peter Greene, Karl Roach, Beau Knapp, Raphael 'Cuco' Prado, Thomas Dekker, Clarke Moore, Maurice Compte, Lalo Miguel Prado, Sufe Bradshaw, Carla"/>
        <s v="Brendan Fraser, Charlie, Sadie Sink, Ellie, Hong Chau, Liz, Ty Simpkins, Thomas, Samantha Morton, Mary, Sathya Sridharan, Dan The Pizza Man, Jacey Sink, Young Ellie, Wilhelm Schalaudek, Liam (uncredited)"/>
        <s v="Jacqueline Byers, Sister Ann, Colin Salmon, Father Quinn, Christian Navarro, Father Dante, Lisa Palfrey, Sister Euphemia, Nicholas Ralph, Father Raymond, Ben Cross, Cardinal Matthews, Virginia Madsen, Dr. Peters, Tom Forbes, Matt, Velizar Binev, Father Bernhard"/>
        <s v="Josh Duhamel, Gilbert Galvan Jr/Robert Whiteman, Elisha Cuthbert, Andrea, Mel Gibson, Tommy, Nestor Carbonell, Snydes, Lorenzo Yearby, Ben, Swen Temmel, Hoffman, Keith Arthur Bolden, Diamond Dave, Dylan Flashner, Bishop, Olivia d'Abo, Linda"/>
        <s v="Alisha Weir, Matilda Wormwood, Emma Thompson, Agatha Trunchbull, Lashana Lynch, Miss Honey, Stephen Graham, Mr. Wormwood, Andrea Riseborough, Mrs. Wormwood, Sindhu Vee, Mrs. Phelps, Charlie Hodson-Prior, Bruce Bogtrotter, Meesha Garbett, Hortensia, Rei Yamauchi Fulker, Lavender"/>
        <s v="Nancy Cartwright, Bart Simpson (voice), Yeardley Smith, Lisa Simpson (voice), Dan Castellaneta, Homer Simpson (voice), Julie Kavner, Marge Simpson (voice), Andrea Bocelli, Self (voice), Matteo Bocelli, Self (voice), Virginia Bocelli, Self (voice)"/>
        <s v="Natsuki Hanae, Tanjiro Kamado (voice), Akari Kito, Nezuko Kamado (voice), Hiro Shimono, Zenitsu Agatsuma (voice), Yoshitsugu Matsuoka, Inosuke Hashibira (voice), Satoshi Hino, Kyojuro Rengoku (voice), Takahiro Sakurai, GiyÅ« Tomioka (voice), Katsuyuki Konishi, Tengen Uzui (voice), Saori Hayami, Shinobu Kocho (voice), Kenichi Suzumura, Obanai Iguro (voice)"/>
        <s v="Natalia SoliÃ¡n, Valeria, Alfonso Dosal, RaÃºl, Mayra Batalla, Octavia, Mercedes HernÃ¡ndez, Isabel, Aida LÃ³pez, Maricarmen, Martha Claudia Moreno, Ursula, Enoc LeaÃ±o, Luis, Pablo Guisa Koestinger, Vecino (cameo), Sonia Couoh, Vero"/>
        <s v="GermÃ¡n Palacios, Juan Conte, Victoria Almeida, MarÃ­a, Gloria CarrÃ¡, , CÃ©sar BordÃ³n, TomÃ¡s Rubio, GermÃ¡n de Silva, , Miguel JordÃ¡n, , HÃ©ctor Calori, , MarÃ­a InÃ©s Banegas, , Daniel Miglioranza, Doctor"/>
        <s v="Kang Soo-youn, Seo-hyun, Kim Hyun-joo, Jung-yi, Ryu Kyung-soo, Sang-hoon, Uhm Ji-won, Se-yeon, Lee Dong-hee, Chairman, Han Woo-yeol, Jae-kyung, Lee Ga-kyung, Researcher 2, Shin Min-jae, Researcher 3, Kim Sun-hyuk, Researcher 5"/>
        <s v="Tom Hanks, Otto Anderson, Mariana TreviÃ±o, Marisol, Rachel Keller, Sonya, Manuel Garcia-Rulfo, Tommy, Cameron Britton, Jimmy, Kailey Hyman, Barb, Mike Birbiglia, Real Estate Agent, Elle Chapman, Sarah, Joe Fishel, Army Doctor"/>
        <s v="Woody Harrelson, Marcus, Kaitlin Olson, Alex, Cheech Marin, Julio, Matt Cook, Sonny, Ernie Hudson, Coach Phil Peretti, Madison Tevlin, Cosentino, Joshua Felder, Darius, Kevin Iannucci, Johnny, Ashton Gunning, Cody"/>
        <s v="Chris Pine, Edgin Darvis, Michelle Rodriguez, Holga Kilgore, RegÃ©-Jean Page, Xenk Yendar, Justice Smith, Simon Aumar, Sophia Lillis, Doric, Hugh Grant, Forge Fitzwilliam, Jason Wong, Dralas, Chloe Coleman, Kira Darvis, Daisy Head, Sofina the Red Wizard"/>
        <s v="Ine Marie Wilmann, Nora Tidemann, Kim S. Falck-JÃ¸rgensen, Andreas Isaksen, Mads SjÃ¸gÃ¥rd Pettersen, Kristoffer, Gard B. Eidsvold, Tobias Tidemann, Anneke von der Lippe, Statsminister Berit Moberg, Dennis StorhÃ¸i, Forsvarssjef General Sverre Lunde, Karoline Viktoria Sletteng Garvang, Sigrid Hodne, Yusuf Toosh Ibra, Amir, Ameli Olving SÃ¦levik, Unge Nora Tidemann"/>
        <s v="James Marsden, Tom Wachowski, Ben Schwartz, Sonic the Hedgehog (voice), Tika Sumpter, Maddie Wachowski, Natasha Rothwell, Rachel, Adam Pally, Wade Whipple, Shemar Moore, Randall, Colleen O'Shaughnessey, Miles 'Tails' Prower (voice), Lee Majdoub, Agent Stone, Idris Elba, Knuckles the Echidna (voice)"/>
        <s v="Robert De Niro, Lorenzo Anello, Chazz Palminteri, Sonny LoSpecchio, Lillo Brancato, Calogero &quot;C&quot; Anello (Age 17), Francis Capra, Calogero &quot;C&quot; Anello (Age 9), Taral Hicks, Jane Williams, Kathrine Narducci, Rosina Anello, Clem Caserta, Jimmy Whispers, Alfred Sauchelli Jr., Bobby Bars, Frank Pietrangolare, Danny K.O."/>
        <s v="Daniil Medvedev, Mic-Mic (voice), Bernard Jacobsen, Don Vulture (voice), Stephen Thomas Ochsner, Oscar (voice) (as Steven Ochsner), Liza Klimova, Michaela / Squirrel (voice), Kate Lann, Mary Grizzly / Stork Fan 1 (voice), Jonathan Salway, Old Stork (voice), Jordan Worsley, Billy (voice), David Andrew Grout, Karl (voice) (as David Grout), Andrey Kurganov, Arnold / Big Hyena / Elk (voice)"/>
        <s v="Lin-Manuel Miranda, Host - Self, Stephanie Beatriz, Mirabel Madrigal, Adassa, Dolores Madrigal, Carolina GaitÃ¡n, Pepa Madrigal, Jessica Darrow, Luisa Madrigal, Diane Guerrero, Isabela Madrigal, Mauro Castillo, FÃ©lix Madrigal, Angie Cepeda, Julieta Madrigal, Olga Merediz, Abuela Alma Madrigal"/>
        <s v="Wai-Kin Lam, Simon Qing, Serina Hayakawa, Lotus, Kaera Uehara, Violetta / Pinky Li, Winnie Leung, Plum, Hikaru Wakana, Moon, Lee Kin-Yan, Shaman, Tam Kon-Chung, Hua Zi-xu, Samuel Leung Cheuk-Moon, Bamboo, Frankie Ng, Wu Da-lang"/>
        <s v="Tom Cruise, Capt. Pete 'Maverick' Mitchell, Miles Teller, Lt. Bradley 'Rooster' Bradshaw, Jennifer Connelly, Penny Benjamin, Jon Hamm, Adm. Beau 'Cyclone' Simpson, Glen Powell, Lt. Jake 'Hangman' Seresin, Ed Harris, Radm. Chester 'Hammer' Cain, Val Kilmer, Adm. Tom 'Iceman' Kazansky, Lewis Pullman, Lt. Robert 'Bob' Floyd, Charles Parnell, Adm. Solomon 'Warlock' Bates"/>
        <s v="Dennis Quaid, Doug White, Heather Graham, Terri White, Jesse Metcalfe, Jesse White, Abbey Rhyne, Bailey White, Jessi Case, Maggie White, Brett Rice, Jeff White, Rocky Myers, Dan Favio, Selena Anduze, Lisa Grimm, E. Roger Mitchell, Brian Norton"/>
        <s v="Pavlo Aldoshyn, Mykola, Maryna Koshkina, Nastia, Andrii Mostrenko, Cap, Roman Semysal, Brigade commander, Roman Yasinovskyi, , Oleh Shulha, , Yehor Kozlov, Ivan, Yevhen Chernykov, , Vadym Kurylko, Hyurza"/>
        <s v="Antonio Banderas, Cuda, Kate Bosworth, Estelle, Mojean Aria, Stray, Alexis Ren, Lexus, Zolee Griggs, Billie, 2 Chainz, Freddie, Aaron Cohen, Joe, Natalie Burn, Olivia, Mark Rhino Smith, Doom"/>
        <s v="Giacomo Gianniotti, Diabolik, Miriam Leone, Eva Kant, Valerio Mastandrea, Ginko, Monica Bellucci, Altea di Vallenberg, Alessio Lapice, Roller, Linda Caridi, Elena Vanel, Pier Giorgio Bellocchio, Sgt. Palmer, Ester Pantano, Capo ballerina, Andrea Roncato, Barbo"/>
        <s v="Melissa Barrera, Sam Carpenter, Jenna Ortega, Tara Carpenter, Jasmin Savoy Brown, Mindy Meeks-Martin, Mason Gooding, Chad Meeks-Martin, Roger Jackson, &quot;The Voice&quot; (voice), Courteney Cox, Gale Weathers, Dermot Mulroney, Detective Bailey, Jack Champion, Ethan Landry, Josh Segarra, Danny Brackett"/>
      </sharedItems>
    </cacheField>
    <cacheField name="orig_title" numFmtId="0">
      <sharedItems/>
    </cacheField>
    <cacheField name="status" numFmtId="0">
      <sharedItems count="1">
        <s v=" Released"/>
      </sharedItems>
    </cacheField>
    <cacheField name="orig_lang" numFmtId="0">
      <sharedItems count="9">
        <s v=" English"/>
        <s v=" Spanish, Castilian"/>
        <s v=" Norwegian"/>
        <s v=" Japanese"/>
        <s v=" Korean"/>
        <s v=" Russian"/>
        <s v=" Cantonese"/>
        <s v=" Ukrainian"/>
        <s v=" Italian"/>
      </sharedItems>
    </cacheField>
    <cacheField name="budget_x" numFmtId="0">
      <sharedItems containsSemiMixedTypes="0" containsString="0" containsNumber="1" containsInteger="1" minValue="10000" maxValue="460000000"/>
    </cacheField>
    <cacheField name="revenue" numFmtId="0">
      <sharedItems containsSemiMixedTypes="0" containsString="0" containsNumber="1" minValue="1228459" maxValue="2316794914"/>
    </cacheField>
    <cacheField name="country" numFmtId="0">
      <sharedItems count="12">
        <s v="AU"/>
        <s v="US"/>
        <s v="MX"/>
        <s v="GB"/>
        <s v="CL"/>
        <s v="NO"/>
        <s v="ES"/>
        <s v="AR"/>
        <s v="KR"/>
        <s v="HK"/>
        <s v="UA"/>
        <s v="IT"/>
      </sharedItems>
    </cacheField>
    <cacheField name="Months (date_x)" numFmtId="0" databaseField="0">
      <fieldGroup base="1">
        <rangePr groupBy="months" startDate="1994-05-20T00:00:00" endDate="2023-04-07T00:00:00"/>
        <groupItems count="14">
          <s v="&lt;5/20/1994"/>
          <s v="Jan"/>
          <s v="Feb"/>
          <s v="Mar"/>
          <s v="Apr"/>
          <s v="May"/>
          <s v="Jun"/>
          <s v="Jul"/>
          <s v="Aug"/>
          <s v="Sep"/>
          <s v="Oct"/>
          <s v="Nov"/>
          <s v="Dec"/>
          <s v="&gt;4/7/2023"/>
        </groupItems>
      </fieldGroup>
    </cacheField>
    <cacheField name="Quarters (date_x)" numFmtId="0" databaseField="0">
      <fieldGroup base="1">
        <rangePr groupBy="quarters" startDate="1994-05-20T00:00:00" endDate="2023-04-07T00:00:00"/>
        <groupItems count="6">
          <s v="&lt;5/20/1994"/>
          <s v="Qtr1"/>
          <s v="Qtr2"/>
          <s v="Qtr3"/>
          <s v="Qtr4"/>
          <s v="&gt;4/7/2023"/>
        </groupItems>
      </fieldGroup>
    </cacheField>
    <cacheField name="Years (date_x)" numFmtId="0" databaseField="0">
      <fieldGroup base="1">
        <rangePr groupBy="years" startDate="1994-05-20T00:00:00" endDate="2023-04-07T00:00:00"/>
        <groupItems count="32">
          <s v="&lt;5/20/1994"/>
          <s v="1994"/>
          <s v="1995"/>
          <s v="1996"/>
          <s v="1997"/>
          <s v="1998"/>
          <s v="1999"/>
          <s v="2000"/>
          <s v="2001"/>
          <s v="2002"/>
          <s v="2003"/>
          <s v="2004"/>
          <s v="2005"/>
          <s v="2006"/>
          <s v="2007"/>
          <s v="2008"/>
          <s v="2009"/>
          <s v="2010"/>
          <s v="2011"/>
          <s v="2012"/>
          <s v="2013"/>
          <s v="2014"/>
          <s v="2015"/>
          <s v="2016"/>
          <s v="2017"/>
          <s v="2018"/>
          <s v="2019"/>
          <s v="2020"/>
          <s v="2021"/>
          <s v="2022"/>
          <s v="2023"/>
          <s v="&gt;4/7/2023"/>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mbati,Sreeja Rao" refreshedDate="45068.596104050928" createdVersion="8" refreshedVersion="8" minRefreshableVersion="3" recordCount="7">
  <cacheSource type="worksheet">
    <worksheetSource ref="G1:O8" sheet="imdb_movies"/>
  </cacheSource>
  <cacheFields count="9">
    <cacheField name="orig_title" numFmtId="0">
      <sharedItems count="7">
        <s v="Creed III"/>
        <s v="Avatar: The Way of Water"/>
        <s v="The Super Mario Bros. Movie"/>
        <s v=" Momias"/>
        <s v="Supercell"/>
        <s v="Cocaine Bear"/>
        <s v="John Wick: Chapter 4"/>
      </sharedItems>
    </cacheField>
    <cacheField name="status" numFmtId="0">
      <sharedItems/>
    </cacheField>
    <cacheField name="orig_lang" numFmtId="0">
      <sharedItems/>
    </cacheField>
    <cacheField name="budget_x" numFmtId="0">
      <sharedItems containsSemiMixedTypes="0" containsString="0" containsNumber="1" containsInteger="1" minValue="12300000" maxValue="460000000"/>
    </cacheField>
    <cacheField name="revenue" numFmtId="0">
      <sharedItems containsSemiMixedTypes="0" containsString="0" containsNumber="1" minValue="34200000" maxValue="2316794914"/>
    </cacheField>
    <cacheField name="country" numFmtId="0">
      <sharedItems/>
    </cacheField>
    <cacheField name="booked in 2021" numFmtId="0">
      <sharedItems containsSemiMixedTypes="0" containsString="0" containsNumber="1" containsInteger="1" minValue="1245" maxValue="5634"/>
    </cacheField>
    <cacheField name="booked in 2022" numFmtId="0">
      <sharedItems containsSemiMixedTypes="0" containsString="0" containsNumber="1" containsInteger="1" minValue="1053" maxValue="2354"/>
    </cacheField>
    <cacheField name="booked 2023" numFmtId="0">
      <sharedItems containsSemiMixedTypes="0" containsString="0" containsNumber="1" containsInteger="1" minValue="105" maxValue="82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8">
  <r>
    <s v="Creed III"/>
    <x v="0"/>
    <x v="0"/>
    <x v="0"/>
    <s v="After dominating the boxing world, Adonis Creed has been thriving in both his career and family life. When a childhood friend and former boxing prodigy, Damien Anderson, resurfaces after serving a long sentence in prison, he is eager to prove that he deserves his shot in the ring. The face-off between former friends is more than just a fight. To settle the score, Adonis must put his future on the line to battle Damien â€” a fighter who has nothing to lose."/>
    <x v="0"/>
    <s v="Creed III"/>
    <x v="0"/>
    <x v="0"/>
    <n v="75000000"/>
    <n v="271616668"/>
    <x v="0"/>
  </r>
  <r>
    <s v="Avatar: The Way of Water"/>
    <x v="1"/>
    <x v="1"/>
    <x v="1"/>
    <s v="Set more than a decade after the events of the first film, learn the story of the Sully family (Jake, Neytiri, and their kids), the trouble that follows them, the lengths they go to keep each other safe, the battles they fight to stay alive, and the tragedies they endure."/>
    <x v="1"/>
    <s v="Avatar: The Way of Water"/>
    <x v="0"/>
    <x v="0"/>
    <n v="460000000"/>
    <n v="2316794914"/>
    <x v="0"/>
  </r>
  <r>
    <s v="The Super Mario Bros. Movie"/>
    <x v="2"/>
    <x v="2"/>
    <x v="2"/>
    <s v="While working underground to fix a water main, Brooklyn plumbersâ€”and brothersâ€”Mario and Luigi are transported down a mysterious pipe and wander into a magical new world. But when the brothers are separated, Mario embarks on an epic quest to find Luigi."/>
    <x v="2"/>
    <s v="The Super Mario Bros. Movie"/>
    <x v="0"/>
    <x v="0"/>
    <n v="100000000"/>
    <n v="724459031"/>
    <x v="0"/>
  </r>
  <r>
    <s v="Mummies"/>
    <x v="3"/>
    <x v="3"/>
    <x v="3"/>
    <s v="Through a series of unfortunate events, three mummies end up in present-day London and embark on a wacky and hilarious journey in search of an old ring belonging to the Royal Family, stolen by ambitious archaeologist Lord Carnaby."/>
    <x v="3"/>
    <s v=" Momias"/>
    <x v="0"/>
    <x v="1"/>
    <n v="12300000"/>
    <n v="34200000"/>
    <x v="0"/>
  </r>
  <r>
    <s v="Supercell"/>
    <x v="4"/>
    <x v="4"/>
    <x v="4"/>
    <s v="Good-hearted teenager William always lived in hope of following in his late fatherâ€™s footsteps and becoming a storm chaser. His fatherâ€™s legacy has now been turned into a storm-chasing tourist business, managed by the greedy and reckless Zane Rogers, who is now using William as the main attraction to lead a group of unsuspecting adventurers deep into the eye of the most dangerous supercell ever seen."/>
    <x v="4"/>
    <s v="Supercell"/>
    <x v="0"/>
    <x v="0"/>
    <n v="77000000"/>
    <n v="340941958.60000002"/>
    <x v="1"/>
  </r>
  <r>
    <s v="Cocaine Bear"/>
    <x v="5"/>
    <x v="5"/>
    <x v="5"/>
    <s v="Inspired by a true story, an oddball group of cops, criminals, tourists and teens converge in a Georgia forest where a 500-pound black bear goes on a murderous rampage after unintentionally ingesting cocaine."/>
    <x v="5"/>
    <s v="Cocaine Bear"/>
    <x v="0"/>
    <x v="0"/>
    <n v="35000000"/>
    <n v="80000000"/>
    <x v="0"/>
  </r>
  <r>
    <s v="John Wick: Chapter 4"/>
    <x v="6"/>
    <x v="6"/>
    <x v="6"/>
    <s v="With the price on his head ever increasing, John Wick uncovers a path to defeating The High Table. But before he can earn his freedom, Wick must face off against a new enemy with powerful alliances across the globe and forces that turn old friends into foes."/>
    <x v="6"/>
    <s v="John Wick: Chapter 4"/>
    <x v="0"/>
    <x v="0"/>
    <n v="100000000"/>
    <n v="351349364"/>
    <x v="0"/>
  </r>
  <r>
    <s v="Puss in Boots: The Last Wish"/>
    <x v="7"/>
    <x v="7"/>
    <x v="7"/>
    <s v="Puss in Boots discovers that his passion for adventure has taken its toll: He has burned through eight of his nine lives, leaving him with only one life left. Puss sets out on an epic journey to find the mythical Last Wish and restore his nine lives."/>
    <x v="7"/>
    <s v="Puss in Boots: The Last Wish"/>
    <x v="0"/>
    <x v="0"/>
    <n v="90000000"/>
    <n v="483480577"/>
    <x v="0"/>
  </r>
  <r>
    <s v="Attack on Titan"/>
    <x v="8"/>
    <x v="8"/>
    <x v="8"/>
    <s v="As viable water is depleted on Earth, a mission is sent to Saturn's moon Titan to retrieve sustainable H2O reserves from its alien inhabitants. But just as the humans acquire the precious resource, they are attacked by Titan rebels, who don't trust that the Earthlings will leave in peace."/>
    <x v="8"/>
    <s v="Attack on Titan"/>
    <x v="0"/>
    <x v="0"/>
    <n v="71000000"/>
    <n v="254946484.19999999"/>
    <x v="1"/>
  </r>
  <r>
    <s v="The Park"/>
    <x v="0"/>
    <x v="9"/>
    <x v="9"/>
    <s v="A dystopian coming-of-age movie focused on three kids who find themselves in an abandoned amusement park, aiming to unite whoever remains. With dangers lurking around every corner, they will do whatever it takes to survive their hellish Neverland."/>
    <x v="9"/>
    <s v="The Park"/>
    <x v="0"/>
    <x v="0"/>
    <n v="119200000"/>
    <n v="488962491"/>
    <x v="1"/>
  </r>
  <r>
    <s v="Winnie the Pooh: Blood and Honey"/>
    <x v="9"/>
    <x v="9"/>
    <x v="10"/>
    <s v="Christopher Robin is headed off to college and he has abandoned his old friends, Pooh and Piglet, which then leads to the duo embracing their inner monsters."/>
    <x v="10"/>
    <s v="Winnie the Pooh: Blood and Honey"/>
    <x v="0"/>
    <x v="0"/>
    <n v="100000"/>
    <n v="3200000"/>
    <x v="0"/>
  </r>
  <r>
    <s v="The Exorcist"/>
    <x v="10"/>
    <x v="10"/>
    <x v="11"/>
    <s v="Ophelia, a young nun recently arriving in the town of San Ramon, is forced to perform an exorcism on a pregnant woman in danger of dying. Just when she thinks her possession has ended, she discovers that the evil presence hasn't disappeared yet. The director of the award-winning Here Comes the Devil and Late Phases adds a new twist to possession movies in one of this year's Latin American horror surprises."/>
    <x v="11"/>
    <s v=" La Exorcista"/>
    <x v="0"/>
    <x v="1"/>
    <n v="12000000"/>
    <n v="428214478"/>
    <x v="2"/>
  </r>
  <r>
    <s v="Murder Mystery 2"/>
    <x v="11"/>
    <x v="11"/>
    <x v="12"/>
    <s v="After starting their own detective agency, Nick and Audrey Spitz land a career-making case when their billionaire pal is kidnapped from his wedding."/>
    <x v="12"/>
    <s v="Murder Mystery 2"/>
    <x v="0"/>
    <x v="0"/>
    <n v="43800000"/>
    <n v="489543087.39999998"/>
    <x v="0"/>
  </r>
  <r>
    <s v="Black Panther: Wakanda Forever"/>
    <x v="12"/>
    <x v="0"/>
    <x v="13"/>
    <s v="Queen Ramonda, Shuri, Mâ€™Baku, Okoye and the Dora Milaje fight to protect their nation from intervening world powers in the wake of King Tâ€™Challaâ€™s death.  As the Wakandans strive to embrace their next chapter, the heroes must band together with the help of War Dog Nakia and Everett Ross and forge a new path for the kingdom of Wakanda."/>
    <x v="13"/>
    <s v="Black Panther: Wakanda Forever"/>
    <x v="0"/>
    <x v="0"/>
    <n v="250000000"/>
    <n v="854041058"/>
    <x v="0"/>
  </r>
  <r>
    <s v="The Pope's Exorcist"/>
    <x v="13"/>
    <x v="12"/>
    <x v="14"/>
    <s v="Father Gabriele Amorth, Chief Exorcist of the Vatican, investigates a young boy's terrifying possession and ends up uncovering a centuries-old conspiracy the Vatican has desperately tried to keep hidden."/>
    <x v="14"/>
    <s v="The Pope's Exorcist"/>
    <x v="0"/>
    <x v="0"/>
    <n v="92000000"/>
    <n v="462216471.80000001"/>
    <x v="0"/>
  </r>
  <r>
    <s v="Prizefighter: The Life of Jem Belcher"/>
    <x v="14"/>
    <x v="13"/>
    <x v="15"/>
    <s v="At the turn of the 19th century, Pugilism was the sport of kings and a gifted young boxer fought his way to becoming champion of England."/>
    <x v="15"/>
    <s v="Prizefighter: The Life of Jem Belcher"/>
    <x v="0"/>
    <x v="0"/>
    <n v="77600000"/>
    <n v="562112551"/>
    <x v="3"/>
  </r>
  <r>
    <s v="Knock at the Cabin"/>
    <x v="15"/>
    <x v="14"/>
    <x v="16"/>
    <s v="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
    <x v="16"/>
    <s v="Knock at the Cabin"/>
    <x v="0"/>
    <x v="0"/>
    <n v="20000000"/>
    <n v="54629497"/>
    <x v="0"/>
  </r>
  <r>
    <s v="The Devil Conspiracy"/>
    <x v="16"/>
    <x v="11"/>
    <x v="10"/>
    <s v="The hottest biotech company in the world has discovered they can clone historyâ€™s most influential people from the dead. Now, they are auctioning clones of Michelangelo, Galileo, Vivaldi, and others for tens of millions of dollars to the worldâ€™s ultra-rich. But when they steal the Shroud of Turin and clone the DNA of Jesus Christ, all hell breaks loose."/>
    <x v="17"/>
    <s v="The Devil Conspiracy"/>
    <x v="0"/>
    <x v="0"/>
    <n v="54060000"/>
    <n v="492646395.39999998"/>
    <x v="1"/>
  </r>
  <r>
    <s v="Cazadora"/>
    <x v="17"/>
    <x v="15"/>
    <x v="17"/>
    <s v="In a dystopian future, a mother and her teenage son go hunting in the mountains and encounter a stranger who threatens to upend their relationship."/>
    <x v="18"/>
    <s v="Cazadora"/>
    <x v="0"/>
    <x v="1"/>
    <n v="110400000"/>
    <n v="318117812.60000002"/>
    <x v="4"/>
  </r>
  <r>
    <s v="Gold Run"/>
    <x v="1"/>
    <x v="11"/>
    <x v="18"/>
    <s v="Fredrik isnâ€™t the bravest of men, but now he is faced with a great responsibility and an enormous task - to get the entire Norwegian gold reserve away from the Nazis during the invasion of Norway."/>
    <x v="19"/>
    <s v=" Gulltransporten"/>
    <x v="0"/>
    <x v="2"/>
    <n v="123500000"/>
    <n v="420430064.80000001"/>
    <x v="5"/>
  </r>
  <r>
    <s v="The Magician's Elephant"/>
    <x v="4"/>
    <x v="0"/>
    <x v="19"/>
    <s v="Peter is searching for his long-lost sister when he crosses paths with a fortune teller in the market square. His one one question is: is his sister still alive? The answer, that he must find a mysterious elephant and the magician who will conjure it, sets Peter off on a journey to complete three seemingly impossible tasks that will change the face of his town forever."/>
    <x v="20"/>
    <s v="The Magician's Elephant"/>
    <x v="0"/>
    <x v="0"/>
    <n v="82600000"/>
    <n v="473097256.60000002"/>
    <x v="0"/>
  </r>
  <r>
    <s v="Plane"/>
    <x v="18"/>
    <x v="16"/>
    <x v="20"/>
    <s v="After a heroic job of successfully landing his storm-damaged aircraft in a war zone, a fearless pilot finds himself between the agendas of multiple militias planning to take the plane and its passengers hostage."/>
    <x v="21"/>
    <s v="Plane"/>
    <x v="0"/>
    <x v="0"/>
    <n v="25000000"/>
    <n v="51000000"/>
    <x v="3"/>
  </r>
  <r>
    <s v="The Passion of the Christ"/>
    <x v="19"/>
    <x v="17"/>
    <x v="21"/>
    <s v="A graphic portrayal of the last twelve hours of Jesus of Nazareth's life."/>
    <x v="22"/>
    <s v="The Passion of the Christ"/>
    <x v="0"/>
    <x v="0"/>
    <n v="25000000"/>
    <n v="622313635"/>
    <x v="0"/>
  </r>
  <r>
    <s v="Batman: The Doom That Came to Gotham"/>
    <x v="20"/>
    <x v="14"/>
    <x v="22"/>
    <s v="Explorer Bruce Wayne accidentally unleashes an ancient evil, and returns to Gotham after being away for two decades. There, Batman battles Lovecraftian supernatural forces and encounters allies and enemies such as Green Arrow, Ra's al Ghul, Mr. Freeze, Killer Croc, Two-Face and James Gordon."/>
    <x v="23"/>
    <s v="Batman: The Doom That Came to Gotham"/>
    <x v="0"/>
    <x v="0"/>
    <n v="145760000"/>
    <n v="321934831.19999999"/>
    <x v="1"/>
  </r>
  <r>
    <s v="Shazam! Fury of the Gods"/>
    <x v="21"/>
    <x v="16"/>
    <x v="23"/>
    <s v="Billy Batson and his foster siblings, who transform into superheroes by saying &quot;Shazam!&quot;, are forced to get back into action and fight the Daughters of Atlas, who they must stop from using a weapon that could destroy the world."/>
    <x v="24"/>
    <s v="Shazam! Fury of the Gods"/>
    <x v="0"/>
    <x v="0"/>
    <n v="125000000"/>
    <n v="132107025"/>
    <x v="0"/>
  </r>
  <r>
    <s v="Consecration"/>
    <x v="22"/>
    <x v="11"/>
    <x v="10"/>
    <s v="After the alleged suicide of her priest brother, Grace travels to the remote Scottish convent where he fell to his death. Distrusting the Church's account, she uncovers murder, sacrilege and a disturbing truth about herself."/>
    <x v="25"/>
    <s v="Consecration"/>
    <x v="0"/>
    <x v="0"/>
    <n v="54060000"/>
    <n v="492646395.39999998"/>
    <x v="1"/>
  </r>
  <r>
    <s v="Shark Side of the Moon"/>
    <x v="23"/>
    <x v="18"/>
    <x v="24"/>
    <s v="Decades ago, the USSR developed unkillable sharks and launched them to the moon. Today, a team of American astronauts will endure the fight of their lives."/>
    <x v="26"/>
    <s v="Shark Side of the Moon"/>
    <x v="0"/>
    <x v="0"/>
    <n v="10000"/>
    <n v="17887093.800000001"/>
    <x v="1"/>
  </r>
  <r>
    <s v="Black Adam"/>
    <x v="24"/>
    <x v="19"/>
    <x v="25"/>
    <s v="Nearly 5,000 years after he was bestowed with the almighty powers of the Egyptian godsâ€”and imprisoned just as quicklyâ€”Black Adam is freed from his earthly tomb, ready to unleash his unique form of justice on the modern world."/>
    <x v="27"/>
    <s v="Black Adam"/>
    <x v="0"/>
    <x v="0"/>
    <n v="200000000"/>
    <n v="391261706"/>
    <x v="0"/>
  </r>
  <r>
    <s v="Money Shot: The Pornhub Story"/>
    <x v="25"/>
    <x v="9"/>
    <x v="26"/>
    <s v="Featuring interviews with performers, activists and past employees, this documentary offers a deep dive into the successes and scandals of Pornhub."/>
    <x v="28"/>
    <s v="Money Shot: The Pornhub Story"/>
    <x v="0"/>
    <x v="0"/>
    <n v="68500000"/>
    <n v="280052393"/>
    <x v="1"/>
  </r>
  <r>
    <s v="M3GAN"/>
    <x v="26"/>
    <x v="17"/>
    <x v="27"/>
    <s v="A brilliant toy company roboticist uses artificial intelligence to develop M3GAN, a life-like doll programmed to emotionally bond with her newly orphaned niece. But when the doll's programming works too well, she becomes overprotective of her new friend with terrifying results."/>
    <x v="29"/>
    <s v="M3GAN"/>
    <x v="0"/>
    <x v="0"/>
    <n v="12000000"/>
    <n v="167643991"/>
    <x v="0"/>
  </r>
  <r>
    <s v="Ant-Man and the Wasp: Quantumania"/>
    <x v="27"/>
    <x v="20"/>
    <x v="1"/>
    <s v="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
    <x v="30"/>
    <s v="Ant-Man and the Wasp: Quantumania"/>
    <x v="0"/>
    <x v="0"/>
    <n v="200000000"/>
    <n v="466001332"/>
    <x v="0"/>
  </r>
  <r>
    <s v="Sayen"/>
    <x v="28"/>
    <x v="13"/>
    <x v="28"/>
    <s v="Sayen is hunting down the men who murdered her grandmother. Using her training and knowledge of nature, she is able to turn the tables on them, learning of a conspiracy from a corporation that threatens her people's ancestral lands."/>
    <x v="31"/>
    <s v="Sayen"/>
    <x v="0"/>
    <x v="1"/>
    <n v="73800000"/>
    <n v="370426090.80000001"/>
    <x v="4"/>
  </r>
  <r>
    <s v="Die Hart"/>
    <x v="29"/>
    <x v="13"/>
    <x v="29"/>
    <s v="Kevin Hart - playing a version of himself - is on a death-defying quest to become an action star. And with a little help from John Travolta, Nathalie Emmanuel, and Josh Hartnett - he just might pull it off."/>
    <x v="32"/>
    <s v="Die Hart"/>
    <x v="0"/>
    <x v="0"/>
    <n v="113000000"/>
    <n v="369995579.19999999"/>
    <x v="1"/>
  </r>
  <r>
    <s v="13 Exorcisms"/>
    <x v="30"/>
    <x v="10"/>
    <x v="30"/>
    <s v="After participating in a sÃ©ance, young Laura begins to behave strangely. Alarmed, her parents ask Father Olmedo, one of the few exorcists authorized by the Vatican to intervene in cases of demonic possession, for help."/>
    <x v="33"/>
    <s v=" 13 exorcismos"/>
    <x v="0"/>
    <x v="1"/>
    <n v="2480000"/>
    <n v="1891519"/>
    <x v="6"/>
  </r>
  <r>
    <s v="H.P. Lovecraft's Witch House"/>
    <x v="31"/>
    <x v="21"/>
    <x v="11"/>
    <s v="Determined to prove the possibility of alternate dimensions, a graduate student unknowingly unlocks a gateway to unimaginable horror. Based on the H.P. Lovecraft's short story The Dreams in the Witch House."/>
    <x v="34"/>
    <s v="H.P. Lovecraft's Witch House"/>
    <x v="0"/>
    <x v="0"/>
    <n v="146740000"/>
    <n v="301123555.19999999"/>
    <x v="1"/>
  </r>
  <r>
    <s v="John Wick: Chapter 2"/>
    <x v="32"/>
    <x v="0"/>
    <x v="6"/>
    <s v="John Wick is forced out of retirement by a former associate looking to seize control of a shadowy international assassinsâ€™ guild. Bound by a blood oath to aid him, Wick travels to Rome and does battle against some of the worldâ€™s most dangerous killers."/>
    <x v="35"/>
    <s v="John Wick: Chapter 2"/>
    <x v="0"/>
    <x v="0"/>
    <n v="40000000"/>
    <n v="171539887"/>
    <x v="0"/>
  </r>
  <r>
    <s v="Sick"/>
    <x v="33"/>
    <x v="20"/>
    <x v="10"/>
    <s v="In the midst of the pandemic, college student Parker and her best friend Miri decide to self-quarantine at her family's lake house, where they will be alone â€” or so they think."/>
    <x v="36"/>
    <s v="Sick"/>
    <x v="0"/>
    <x v="0"/>
    <n v="81800000"/>
    <n v="408307377.80000001"/>
    <x v="1"/>
  </r>
  <r>
    <s v="Black Warrant"/>
    <x v="34"/>
    <x v="22"/>
    <x v="31"/>
    <s v="A semi-retired special ops assassin and a DEA agent cross paths on separate missions to stop a cyber terrorist organization that has built a dangerous machine threatening to attack the power grid and bring catastrophe to the world."/>
    <x v="37"/>
    <s v="Black Warrant"/>
    <x v="0"/>
    <x v="0"/>
    <n v="116000000"/>
    <n v="378399280.80000001"/>
    <x v="0"/>
  </r>
  <r>
    <s v="Shotgun Wedding"/>
    <x v="35"/>
    <x v="20"/>
    <x v="32"/>
    <s v="Darcy and Tom gather their families for the ultimate destination wedding but when the entire party is taken hostage, â€œâ€™Til Death Do Us Partâ€ takes on a whole new meaning in this hilarious, adrenaline-fueled adventure as Darcy and Tom must save their loved onesâ€”if they donâ€™t kill each other first."/>
    <x v="38"/>
    <s v="Shotgun Wedding"/>
    <x v="0"/>
    <x v="0"/>
    <n v="16050000"/>
    <n v="4495365"/>
    <x v="0"/>
  </r>
  <r>
    <s v="John Wick: Chapter 3 - Parabellum"/>
    <x v="36"/>
    <x v="17"/>
    <x v="6"/>
    <s v="Super-assassin John Wick returns with a $14 million price tag on his head and an army of bounty-hunting killers on his trail. After killing a member of the shadowy international assassinâ€™s guild, the High Table, John Wick is excommunicado, but the worldâ€™s most ruthless hit men and women await his every turn."/>
    <x v="39"/>
    <s v="John Wick: Chapter 3 - Parabellum"/>
    <x v="0"/>
    <x v="0"/>
    <n v="55000000"/>
    <n v="326709727"/>
    <x v="0"/>
  </r>
  <r>
    <s v="Legion of Super-Heroes"/>
    <x v="37"/>
    <x v="20"/>
    <x v="33"/>
    <s v="Kara, devastated by the loss of Krypton, struggles to adjust to her new life on Earth. Her cousin, Superman, mentors her and suggests she leave their space-time to attend the Legion Academy in the 31st century, where she makes new friends and a new enemy: Brainiac 5. Meanwhile, she must contend with a mysterious group called the Dark Circle as it searches for a powerful weapon held in the Academyâ€™s vault."/>
    <x v="40"/>
    <s v="Legion of Super-Heroes"/>
    <x v="0"/>
    <x v="0"/>
    <n v="113400000"/>
    <n v="778431865.20000005"/>
    <x v="1"/>
  </r>
  <r>
    <s v="Fall"/>
    <x v="38"/>
    <x v="0"/>
    <x v="34"/>
    <s v="For best friends Becky and Hunter, life is all about conquering fears and pushing limits. But after they climb 2,000 feet to the top of a remote, abandoned radio tower, they find themselves stranded with no way down. Now Becky and Hunterâ€™s expert climbing skills will be put to the ultimate test as they desperately fight to survive the elements, a lack of supplies, and vertigo-inducing heights"/>
    <x v="41"/>
    <s v="Fall"/>
    <x v="0"/>
    <x v="0"/>
    <n v="3000000"/>
    <n v="16120263"/>
    <x v="0"/>
  </r>
  <r>
    <s v="Lord of the Streets"/>
    <x v="39"/>
    <x v="23"/>
    <x v="4"/>
    <s v="When Jason Dyson refuses to make his prized fighter throw an MMA match, a notorious gangster collects his debt by killing the fighter and kidnapping Jason's daughter. Now he must train a prisoner to endure five consecutive underground fights to save her."/>
    <x v="42"/>
    <s v="Lord of the Streets"/>
    <x v="0"/>
    <x v="0"/>
    <n v="1000000"/>
    <n v="22790427.199999999"/>
    <x v="1"/>
  </r>
  <r>
    <s v="Little Dixie"/>
    <x v="40"/>
    <x v="21"/>
    <x v="35"/>
    <s v="Erstwhile Special Forces operative Doc Alexander is asked to broker a truce with the Mexican drug cartel in secrecy. When Oklahoma Governor Richard Jeffs celebrates the execution of a high-ranking cartel member on TV, his Chief of Staff and Doc inform him about the peace he just ended. But itâ€™s too late, as Cuco, the cartelâ€™s hatchet man, has set his vengeful sights on Docâ€™s daughter Dixie."/>
    <x v="43"/>
    <s v="Little Dixie"/>
    <x v="0"/>
    <x v="0"/>
    <n v="141340000"/>
    <n v="748525217.39999998"/>
    <x v="1"/>
  </r>
  <r>
    <s v="The Whale"/>
    <x v="15"/>
    <x v="24"/>
    <x v="21"/>
    <s v="A reclusive English teacher suffering from severe obesity attempts to reconnect with his estranged teenage daughter for one last chance at redemption."/>
    <x v="44"/>
    <s v="The Whale"/>
    <x v="0"/>
    <x v="0"/>
    <n v="3000000"/>
    <n v="36752010"/>
    <x v="0"/>
  </r>
  <r>
    <s v="Prey for the Devil"/>
    <x v="41"/>
    <x v="19"/>
    <x v="10"/>
    <s v="In response to a global rise in demonic possessions, the Catholic Church reopens exorcism schools to train priests in the Rite of Exorcism. On this spiritual battlefield, an unlikely warrior rises: a young nun, Sister Ann. Thrust onto the spiritual frontline with fellow student Father Dante, Sister Ann finds herself in a battle for the soul of a young girl and soon realizes the Devil has her right where he wants her."/>
    <x v="45"/>
    <s v="Prey for the Devil"/>
    <x v="0"/>
    <x v="0"/>
    <n v="27240305"/>
    <n v="37655699"/>
    <x v="1"/>
  </r>
  <r>
    <s v="Bandit"/>
    <x v="42"/>
    <x v="13"/>
    <x v="36"/>
    <s v="After escaping a Michigan prison, a charming career criminal assumes a new identity in Canada and goes on to rob a record 59 banks and jewellery stores while being hunted by a rogue task force. Based on the story of The Flying Bandit."/>
    <x v="46"/>
    <s v="Bandit"/>
    <x v="0"/>
    <x v="0"/>
    <n v="115000000"/>
    <n v="484414431"/>
    <x v="1"/>
  </r>
  <r>
    <s v="Roald Dahl's Matilda the Musical"/>
    <x v="43"/>
    <x v="25"/>
    <x v="37"/>
    <s v="An extraordinary young girl discovers her superpower and summons the remarkable courage, against all odds, to help others change their stories, whilst also taking charge of her own destiny. Standing up for what's right, she's met with miraculous results."/>
    <x v="47"/>
    <s v="Roald Dahl's Matilda the Musical"/>
    <x v="0"/>
    <x v="0"/>
    <n v="25000000"/>
    <n v="13276499"/>
    <x v="0"/>
  </r>
  <r>
    <s v="The Simpsons Meet the Bocellis in Feliz Navidad"/>
    <x v="1"/>
    <x v="23"/>
    <x v="38"/>
    <s v="This Christmas, Homer surprises Marge with the ultimate gift: an unforgettable performance from Italian opera superstar Andrea Bocelli and his children Matteo and Virginia."/>
    <x v="48"/>
    <s v="The Simpsons Meet the Bocellis in Feliz Navidad"/>
    <x v="0"/>
    <x v="0"/>
    <n v="97200000"/>
    <n v="425726914.39999998"/>
    <x v="1"/>
  </r>
  <r>
    <s v="Demon Slayer -Kimetsu no Yaiba- The Movie: Mugen Train"/>
    <x v="44"/>
    <x v="7"/>
    <x v="39"/>
    <s v="Tanjiro Kamado, joined with Inosuke Hashibira, a boy raised by boars who wears a boar's head, and Zenitsu Agatsuma, a scared boy who reveals his true power when he sleeps, boards the Infinity Train on a new mission with the Fire Hashira, Kyojuro Rengoku, to defeat a demon who has been tormenting the people and killing the demon slayers who oppose it!"/>
    <x v="49"/>
    <s v=" åŠ‡å ´ç‰ˆã€Œé¬¼æ»…ã®åˆƒã€ç„¡é™åˆ—è»Šç·¨"/>
    <x v="0"/>
    <x v="3"/>
    <n v="15800000"/>
    <n v="503063688"/>
    <x v="0"/>
  </r>
  <r>
    <s v="Huesera: The Bone Woman"/>
    <x v="5"/>
    <x v="9"/>
    <x v="40"/>
    <s v="Valeria's joy at becoming a first-time mother is quickly taken away when she's cursed by a sinister entity. As danger closes in, she's forced deeper into a chilling world of dark magic that threatens to consume her."/>
    <x v="50"/>
    <s v=" Huesera"/>
    <x v="0"/>
    <x v="1"/>
    <n v="135000000"/>
    <n v="670271186.20000005"/>
    <x v="2"/>
  </r>
  <r>
    <s v="The Last Heretic"/>
    <x v="45"/>
    <x v="10"/>
    <x v="41"/>
    <s v="Juan Conte is a world-renowned spokesman of the new atheism. After suffering a heart attack, he receives a transplant and a change in his personal life begins, opening up to the possibility of being in a couple for the first time. Juan will go on a journey of horror and pain, in which his vision of reality will be put to the test."/>
    <x v="51"/>
    <s v=" El Ãºltimo hereje"/>
    <x v="0"/>
    <x v="1"/>
    <n v="122400000"/>
    <n v="344127931.80000001"/>
    <x v="7"/>
  </r>
  <r>
    <s v="JUNG_E"/>
    <x v="46"/>
    <x v="20"/>
    <x v="42"/>
    <s v="On an uninhabitable 22nd-century Earth, the outcome of a civil war hinges on cloning the brain of an elite soldier to create a robot mercenary."/>
    <x v="52"/>
    <s v=" ì •ì´"/>
    <x v="0"/>
    <x v="4"/>
    <n v="66240000"/>
    <n v="580188584"/>
    <x v="8"/>
  </r>
  <r>
    <s v="A Man Called Otto"/>
    <x v="47"/>
    <x v="26"/>
    <x v="43"/>
    <s v="When a lively young family moves in next door, grumpy widower Otto Anderson meets his match in a quick-witted, pregnant woman named Marisol, leading to an unlikely friendship that turns his world upside down."/>
    <x v="53"/>
    <s v="A Man Called Otto"/>
    <x v="0"/>
    <x v="0"/>
    <n v="50000000"/>
    <n v="108973274"/>
    <x v="0"/>
  </r>
  <r>
    <s v="Champions"/>
    <x v="48"/>
    <x v="25"/>
    <x v="44"/>
    <s v="A stubborn and hotheaded minor league basketball coach is forced to train a Special Olympics team when he is sentenced to community service."/>
    <x v="54"/>
    <s v="Champions"/>
    <x v="0"/>
    <x v="0"/>
    <n v="51880004"/>
    <n v="9263009"/>
    <x v="0"/>
  </r>
  <r>
    <s v="Dungeons &amp; Dragons: Honor Among Thieves"/>
    <x v="49"/>
    <x v="2"/>
    <x v="45"/>
    <s v="A charming thief and a band of unlikely adventurers undertake an epic heist to retrieve a lost relic, but things go dangerously awry when they run afoul of the wrong people."/>
    <x v="55"/>
    <s v="Dungeons &amp; Dragons: Honor Among Thieves"/>
    <x v="0"/>
    <x v="0"/>
    <n v="150000000"/>
    <n v="158598670"/>
    <x v="0"/>
  </r>
  <r>
    <s v="Troll"/>
    <x v="50"/>
    <x v="25"/>
    <x v="46"/>
    <s v="Deep inside the mountain of Dovre, something gigantic awakens after being trapped for a thousand years. Destroying everything in its path, the creature is fast approaching the capital of Norway. But how do you stop something you thought only existed in Norwegian folklore?"/>
    <x v="56"/>
    <s v="Troll"/>
    <x v="0"/>
    <x v="2"/>
    <n v="121400000"/>
    <n v="977795653.39999998"/>
    <x v="0"/>
  </r>
  <r>
    <s v="Sonic the Hedgehog 2"/>
    <x v="51"/>
    <x v="2"/>
    <x v="47"/>
    <s v="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
    <x v="57"/>
    <s v="Sonic the Hedgehog 2"/>
    <x v="0"/>
    <x v="0"/>
    <n v="90000000"/>
    <n v="405421518"/>
    <x v="0"/>
  </r>
  <r>
    <s v="A Bronx Tale"/>
    <x v="52"/>
    <x v="1"/>
    <x v="48"/>
    <s v="Set in the Bronx during the tumultuous 1960s, an adolescent boy is torn between his honest, working-class father and a violent yet charismatic crime boss. Complicating matters is the youngster's growing attraction - forbidden in his neighborhood - for a beautiful black girl."/>
    <x v="58"/>
    <s v="A Bronx Tale"/>
    <x v="0"/>
    <x v="0"/>
    <n v="10000000"/>
    <n v="17287898"/>
    <x v="0"/>
  </r>
  <r>
    <s v="Big Trip 2: Special Delivery"/>
    <x v="17"/>
    <x v="11"/>
    <x v="49"/>
    <s v="It has been a year since Mic Mic and Oscar returned from their incredible adventure. And now, after a diabolical plan by Vulture to sabotage the delivery of the Grizzly cub to his opponent in the American presidential elections, Mic Mic, Oscar, Panda teenager and Stork set off on another great adventure as they ride a zeppelin to return little Grizzly to its rightful parents and save the American elections and the whole continent from an erupting volcano."/>
    <x v="59"/>
    <s v=" Ð‘Ð¾Ð»ÑŒÑˆÐ¾Ðµ Ð¿ÑƒÑ‚ÐµÑˆÐµÑÑ‚Ð²Ð¸Ðµ. Ð¡Ð¿ÐµÑ†Ð¸Ð°Ð»ÑŒÐ½Ð°Ñ Ð´Ð¾ÑÑ‚Ð°Ð²ÐºÐ°"/>
    <x v="0"/>
    <x v="5"/>
    <n v="95200000"/>
    <n v="416119951.39999998"/>
    <x v="0"/>
  </r>
  <r>
    <s v="Encanto at the Hollywood Bowl"/>
    <x v="53"/>
    <x v="0"/>
    <x v="50"/>
    <s v="A taped performance of the Encanto Live-to-Film Concert Experience at the Hollywood Bowl. The original cast puts on a miracle of a concert as they sing the favorite songs, accompanied by a full orchestra and 50 person ensemble, and the Hollywood Bowl transforms into Casita!"/>
    <x v="60"/>
    <s v="Encanto at the Hollywood Bowl"/>
    <x v="0"/>
    <x v="0"/>
    <n v="127000000"/>
    <n v="533207056.80000001"/>
    <x v="1"/>
  </r>
  <r>
    <s v="The Forbidden Legend: Sex &amp; Chopsticks 2"/>
    <x v="54"/>
    <x v="21"/>
    <x v="51"/>
    <s v="Rich and powerful Simon Qing has been schooled in the ways of sex by his virile father, but is still a virgin. That is, until he meets his first love Violetta who has fun with him all over his fatherâ€™s estate. Their love does not last, so Simon embarks on a journey. Along the way he meets the comely nun Moon whom Simon deflowers and then marries. He then becomes enamored of Golden Lotus but she is married to dwarf Wu Da-Lang."/>
    <x v="61"/>
    <s v=" é‡‘ç“¶æ¢…2 æ„›çš„å¥´éš¸"/>
    <x v="0"/>
    <x v="6"/>
    <n v="89600000"/>
    <n v="318375960.19999999"/>
    <x v="9"/>
  </r>
  <r>
    <s v="Top Gun: Maverick"/>
    <x v="55"/>
    <x v="7"/>
    <x v="52"/>
    <s v="After more than thirty years of service as one of the Navyâ€™s top aviators, and dodging the advancement in rank that would ground him, Pete â€œMaverickâ€ Mitchell finds himself training a detachment of TOP GUN graduates for a specialized mission the likes of which no living pilot has ever seen."/>
    <x v="62"/>
    <s v="Top Gun: Maverick"/>
    <x v="0"/>
    <x v="0"/>
    <n v="170000000"/>
    <n v="1481369482"/>
    <x v="0"/>
  </r>
  <r>
    <s v="On a Wing and a Prayer"/>
    <x v="13"/>
    <x v="11"/>
    <x v="53"/>
    <s v="After their pilot dies unexpectedly mid-flight, passenger Doug White must safely land a plane and save his entire family from insurmountable danger."/>
    <x v="63"/>
    <s v="On a Wing and a Prayer"/>
    <x v="0"/>
    <x v="0"/>
    <n v="147400000"/>
    <n v="445526734.80000001"/>
    <x v="1"/>
  </r>
  <r>
    <s v="Sniper: The White Raven"/>
    <x v="56"/>
    <x v="2"/>
    <x v="54"/>
    <s v="Mykola is an eccentric pacifist who wants to be useful to humanity. When the war begins at Donbass, Mykolaâ€™s naive world is collapsing as the militants kill his pregnant wife and burn his home to the ground. Recovered, he makes a cardinal decision and gets enlisted in a sniper company. Having met his wifeâ€™s killers, he emotionally breaks down and arranges â€œsniper terrorâ€ for the enemy. Heâ€™s saved from a senseless death by his instructor who himself gets mortally wounded. The death of a friend leaves a â€œscarâ€ and Mykola is ready to sacrifice his life."/>
    <x v="64"/>
    <s v=" Ð¡Ð½Ð°Ð¹Ð¿ÐµÑ€. Ð‘Ñ–Ð»Ð¸Ð¹ Ð²Ð¾Ñ€Ð¾Ð½"/>
    <x v="0"/>
    <x v="7"/>
    <n v="1000000"/>
    <n v="102414815.2"/>
    <x v="10"/>
  </r>
  <r>
    <s v="The Enforcer"/>
    <x v="50"/>
    <x v="17"/>
    <x v="55"/>
    <s v="A noir thriller set in Miami, the film follows an enforcer who discovers his femme fatale boss has branched out into cyber sex trafficking, putting a young runaway heâ€™s befriended at risk. He sacrifices everything to save the young girl from the deadly organization heâ€™s spent his life building."/>
    <x v="65"/>
    <s v="The Enforcer"/>
    <x v="0"/>
    <x v="0"/>
    <n v="1261569"/>
    <n v="102023958"/>
    <x v="0"/>
  </r>
  <r>
    <s v="Diabolik - Ginko Attacks"/>
    <x v="57"/>
    <x v="15"/>
    <x v="56"/>
    <s v="Diabolik nearly gets caught in Inspector Ginko's latest trap, leaving his partner in crime Eva Kant behind in the escape. Furious, Eva offers Ginko her help in capturing the King of Terror, but the former has to face the return of an old flame of his."/>
    <x v="66"/>
    <s v=" Diabolik - Ginko all'attacco!"/>
    <x v="0"/>
    <x v="8"/>
    <n v="21680000"/>
    <n v="1228459"/>
    <x v="11"/>
  </r>
  <r>
    <s v="Scream VI"/>
    <x v="48"/>
    <x v="0"/>
    <x v="57"/>
    <s v="Following the latest Ghostface killings, the four survivors leave Woodsboro behind and start a fresh chapter."/>
    <x v="67"/>
    <s v="Scream VI"/>
    <x v="0"/>
    <x v="0"/>
    <n v="35000000"/>
    <n v="167273149"/>
    <x v="0"/>
  </r>
</pivotCacheRecords>
</file>

<file path=xl/pivotCache/pivotCacheRecords2.xml><?xml version="1.0" encoding="utf-8"?>
<pivotCacheRecords xmlns="http://schemas.openxmlformats.org/spreadsheetml/2006/main" xmlns:r="http://schemas.openxmlformats.org/officeDocument/2006/relationships" count="7">
  <r>
    <x v="0"/>
    <s v=" Released"/>
    <s v=" English"/>
    <n v="75000000"/>
    <n v="271616668"/>
    <s v="AU"/>
    <n v="5634"/>
    <n v="1297"/>
    <n v="234"/>
  </r>
  <r>
    <x v="1"/>
    <s v=" Released"/>
    <s v=" English"/>
    <n v="460000000"/>
    <n v="2316794914"/>
    <s v="AU"/>
    <n v="3455"/>
    <n v="1463"/>
    <n v="346"/>
  </r>
  <r>
    <x v="2"/>
    <s v=" Released"/>
    <s v=" English"/>
    <n v="100000000"/>
    <n v="724459031"/>
    <s v="AU"/>
    <n v="1245"/>
    <n v="2354"/>
    <n v="543"/>
  </r>
  <r>
    <x v="3"/>
    <s v=" Released"/>
    <s v=" Spanish, Castilian"/>
    <n v="12300000"/>
    <n v="34200000"/>
    <s v="AU"/>
    <n v="2354"/>
    <n v="1287"/>
    <n v="823"/>
  </r>
  <r>
    <x v="4"/>
    <s v=" Released"/>
    <s v=" English"/>
    <n v="77000000"/>
    <n v="340941958.60000002"/>
    <s v="US"/>
    <n v="4325"/>
    <n v="2313"/>
    <n v="235"/>
  </r>
  <r>
    <x v="5"/>
    <s v=" Released"/>
    <s v=" English"/>
    <n v="35000000"/>
    <n v="80000000"/>
    <s v="AU"/>
    <n v="2341"/>
    <n v="1053"/>
    <n v="432"/>
  </r>
  <r>
    <x v="6"/>
    <s v=" Released"/>
    <s v=" English"/>
    <n v="100000000"/>
    <n v="351349364"/>
    <s v="AU"/>
    <n v="1256"/>
    <n v="2043"/>
    <n v="1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C14" firstHeaderRow="0" firstDataRow="1" firstDataCol="1"/>
  <pivotFields count="15">
    <pivotField showAll="0"/>
    <pivotField numFmtId="14" showAll="0">
      <items count="59">
        <item x="52"/>
        <item x="19"/>
        <item x="54"/>
        <item x="32"/>
        <item x="36"/>
        <item x="44"/>
        <item x="51"/>
        <item x="39"/>
        <item x="55"/>
        <item x="31"/>
        <item x="14"/>
        <item x="23"/>
        <item x="56"/>
        <item x="38"/>
        <item x="42"/>
        <item x="33"/>
        <item x="8"/>
        <item x="24"/>
        <item x="41"/>
        <item x="10"/>
        <item x="30"/>
        <item x="45"/>
        <item x="12"/>
        <item x="57"/>
        <item x="50"/>
        <item x="43"/>
        <item x="1"/>
        <item x="7"/>
        <item x="53"/>
        <item x="47"/>
        <item x="3"/>
        <item x="26"/>
        <item x="16"/>
        <item x="17"/>
        <item x="46"/>
        <item x="35"/>
        <item x="18"/>
        <item x="15"/>
        <item x="40"/>
        <item x="37"/>
        <item x="22"/>
        <item x="9"/>
        <item x="27"/>
        <item x="5"/>
        <item x="29"/>
        <item x="34"/>
        <item x="0"/>
        <item x="28"/>
        <item x="48"/>
        <item x="25"/>
        <item x="21"/>
        <item x="4"/>
        <item x="6"/>
        <item x="20"/>
        <item x="49"/>
        <item x="11"/>
        <item x="2"/>
        <item x="13"/>
        <item t="default"/>
      </items>
    </pivotField>
    <pivotField dataField="1" showAll="0">
      <items count="28">
        <item x="23"/>
        <item x="18"/>
        <item x="22"/>
        <item x="10"/>
        <item x="15"/>
        <item x="9"/>
        <item x="8"/>
        <item x="21"/>
        <item x="4"/>
        <item x="13"/>
        <item x="20"/>
        <item x="14"/>
        <item x="11"/>
        <item x="5"/>
        <item x="25"/>
        <item x="16"/>
        <item x="3"/>
        <item x="19"/>
        <item x="12"/>
        <item x="0"/>
        <item x="17"/>
        <item x="2"/>
        <item x="1"/>
        <item x="26"/>
        <item x="6"/>
        <item x="24"/>
        <item x="7"/>
        <item t="default"/>
      </items>
    </pivotField>
    <pivotField showAll="0">
      <items count="59">
        <item x="4"/>
        <item x="47"/>
        <item x="13"/>
        <item x="25"/>
        <item x="20"/>
        <item x="23"/>
        <item x="32"/>
        <item x="29"/>
        <item x="55"/>
        <item x="52"/>
        <item x="9"/>
        <item x="8"/>
        <item x="24"/>
        <item x="31"/>
        <item x="6"/>
        <item x="45"/>
        <item x="39"/>
        <item x="33"/>
        <item x="19"/>
        <item x="2"/>
        <item x="3"/>
        <item x="49"/>
        <item x="38"/>
        <item x="7"/>
        <item x="22"/>
        <item x="44"/>
        <item x="43"/>
        <item x="51"/>
        <item x="12"/>
        <item x="56"/>
        <item x="36"/>
        <item x="26"/>
        <item x="21"/>
        <item x="0"/>
        <item x="48"/>
        <item x="15"/>
        <item x="30"/>
        <item x="40"/>
        <item x="53"/>
        <item x="37"/>
        <item x="46"/>
        <item x="11"/>
        <item x="14"/>
        <item x="57"/>
        <item x="10"/>
        <item x="50"/>
        <item x="42"/>
        <item x="1"/>
        <item x="27"/>
        <item x="17"/>
        <item x="28"/>
        <item x="35"/>
        <item x="5"/>
        <item x="34"/>
        <item x="41"/>
        <item x="16"/>
        <item x="18"/>
        <item x="54"/>
        <item t="default"/>
      </items>
    </pivotField>
    <pivotField showAll="0"/>
    <pivotField showAll="0">
      <items count="69">
        <item x="3"/>
        <item x="12"/>
        <item x="17"/>
        <item x="47"/>
        <item x="29"/>
        <item x="65"/>
        <item x="7"/>
        <item x="44"/>
        <item x="9"/>
        <item x="55"/>
        <item x="2"/>
        <item x="10"/>
        <item x="59"/>
        <item x="16"/>
        <item x="23"/>
        <item x="63"/>
        <item x="27"/>
        <item x="43"/>
        <item x="21"/>
        <item x="51"/>
        <item x="66"/>
        <item x="36"/>
        <item x="41"/>
        <item x="56"/>
        <item x="45"/>
        <item x="57"/>
        <item x="25"/>
        <item x="38"/>
        <item x="22"/>
        <item x="19"/>
        <item x="46"/>
        <item x="52"/>
        <item x="35"/>
        <item x="6"/>
        <item x="39"/>
        <item x="5"/>
        <item x="32"/>
        <item x="13"/>
        <item x="60"/>
        <item x="11"/>
        <item x="33"/>
        <item x="15"/>
        <item x="26"/>
        <item x="40"/>
        <item x="67"/>
        <item x="0"/>
        <item x="48"/>
        <item x="18"/>
        <item x="50"/>
        <item x="49"/>
        <item x="20"/>
        <item x="28"/>
        <item x="8"/>
        <item x="30"/>
        <item x="64"/>
        <item x="34"/>
        <item x="31"/>
        <item x="58"/>
        <item x="14"/>
        <item x="1"/>
        <item x="4"/>
        <item x="37"/>
        <item x="62"/>
        <item x="53"/>
        <item x="42"/>
        <item x="61"/>
        <item x="54"/>
        <item x="24"/>
        <item t="default"/>
      </items>
    </pivotField>
    <pivotField showAll="0"/>
    <pivotField showAll="0">
      <items count="2">
        <item x="0"/>
        <item t="default"/>
      </items>
    </pivotField>
    <pivotField showAll="0"/>
    <pivotField showAll="0"/>
    <pivotField showAll="0"/>
    <pivotField axis="axisRow" showAll="0">
      <items count="13">
        <item x="7"/>
        <item x="0"/>
        <item x="4"/>
        <item x="6"/>
        <item x="3"/>
        <item x="9"/>
        <item x="11"/>
        <item x="8"/>
        <item x="2"/>
        <item x="5"/>
        <item x="1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11"/>
  </rowFields>
  <rowItems count="13">
    <i>
      <x/>
    </i>
    <i>
      <x v="1"/>
    </i>
    <i>
      <x v="2"/>
    </i>
    <i>
      <x v="3"/>
    </i>
    <i>
      <x v="4"/>
    </i>
    <i>
      <x v="5"/>
    </i>
    <i>
      <x v="6"/>
    </i>
    <i>
      <x v="7"/>
    </i>
    <i>
      <x v="8"/>
    </i>
    <i>
      <x v="9"/>
    </i>
    <i>
      <x v="10"/>
    </i>
    <i>
      <x v="11"/>
    </i>
    <i t="grand">
      <x/>
    </i>
  </rowItems>
  <colFields count="1">
    <field x="-2"/>
  </colFields>
  <colItems count="2">
    <i>
      <x/>
    </i>
    <i i="1">
      <x v="1"/>
    </i>
  </colItems>
  <dataFields count="2">
    <dataField name="Average of score" fld="2" subtotal="average" baseField="11" baseItem="0"/>
    <dataField name="Sum of score2" fld="2" baseField="0" baseItem="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C10" firstHeaderRow="0" firstDataRow="1" firstDataCol="1"/>
  <pivotFields count="15">
    <pivotField showAll="0"/>
    <pivotField axis="axisRow" numFmtId="14" showAll="0">
      <items count="59">
        <item x="52"/>
        <item x="19"/>
        <item x="54"/>
        <item x="32"/>
        <item x="36"/>
        <item x="44"/>
        <item x="51"/>
        <item x="39"/>
        <item x="55"/>
        <item x="31"/>
        <item x="14"/>
        <item x="23"/>
        <item x="56"/>
        <item x="38"/>
        <item x="42"/>
        <item x="33"/>
        <item x="8"/>
        <item x="24"/>
        <item x="41"/>
        <item x="10"/>
        <item x="30"/>
        <item x="45"/>
        <item x="12"/>
        <item x="57"/>
        <item x="50"/>
        <item x="43"/>
        <item x="1"/>
        <item x="7"/>
        <item x="53"/>
        <item x="47"/>
        <item x="3"/>
        <item x="26"/>
        <item x="16"/>
        <item x="17"/>
        <item x="46"/>
        <item x="35"/>
        <item x="18"/>
        <item x="15"/>
        <item x="40"/>
        <item x="37"/>
        <item x="22"/>
        <item x="9"/>
        <item x="27"/>
        <item x="5"/>
        <item x="29"/>
        <item x="34"/>
        <item x="0"/>
        <item x="28"/>
        <item x="48"/>
        <item x="25"/>
        <item x="21"/>
        <item x="4"/>
        <item x="6"/>
        <item x="20"/>
        <item x="49"/>
        <item x="11"/>
        <item x="2"/>
        <item x="13"/>
        <item t="default"/>
      </items>
    </pivotField>
    <pivotField showAll="0"/>
    <pivotField showAll="0"/>
    <pivotField showAll="0"/>
    <pivotField showAll="0"/>
    <pivotField showAll="0"/>
    <pivotField showAll="0"/>
    <pivotField showAll="0"/>
    <pivotField dataField="1" showAll="0"/>
    <pivotField dataField="1"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items>
    </pivotField>
  </pivotFields>
  <rowFields count="4">
    <field x="14"/>
    <field x="13"/>
    <field x="12"/>
    <field x="1"/>
  </rowFields>
  <rowItems count="9">
    <i>
      <x v="1"/>
    </i>
    <i>
      <x v="11"/>
    </i>
    <i>
      <x v="16"/>
    </i>
    <i>
      <x v="24"/>
    </i>
    <i>
      <x v="26"/>
    </i>
    <i>
      <x v="28"/>
    </i>
    <i>
      <x v="29"/>
    </i>
    <i>
      <x v="30"/>
    </i>
    <i t="grand">
      <x/>
    </i>
  </rowItems>
  <colFields count="1">
    <field x="-2"/>
  </colFields>
  <colItems count="2">
    <i>
      <x/>
    </i>
    <i i="1">
      <x v="1"/>
    </i>
  </colItems>
  <dataFields count="2">
    <dataField name="Min of revenue" fld="10" subtotal="min" baseField="14" baseItem="0"/>
    <dataField name="Min of budget_x" fld="9" subtotal="min" baseField="14" baseItem="0"/>
  </dataFields>
  <chartFormats count="2">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C11" firstHeaderRow="0" firstDataRow="1" firstDataCol="1"/>
  <pivotFields count="15">
    <pivotField showAll="0"/>
    <pivotField numFmtId="14" showAll="0">
      <items count="59">
        <item x="52"/>
        <item x="19"/>
        <item x="54"/>
        <item x="32"/>
        <item x="36"/>
        <item x="44"/>
        <item x="51"/>
        <item x="39"/>
        <item x="55"/>
        <item x="31"/>
        <item x="14"/>
        <item x="23"/>
        <item x="56"/>
        <item x="38"/>
        <item x="42"/>
        <item x="33"/>
        <item x="8"/>
        <item x="24"/>
        <item x="41"/>
        <item x="10"/>
        <item x="30"/>
        <item x="45"/>
        <item x="12"/>
        <item x="57"/>
        <item x="50"/>
        <item x="43"/>
        <item x="1"/>
        <item x="7"/>
        <item x="53"/>
        <item x="47"/>
        <item x="3"/>
        <item x="26"/>
        <item x="16"/>
        <item x="17"/>
        <item x="46"/>
        <item x="35"/>
        <item x="18"/>
        <item x="15"/>
        <item x="40"/>
        <item x="37"/>
        <item x="22"/>
        <item x="9"/>
        <item x="27"/>
        <item x="5"/>
        <item x="29"/>
        <item x="34"/>
        <item x="0"/>
        <item x="28"/>
        <item x="48"/>
        <item x="25"/>
        <item x="21"/>
        <item x="4"/>
        <item x="6"/>
        <item x="20"/>
        <item x="49"/>
        <item x="11"/>
        <item x="2"/>
        <item x="13"/>
        <item t="default"/>
      </items>
    </pivotField>
    <pivotField showAll="0"/>
    <pivotField showAll="0">
      <items count="59">
        <item x="4"/>
        <item x="47"/>
        <item x="13"/>
        <item x="25"/>
        <item x="20"/>
        <item x="23"/>
        <item x="32"/>
        <item x="29"/>
        <item x="55"/>
        <item x="52"/>
        <item x="9"/>
        <item x="8"/>
        <item x="24"/>
        <item x="31"/>
        <item x="6"/>
        <item x="45"/>
        <item x="39"/>
        <item x="33"/>
        <item x="19"/>
        <item x="2"/>
        <item x="3"/>
        <item x="49"/>
        <item x="38"/>
        <item x="7"/>
        <item x="22"/>
        <item x="44"/>
        <item x="43"/>
        <item x="51"/>
        <item x="12"/>
        <item x="56"/>
        <item x="36"/>
        <item x="26"/>
        <item x="21"/>
        <item x="0"/>
        <item x="48"/>
        <item x="15"/>
        <item x="30"/>
        <item x="40"/>
        <item x="53"/>
        <item x="37"/>
        <item x="46"/>
        <item x="11"/>
        <item x="14"/>
        <item x="57"/>
        <item x="10"/>
        <item x="50"/>
        <item x="42"/>
        <item x="1"/>
        <item x="27"/>
        <item x="17"/>
        <item x="28"/>
        <item x="35"/>
        <item x="5"/>
        <item x="34"/>
        <item x="41"/>
        <item x="16"/>
        <item x="18"/>
        <item x="54"/>
        <item t="default"/>
      </items>
    </pivotField>
    <pivotField showAll="0"/>
    <pivotField showAll="0"/>
    <pivotField showAll="0"/>
    <pivotField showAll="0"/>
    <pivotField axis="axisRow" showAll="0">
      <items count="10">
        <item x="6"/>
        <item x="0"/>
        <item x="8"/>
        <item x="3"/>
        <item x="4"/>
        <item x="2"/>
        <item x="5"/>
        <item x="1"/>
        <item x="7"/>
        <item t="default"/>
      </items>
    </pivotField>
    <pivotField dataField="1"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8"/>
  </rowFields>
  <rowItems count="10">
    <i>
      <x/>
    </i>
    <i>
      <x v="1"/>
    </i>
    <i>
      <x v="2"/>
    </i>
    <i>
      <x v="3"/>
    </i>
    <i>
      <x v="4"/>
    </i>
    <i>
      <x v="5"/>
    </i>
    <i>
      <x v="6"/>
    </i>
    <i>
      <x v="7"/>
    </i>
    <i>
      <x v="8"/>
    </i>
    <i t="grand">
      <x/>
    </i>
  </rowItems>
  <colFields count="1">
    <field x="-2"/>
  </colFields>
  <colItems count="2">
    <i>
      <x/>
    </i>
    <i i="1">
      <x v="1"/>
    </i>
  </colItems>
  <dataFields count="2">
    <dataField name="Average of budget_x" fld="9" subtotal="average" baseField="8" baseItem="0"/>
    <dataField name="Average of revenue" fld="10" subtotal="average" baseField="8" baseItem="0"/>
  </dataFields>
  <conditionalFormats count="1">
    <conditionalFormat priority="1">
      <pivotAreas count="1">
        <pivotArea type="data" collapsedLevelsAreSubtotals="1" fieldPosition="0">
          <references count="2">
            <reference field="4294967294" count="1" selected="0">
              <x v="1"/>
            </reference>
            <reference field="8" count="9">
              <x v="0"/>
              <x v="1"/>
              <x v="2"/>
              <x v="3"/>
              <x v="4"/>
              <x v="5"/>
              <x v="6"/>
              <x v="7"/>
              <x v="8"/>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6"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D9" firstHeaderRow="0" firstDataRow="1" firstDataCol="1"/>
  <pivotFields count="9">
    <pivotField axis="axisRow" showAll="0">
      <items count="8">
        <item x="3"/>
        <item x="1"/>
        <item x="5"/>
        <item x="0"/>
        <item x="6"/>
        <item x="4"/>
        <item x="2"/>
        <item t="default"/>
      </items>
    </pivotField>
    <pivotField showAll="0"/>
    <pivotField showAll="0"/>
    <pivotField showAll="0"/>
    <pivotField showAll="0"/>
    <pivotField showAll="0"/>
    <pivotField dataField="1" showAll="0"/>
    <pivotField dataField="1" showAll="0"/>
    <pivotField dataField="1" showAll="0"/>
  </pivotFields>
  <rowFields count="1">
    <field x="0"/>
  </rowFields>
  <rowItems count="8">
    <i>
      <x/>
    </i>
    <i>
      <x v="1"/>
    </i>
    <i>
      <x v="2"/>
    </i>
    <i>
      <x v="3"/>
    </i>
    <i>
      <x v="4"/>
    </i>
    <i>
      <x v="5"/>
    </i>
    <i>
      <x v="6"/>
    </i>
    <i t="grand">
      <x/>
    </i>
  </rowItems>
  <colFields count="1">
    <field x="-2"/>
  </colFields>
  <colItems count="3">
    <i>
      <x/>
    </i>
    <i i="1">
      <x v="1"/>
    </i>
    <i i="2">
      <x v="2"/>
    </i>
  </colItems>
  <dataFields count="3">
    <dataField name="Sum of booked 2023" fld="8" baseField="0" baseItem="0"/>
    <dataField name="Sum of booked in 2022" fld="7" baseField="0" baseItem="0"/>
    <dataField name="Sum of booked in 2021" fld="6" baseField="0" baseItem="0"/>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65"/>
  <sheetViews>
    <sheetView zoomScale="114" zoomScaleNormal="100" workbookViewId="0">
      <selection activeCell="M13" sqref="M13"/>
    </sheetView>
  </sheetViews>
  <sheetFormatPr defaultRowHeight="14.5" x14ac:dyDescent="0.35"/>
  <cols>
    <col min="1" max="1" width="52.1796875" customWidth="1"/>
    <col min="2" max="2" width="11" bestFit="1" customWidth="1"/>
    <col min="3" max="3" width="8.81640625" bestFit="1" customWidth="1"/>
    <col min="4" max="4" width="12.453125" customWidth="1"/>
    <col min="5" max="5" width="13.26953125" customWidth="1"/>
    <col min="7" max="7" width="11.81640625" customWidth="1"/>
    <col min="10" max="10" width="10.36328125" bestFit="1" customWidth="1"/>
    <col min="11" max="11" width="11.453125" bestFit="1" customWidth="1"/>
    <col min="13" max="13" width="15.453125" customWidth="1"/>
    <col min="14" max="14" width="13.90625" customWidth="1"/>
  </cols>
  <sheetData>
    <row r="1" spans="1:15" x14ac:dyDescent="0.35">
      <c r="A1" t="s">
        <v>0</v>
      </c>
      <c r="B1" t="s">
        <v>1</v>
      </c>
      <c r="C1" t="s">
        <v>2</v>
      </c>
      <c r="D1" t="s">
        <v>3</v>
      </c>
      <c r="E1" t="s">
        <v>4</v>
      </c>
      <c r="F1" t="s">
        <v>5</v>
      </c>
      <c r="G1" t="s">
        <v>6</v>
      </c>
      <c r="H1" t="s">
        <v>7</v>
      </c>
      <c r="I1" t="s">
        <v>8</v>
      </c>
      <c r="J1" t="s">
        <v>9</v>
      </c>
      <c r="K1" t="s">
        <v>10</v>
      </c>
      <c r="L1" t="s">
        <v>11</v>
      </c>
      <c r="M1" t="s">
        <v>315</v>
      </c>
      <c r="N1" t="s">
        <v>316</v>
      </c>
      <c r="O1" t="s">
        <v>317</v>
      </c>
    </row>
    <row r="2" spans="1:15" x14ac:dyDescent="0.35">
      <c r="A2" t="s">
        <v>12</v>
      </c>
      <c r="B2" s="1">
        <v>44987</v>
      </c>
      <c r="C2">
        <v>73</v>
      </c>
      <c r="D2" t="s">
        <v>13</v>
      </c>
      <c r="E2" t="s">
        <v>14</v>
      </c>
      <c r="F2" t="s">
        <v>15</v>
      </c>
      <c r="G2" t="s">
        <v>12</v>
      </c>
      <c r="H2" t="s">
        <v>16</v>
      </c>
      <c r="I2" t="s">
        <v>17</v>
      </c>
      <c r="J2">
        <v>75000000</v>
      </c>
      <c r="K2">
        <v>271616668</v>
      </c>
      <c r="L2" t="s">
        <v>18</v>
      </c>
      <c r="M2">
        <v>5634</v>
      </c>
      <c r="N2">
        <v>1297</v>
      </c>
      <c r="O2">
        <v>234</v>
      </c>
    </row>
    <row r="3" spans="1:15" x14ac:dyDescent="0.35">
      <c r="A3" t="s">
        <v>19</v>
      </c>
      <c r="B3" s="1">
        <v>44910</v>
      </c>
      <c r="C3">
        <v>78</v>
      </c>
      <c r="D3" t="s">
        <v>20</v>
      </c>
      <c r="E3" t="s">
        <v>21</v>
      </c>
      <c r="F3" t="s">
        <v>22</v>
      </c>
      <c r="G3" t="s">
        <v>19</v>
      </c>
      <c r="H3" t="s">
        <v>16</v>
      </c>
      <c r="I3" t="s">
        <v>17</v>
      </c>
      <c r="J3">
        <v>460000000</v>
      </c>
      <c r="K3">
        <v>2316794914</v>
      </c>
      <c r="L3" t="s">
        <v>18</v>
      </c>
      <c r="M3">
        <v>3455</v>
      </c>
      <c r="N3">
        <v>1463</v>
      </c>
      <c r="O3">
        <v>346</v>
      </c>
    </row>
    <row r="4" spans="1:15" x14ac:dyDescent="0.35">
      <c r="A4" t="s">
        <v>23</v>
      </c>
      <c r="B4" s="1">
        <v>45021</v>
      </c>
      <c r="C4">
        <v>76</v>
      </c>
      <c r="D4" t="s">
        <v>24</v>
      </c>
      <c r="E4" t="s">
        <v>25</v>
      </c>
      <c r="F4" t="s">
        <v>26</v>
      </c>
      <c r="G4" t="s">
        <v>23</v>
      </c>
      <c r="H4" t="s">
        <v>16</v>
      </c>
      <c r="I4" t="s">
        <v>17</v>
      </c>
      <c r="J4">
        <v>100000000</v>
      </c>
      <c r="K4">
        <v>724459031</v>
      </c>
      <c r="L4" t="s">
        <v>18</v>
      </c>
      <c r="M4">
        <v>1245</v>
      </c>
      <c r="N4">
        <v>2354</v>
      </c>
      <c r="O4">
        <v>543</v>
      </c>
    </row>
    <row r="5" spans="1:15" x14ac:dyDescent="0.35">
      <c r="A5" t="s">
        <v>27</v>
      </c>
      <c r="B5" s="1">
        <v>44931</v>
      </c>
      <c r="C5">
        <v>70</v>
      </c>
      <c r="D5" t="s">
        <v>28</v>
      </c>
      <c r="E5" t="s">
        <v>29</v>
      </c>
      <c r="F5" t="s">
        <v>30</v>
      </c>
      <c r="G5" t="s">
        <v>31</v>
      </c>
      <c r="H5" t="s">
        <v>16</v>
      </c>
      <c r="I5" t="s">
        <v>32</v>
      </c>
      <c r="J5">
        <v>12300000</v>
      </c>
      <c r="K5">
        <v>34200000</v>
      </c>
      <c r="L5" t="s">
        <v>18</v>
      </c>
      <c r="M5">
        <v>2354</v>
      </c>
      <c r="N5">
        <v>1287</v>
      </c>
      <c r="O5">
        <v>823</v>
      </c>
    </row>
    <row r="6" spans="1:15" x14ac:dyDescent="0.35">
      <c r="A6" t="s">
        <v>33</v>
      </c>
      <c r="B6" s="1">
        <v>45002</v>
      </c>
      <c r="C6">
        <v>61</v>
      </c>
      <c r="D6" t="s">
        <v>34</v>
      </c>
      <c r="E6" t="s">
        <v>35</v>
      </c>
      <c r="F6" t="s">
        <v>36</v>
      </c>
      <c r="G6" t="s">
        <v>33</v>
      </c>
      <c r="H6" t="s">
        <v>16</v>
      </c>
      <c r="I6" t="s">
        <v>17</v>
      </c>
      <c r="J6">
        <v>77000000</v>
      </c>
      <c r="K6">
        <v>340941958.60000002</v>
      </c>
      <c r="L6" t="s">
        <v>37</v>
      </c>
      <c r="M6">
        <v>4325</v>
      </c>
      <c r="N6">
        <v>2313</v>
      </c>
      <c r="O6">
        <v>235</v>
      </c>
    </row>
    <row r="7" spans="1:15" x14ac:dyDescent="0.35">
      <c r="A7" t="s">
        <v>38</v>
      </c>
      <c r="B7" s="1">
        <v>44980</v>
      </c>
      <c r="C7">
        <v>66</v>
      </c>
      <c r="D7" t="s">
        <v>39</v>
      </c>
      <c r="E7" t="s">
        <v>40</v>
      </c>
      <c r="F7" t="s">
        <v>41</v>
      </c>
      <c r="G7" t="s">
        <v>38</v>
      </c>
      <c r="H7" t="s">
        <v>16</v>
      </c>
      <c r="I7" t="s">
        <v>17</v>
      </c>
      <c r="J7">
        <v>35000000</v>
      </c>
      <c r="K7">
        <v>80000000</v>
      </c>
      <c r="L7" t="s">
        <v>18</v>
      </c>
      <c r="M7">
        <v>2341</v>
      </c>
      <c r="N7">
        <v>1053</v>
      </c>
      <c r="O7">
        <v>432</v>
      </c>
    </row>
    <row r="8" spans="1:15" x14ac:dyDescent="0.35">
      <c r="A8" t="s">
        <v>42</v>
      </c>
      <c r="B8" s="1">
        <v>45008</v>
      </c>
      <c r="C8">
        <v>80</v>
      </c>
      <c r="D8" t="s">
        <v>43</v>
      </c>
      <c r="E8" t="s">
        <v>44</v>
      </c>
      <c r="F8" t="s">
        <v>45</v>
      </c>
      <c r="G8" t="s">
        <v>42</v>
      </c>
      <c r="H8" t="s">
        <v>16</v>
      </c>
      <c r="I8" t="s">
        <v>17</v>
      </c>
      <c r="J8">
        <v>100000000</v>
      </c>
      <c r="K8">
        <v>351349364</v>
      </c>
      <c r="L8" t="s">
        <v>18</v>
      </c>
      <c r="M8">
        <v>1256</v>
      </c>
      <c r="N8">
        <v>2043</v>
      </c>
      <c r="O8">
        <v>105</v>
      </c>
    </row>
    <row r="9" spans="1:15" x14ac:dyDescent="0.35">
      <c r="A9" t="s">
        <v>46</v>
      </c>
      <c r="B9" s="1">
        <v>44921</v>
      </c>
      <c r="C9">
        <v>83</v>
      </c>
      <c r="D9" t="s">
        <v>47</v>
      </c>
      <c r="E9" t="s">
        <v>48</v>
      </c>
      <c r="F9" t="s">
        <v>49</v>
      </c>
      <c r="G9" t="s">
        <v>46</v>
      </c>
      <c r="H9" t="s">
        <v>16</v>
      </c>
      <c r="I9" t="s">
        <v>17</v>
      </c>
      <c r="J9">
        <v>90000000</v>
      </c>
      <c r="K9">
        <v>483480577</v>
      </c>
      <c r="L9" t="s">
        <v>18</v>
      </c>
    </row>
    <row r="10" spans="1:15" x14ac:dyDescent="0.35">
      <c r="A10" t="s">
        <v>50</v>
      </c>
      <c r="B10" s="1">
        <v>44834</v>
      </c>
      <c r="C10">
        <v>59</v>
      </c>
      <c r="D10" t="s">
        <v>51</v>
      </c>
      <c r="E10" t="s">
        <v>52</v>
      </c>
      <c r="F10" t="s">
        <v>53</v>
      </c>
      <c r="G10" t="s">
        <v>50</v>
      </c>
      <c r="H10" t="s">
        <v>16</v>
      </c>
      <c r="I10" t="s">
        <v>17</v>
      </c>
      <c r="J10">
        <v>71000000</v>
      </c>
      <c r="K10">
        <v>254946484.19999999</v>
      </c>
      <c r="L10" t="s">
        <v>37</v>
      </c>
    </row>
    <row r="11" spans="1:15" x14ac:dyDescent="0.35">
      <c r="A11" t="s">
        <v>54</v>
      </c>
      <c r="B11" s="1">
        <v>44987</v>
      </c>
      <c r="C11">
        <v>58</v>
      </c>
      <c r="D11" t="s">
        <v>55</v>
      </c>
      <c r="E11" t="s">
        <v>56</v>
      </c>
      <c r="F11" t="s">
        <v>57</v>
      </c>
      <c r="G11" t="s">
        <v>54</v>
      </c>
      <c r="H11" t="s">
        <v>16</v>
      </c>
      <c r="I11" t="s">
        <v>17</v>
      </c>
      <c r="J11">
        <v>119200000</v>
      </c>
      <c r="K11">
        <v>488962491</v>
      </c>
      <c r="L11" t="s">
        <v>37</v>
      </c>
    </row>
    <row r="12" spans="1:15" x14ac:dyDescent="0.35">
      <c r="A12" t="s">
        <v>58</v>
      </c>
      <c r="B12" s="1">
        <v>44971</v>
      </c>
      <c r="C12">
        <v>58</v>
      </c>
      <c r="D12" t="s">
        <v>59</v>
      </c>
      <c r="E12" t="s">
        <v>60</v>
      </c>
      <c r="F12" t="s">
        <v>61</v>
      </c>
      <c r="G12" t="s">
        <v>58</v>
      </c>
      <c r="H12" t="s">
        <v>16</v>
      </c>
      <c r="I12" t="s">
        <v>17</v>
      </c>
      <c r="J12">
        <v>100000</v>
      </c>
      <c r="K12">
        <v>3200000</v>
      </c>
      <c r="L12" t="s">
        <v>18</v>
      </c>
    </row>
    <row r="13" spans="1:15" x14ac:dyDescent="0.35">
      <c r="A13" t="s">
        <v>62</v>
      </c>
      <c r="B13" s="1">
        <v>44867</v>
      </c>
      <c r="C13">
        <v>55</v>
      </c>
      <c r="D13" t="s">
        <v>63</v>
      </c>
      <c r="E13" t="s">
        <v>64</v>
      </c>
      <c r="F13" t="s">
        <v>65</v>
      </c>
      <c r="G13" t="s">
        <v>66</v>
      </c>
      <c r="H13" t="s">
        <v>16</v>
      </c>
      <c r="I13" t="s">
        <v>32</v>
      </c>
      <c r="J13">
        <v>12000000</v>
      </c>
      <c r="K13">
        <v>428214478</v>
      </c>
      <c r="L13" t="s">
        <v>67</v>
      </c>
    </row>
    <row r="14" spans="1:15" x14ac:dyDescent="0.35">
      <c r="A14" t="s">
        <v>68</v>
      </c>
      <c r="B14" s="1">
        <v>45016</v>
      </c>
      <c r="C14">
        <v>65</v>
      </c>
      <c r="D14" t="s">
        <v>69</v>
      </c>
      <c r="E14" t="s">
        <v>70</v>
      </c>
      <c r="F14" t="s">
        <v>71</v>
      </c>
      <c r="G14" t="s">
        <v>68</v>
      </c>
      <c r="H14" t="s">
        <v>16</v>
      </c>
      <c r="I14" t="s">
        <v>17</v>
      </c>
      <c r="J14">
        <v>43800000</v>
      </c>
      <c r="K14">
        <v>489543087.39999998</v>
      </c>
      <c r="L14" t="s">
        <v>18</v>
      </c>
    </row>
    <row r="15" spans="1:15" x14ac:dyDescent="0.35">
      <c r="A15" t="s">
        <v>72</v>
      </c>
      <c r="B15" s="1">
        <v>44875</v>
      </c>
      <c r="C15">
        <v>73</v>
      </c>
      <c r="D15" t="s">
        <v>73</v>
      </c>
      <c r="E15" t="s">
        <v>74</v>
      </c>
      <c r="F15" t="s">
        <v>75</v>
      </c>
      <c r="G15" t="s">
        <v>72</v>
      </c>
      <c r="H15" t="s">
        <v>16</v>
      </c>
      <c r="I15" t="s">
        <v>17</v>
      </c>
      <c r="J15">
        <v>250000000</v>
      </c>
      <c r="K15">
        <v>854041058</v>
      </c>
      <c r="L15" t="s">
        <v>18</v>
      </c>
    </row>
    <row r="16" spans="1:15" x14ac:dyDescent="0.35">
      <c r="A16" t="s">
        <v>76</v>
      </c>
      <c r="B16" s="1">
        <v>45022</v>
      </c>
      <c r="C16">
        <v>72</v>
      </c>
      <c r="D16" t="s">
        <v>77</v>
      </c>
      <c r="E16" t="s">
        <v>78</v>
      </c>
      <c r="F16" t="s">
        <v>79</v>
      </c>
      <c r="G16" t="s">
        <v>76</v>
      </c>
      <c r="H16" t="s">
        <v>16</v>
      </c>
      <c r="I16" t="s">
        <v>17</v>
      </c>
      <c r="J16">
        <v>92000000</v>
      </c>
      <c r="K16">
        <v>462216471.80000001</v>
      </c>
      <c r="L16" t="s">
        <v>18</v>
      </c>
    </row>
    <row r="17" spans="1:12" x14ac:dyDescent="0.35">
      <c r="A17" t="s">
        <v>80</v>
      </c>
      <c r="B17" s="1">
        <v>44764</v>
      </c>
      <c r="C17">
        <v>62</v>
      </c>
      <c r="D17" t="s">
        <v>81</v>
      </c>
      <c r="E17" t="s">
        <v>82</v>
      </c>
      <c r="F17" t="s">
        <v>83</v>
      </c>
      <c r="G17" t="s">
        <v>80</v>
      </c>
      <c r="H17" t="s">
        <v>16</v>
      </c>
      <c r="I17" t="s">
        <v>17</v>
      </c>
      <c r="J17">
        <v>77600000</v>
      </c>
      <c r="K17">
        <v>562112551</v>
      </c>
      <c r="L17" t="s">
        <v>84</v>
      </c>
    </row>
    <row r="18" spans="1:12" x14ac:dyDescent="0.35">
      <c r="A18" t="s">
        <v>85</v>
      </c>
      <c r="B18" s="1">
        <v>44959</v>
      </c>
      <c r="C18">
        <v>64</v>
      </c>
      <c r="D18" t="s">
        <v>86</v>
      </c>
      <c r="E18" t="s">
        <v>87</v>
      </c>
      <c r="F18" t="s">
        <v>88</v>
      </c>
      <c r="G18" t="s">
        <v>85</v>
      </c>
      <c r="H18" t="s">
        <v>16</v>
      </c>
      <c r="I18" t="s">
        <v>17</v>
      </c>
      <c r="J18">
        <v>20000000</v>
      </c>
      <c r="K18">
        <v>54629497</v>
      </c>
      <c r="L18" t="s">
        <v>18</v>
      </c>
    </row>
    <row r="19" spans="1:12" x14ac:dyDescent="0.35">
      <c r="A19" t="s">
        <v>89</v>
      </c>
      <c r="B19" s="1">
        <v>44939</v>
      </c>
      <c r="C19">
        <v>65</v>
      </c>
      <c r="D19" t="s">
        <v>59</v>
      </c>
      <c r="E19" t="s">
        <v>90</v>
      </c>
      <c r="F19" t="s">
        <v>91</v>
      </c>
      <c r="G19" t="s">
        <v>89</v>
      </c>
      <c r="H19" t="s">
        <v>16</v>
      </c>
      <c r="I19" t="s">
        <v>17</v>
      </c>
      <c r="J19">
        <v>54060000</v>
      </c>
      <c r="K19">
        <v>492646395.39999998</v>
      </c>
      <c r="L19" t="s">
        <v>37</v>
      </c>
    </row>
    <row r="20" spans="1:12" x14ac:dyDescent="0.35">
      <c r="A20" t="s">
        <v>92</v>
      </c>
      <c r="B20" s="1">
        <v>44945</v>
      </c>
      <c r="C20">
        <v>57</v>
      </c>
      <c r="D20" t="s">
        <v>93</v>
      </c>
      <c r="E20" t="s">
        <v>94</v>
      </c>
      <c r="F20" t="s">
        <v>95</v>
      </c>
      <c r="G20" t="s">
        <v>92</v>
      </c>
      <c r="H20" t="s">
        <v>16</v>
      </c>
      <c r="I20" t="s">
        <v>32</v>
      </c>
      <c r="J20">
        <v>110400000</v>
      </c>
      <c r="K20">
        <v>318117812.60000002</v>
      </c>
      <c r="L20" t="s">
        <v>96</v>
      </c>
    </row>
    <row r="21" spans="1:12" x14ac:dyDescent="0.35">
      <c r="A21" t="s">
        <v>97</v>
      </c>
      <c r="B21" s="1">
        <v>44910</v>
      </c>
      <c r="C21">
        <v>65</v>
      </c>
      <c r="D21" t="s">
        <v>98</v>
      </c>
      <c r="E21" t="s">
        <v>99</v>
      </c>
      <c r="F21" t="s">
        <v>100</v>
      </c>
      <c r="G21" t="s">
        <v>101</v>
      </c>
      <c r="H21" t="s">
        <v>16</v>
      </c>
      <c r="I21" t="s">
        <v>102</v>
      </c>
      <c r="J21">
        <v>123500000</v>
      </c>
      <c r="K21">
        <v>420430064.80000001</v>
      </c>
      <c r="L21" t="s">
        <v>103</v>
      </c>
    </row>
    <row r="22" spans="1:12" x14ac:dyDescent="0.35">
      <c r="A22" t="s">
        <v>104</v>
      </c>
      <c r="B22" s="1">
        <v>45002</v>
      </c>
      <c r="C22">
        <v>73</v>
      </c>
      <c r="D22" t="s">
        <v>105</v>
      </c>
      <c r="E22" t="s">
        <v>106</v>
      </c>
      <c r="F22" t="s">
        <v>107</v>
      </c>
      <c r="G22" t="s">
        <v>104</v>
      </c>
      <c r="H22" t="s">
        <v>16</v>
      </c>
      <c r="I22" t="s">
        <v>17</v>
      </c>
      <c r="J22">
        <v>82600000</v>
      </c>
      <c r="K22">
        <v>473097256.60000002</v>
      </c>
      <c r="L22" t="s">
        <v>18</v>
      </c>
    </row>
    <row r="23" spans="1:12" x14ac:dyDescent="0.35">
      <c r="A23" t="s">
        <v>108</v>
      </c>
      <c r="B23" s="1">
        <v>44953</v>
      </c>
      <c r="C23">
        <v>69</v>
      </c>
      <c r="D23" t="s">
        <v>109</v>
      </c>
      <c r="E23" t="s">
        <v>110</v>
      </c>
      <c r="F23" t="s">
        <v>111</v>
      </c>
      <c r="G23" t="s">
        <v>108</v>
      </c>
      <c r="H23" t="s">
        <v>16</v>
      </c>
      <c r="I23" t="s">
        <v>17</v>
      </c>
      <c r="J23">
        <v>25000000</v>
      </c>
      <c r="K23">
        <v>51000000</v>
      </c>
      <c r="L23" t="s">
        <v>84</v>
      </c>
    </row>
    <row r="24" spans="1:12" x14ac:dyDescent="0.35">
      <c r="A24" t="s">
        <v>113</v>
      </c>
      <c r="B24" s="1">
        <v>45013</v>
      </c>
      <c r="C24">
        <v>64</v>
      </c>
      <c r="D24" t="s">
        <v>114</v>
      </c>
      <c r="E24" t="s">
        <v>115</v>
      </c>
      <c r="F24" t="s">
        <v>116</v>
      </c>
      <c r="G24" t="s">
        <v>113</v>
      </c>
      <c r="H24" t="s">
        <v>16</v>
      </c>
      <c r="I24" t="s">
        <v>17</v>
      </c>
      <c r="J24">
        <v>145760000</v>
      </c>
      <c r="K24">
        <v>321934831.19999999</v>
      </c>
      <c r="L24" t="s">
        <v>37</v>
      </c>
    </row>
    <row r="25" spans="1:12" x14ac:dyDescent="0.35">
      <c r="A25" t="s">
        <v>117</v>
      </c>
      <c r="B25" s="1">
        <v>45001</v>
      </c>
      <c r="C25">
        <v>69</v>
      </c>
      <c r="D25" t="s">
        <v>118</v>
      </c>
      <c r="E25" t="s">
        <v>119</v>
      </c>
      <c r="F25" t="s">
        <v>120</v>
      </c>
      <c r="G25" t="s">
        <v>117</v>
      </c>
      <c r="H25" t="s">
        <v>16</v>
      </c>
      <c r="I25" t="s">
        <v>17</v>
      </c>
      <c r="J25">
        <v>125000000</v>
      </c>
      <c r="K25">
        <v>132107025</v>
      </c>
      <c r="L25" t="s">
        <v>18</v>
      </c>
    </row>
    <row r="26" spans="1:12" x14ac:dyDescent="0.35">
      <c r="A26" t="s">
        <v>121</v>
      </c>
      <c r="B26" s="1">
        <v>44967</v>
      </c>
      <c r="C26">
        <v>65</v>
      </c>
      <c r="D26" t="s">
        <v>59</v>
      </c>
      <c r="E26" t="s">
        <v>122</v>
      </c>
      <c r="F26" t="s">
        <v>123</v>
      </c>
      <c r="G26" t="s">
        <v>121</v>
      </c>
      <c r="H26" t="s">
        <v>16</v>
      </c>
      <c r="I26" t="s">
        <v>17</v>
      </c>
      <c r="J26">
        <v>54060000</v>
      </c>
      <c r="K26">
        <v>492646395.39999998</v>
      </c>
      <c r="L26" t="s">
        <v>37</v>
      </c>
    </row>
    <row r="27" spans="1:12" x14ac:dyDescent="0.35">
      <c r="A27" t="s">
        <v>124</v>
      </c>
      <c r="B27" s="1">
        <v>44785</v>
      </c>
      <c r="C27">
        <v>53</v>
      </c>
      <c r="D27" t="s">
        <v>125</v>
      </c>
      <c r="E27" t="s">
        <v>126</v>
      </c>
      <c r="F27" t="s">
        <v>127</v>
      </c>
      <c r="G27" t="s">
        <v>124</v>
      </c>
      <c r="H27" t="s">
        <v>16</v>
      </c>
      <c r="I27" t="s">
        <v>17</v>
      </c>
      <c r="J27">
        <v>10000</v>
      </c>
      <c r="K27">
        <v>17887093.800000001</v>
      </c>
      <c r="L27" t="s">
        <v>37</v>
      </c>
    </row>
    <row r="28" spans="1:12" x14ac:dyDescent="0.35">
      <c r="A28" t="s">
        <v>128</v>
      </c>
      <c r="B28" s="1">
        <v>44854</v>
      </c>
      <c r="C28">
        <v>71</v>
      </c>
      <c r="D28" t="s">
        <v>129</v>
      </c>
      <c r="E28" t="s">
        <v>130</v>
      </c>
      <c r="F28" t="s">
        <v>131</v>
      </c>
      <c r="G28" t="s">
        <v>128</v>
      </c>
      <c r="H28" t="s">
        <v>16</v>
      </c>
      <c r="I28" t="s">
        <v>17</v>
      </c>
      <c r="J28">
        <v>200000000</v>
      </c>
      <c r="K28">
        <v>391261706</v>
      </c>
      <c r="L28" t="s">
        <v>18</v>
      </c>
    </row>
    <row r="29" spans="1:12" x14ac:dyDescent="0.35">
      <c r="A29" t="s">
        <v>132</v>
      </c>
      <c r="B29" s="1">
        <v>45000</v>
      </c>
      <c r="C29">
        <v>58</v>
      </c>
      <c r="D29" t="s">
        <v>133</v>
      </c>
      <c r="E29" t="s">
        <v>134</v>
      </c>
      <c r="F29" t="s">
        <v>135</v>
      </c>
      <c r="G29" t="s">
        <v>132</v>
      </c>
      <c r="H29" t="s">
        <v>16</v>
      </c>
      <c r="I29" t="s">
        <v>17</v>
      </c>
      <c r="J29">
        <v>68500000</v>
      </c>
      <c r="K29">
        <v>280052393</v>
      </c>
      <c r="L29" t="s">
        <v>37</v>
      </c>
    </row>
    <row r="30" spans="1:12" x14ac:dyDescent="0.35">
      <c r="A30" t="s">
        <v>136</v>
      </c>
      <c r="B30" s="1">
        <v>44938</v>
      </c>
      <c r="C30">
        <v>74</v>
      </c>
      <c r="D30" t="s">
        <v>137</v>
      </c>
      <c r="E30" t="s">
        <v>138</v>
      </c>
      <c r="F30" t="s">
        <v>139</v>
      </c>
      <c r="G30" t="s">
        <v>136</v>
      </c>
      <c r="H30" t="s">
        <v>16</v>
      </c>
      <c r="I30" t="s">
        <v>17</v>
      </c>
      <c r="J30">
        <v>12000000</v>
      </c>
      <c r="K30">
        <v>167643991</v>
      </c>
      <c r="L30" t="s">
        <v>18</v>
      </c>
    </row>
    <row r="31" spans="1:12" x14ac:dyDescent="0.35">
      <c r="A31" t="s">
        <v>140</v>
      </c>
      <c r="B31" s="1">
        <v>44973</v>
      </c>
      <c r="C31">
        <v>63</v>
      </c>
      <c r="D31" t="s">
        <v>20</v>
      </c>
      <c r="E31" t="s">
        <v>141</v>
      </c>
      <c r="F31" t="s">
        <v>142</v>
      </c>
      <c r="G31" t="s">
        <v>140</v>
      </c>
      <c r="H31" t="s">
        <v>16</v>
      </c>
      <c r="I31" t="s">
        <v>17</v>
      </c>
      <c r="J31">
        <v>200000000</v>
      </c>
      <c r="K31">
        <v>466001332</v>
      </c>
      <c r="L31" t="s">
        <v>18</v>
      </c>
    </row>
    <row r="32" spans="1:12" x14ac:dyDescent="0.35">
      <c r="A32" t="s">
        <v>143</v>
      </c>
      <c r="B32" s="1">
        <v>44988</v>
      </c>
      <c r="C32">
        <v>62</v>
      </c>
      <c r="D32" t="s">
        <v>144</v>
      </c>
      <c r="E32" t="s">
        <v>145</v>
      </c>
      <c r="F32" t="s">
        <v>146</v>
      </c>
      <c r="G32" t="s">
        <v>143</v>
      </c>
      <c r="H32" t="s">
        <v>16</v>
      </c>
      <c r="I32" t="s">
        <v>32</v>
      </c>
      <c r="J32">
        <v>73800000</v>
      </c>
      <c r="K32">
        <v>370426090.80000001</v>
      </c>
      <c r="L32" t="s">
        <v>96</v>
      </c>
    </row>
    <row r="33" spans="1:12" x14ac:dyDescent="0.35">
      <c r="A33" t="s">
        <v>147</v>
      </c>
      <c r="B33" s="1">
        <v>44981</v>
      </c>
      <c r="C33">
        <v>62</v>
      </c>
      <c r="D33" t="s">
        <v>148</v>
      </c>
      <c r="E33" t="s">
        <v>149</v>
      </c>
      <c r="F33" t="s">
        <v>150</v>
      </c>
      <c r="G33" t="s">
        <v>147</v>
      </c>
      <c r="H33" t="s">
        <v>16</v>
      </c>
      <c r="I33" t="s">
        <v>17</v>
      </c>
      <c r="J33">
        <v>113000000</v>
      </c>
      <c r="K33">
        <v>369995579.19999999</v>
      </c>
      <c r="L33" t="s">
        <v>37</v>
      </c>
    </row>
    <row r="34" spans="1:12" x14ac:dyDescent="0.35">
      <c r="A34" t="s">
        <v>151</v>
      </c>
      <c r="B34" s="1">
        <v>44869</v>
      </c>
      <c r="C34">
        <v>55</v>
      </c>
      <c r="D34" t="s">
        <v>152</v>
      </c>
      <c r="E34" t="s">
        <v>153</v>
      </c>
      <c r="F34" t="s">
        <v>154</v>
      </c>
      <c r="G34" t="s">
        <v>155</v>
      </c>
      <c r="H34" t="s">
        <v>16</v>
      </c>
      <c r="I34" t="s">
        <v>32</v>
      </c>
      <c r="J34">
        <v>2480000</v>
      </c>
      <c r="K34">
        <v>1891519</v>
      </c>
      <c r="L34" t="s">
        <v>156</v>
      </c>
    </row>
    <row r="35" spans="1:12" x14ac:dyDescent="0.35">
      <c r="A35" t="s">
        <v>157</v>
      </c>
      <c r="B35" s="1">
        <v>44741</v>
      </c>
      <c r="C35">
        <v>60</v>
      </c>
      <c r="D35" t="s">
        <v>63</v>
      </c>
      <c r="E35" t="s">
        <v>158</v>
      </c>
      <c r="F35" t="s">
        <v>159</v>
      </c>
      <c r="G35" t="s">
        <v>157</v>
      </c>
      <c r="H35" t="s">
        <v>16</v>
      </c>
      <c r="I35" t="s">
        <v>17</v>
      </c>
      <c r="J35">
        <v>146740000</v>
      </c>
      <c r="K35">
        <v>301123555.19999999</v>
      </c>
      <c r="L35" t="s">
        <v>37</v>
      </c>
    </row>
    <row r="36" spans="1:12" x14ac:dyDescent="0.35">
      <c r="A36" t="s">
        <v>160</v>
      </c>
      <c r="B36" s="1">
        <v>44828</v>
      </c>
      <c r="C36">
        <v>63</v>
      </c>
      <c r="D36" t="s">
        <v>59</v>
      </c>
      <c r="E36" t="s">
        <v>161</v>
      </c>
      <c r="F36" t="s">
        <v>162</v>
      </c>
      <c r="G36" t="s">
        <v>160</v>
      </c>
      <c r="H36" t="s">
        <v>16</v>
      </c>
      <c r="I36" t="s">
        <v>17</v>
      </c>
      <c r="J36">
        <v>81800000</v>
      </c>
      <c r="K36">
        <v>408307377.80000001</v>
      </c>
      <c r="L36" t="s">
        <v>37</v>
      </c>
    </row>
    <row r="37" spans="1:12" x14ac:dyDescent="0.35">
      <c r="A37" t="s">
        <v>163</v>
      </c>
      <c r="B37" s="1">
        <v>44986</v>
      </c>
      <c r="C37">
        <v>54</v>
      </c>
      <c r="D37" t="s">
        <v>164</v>
      </c>
      <c r="E37" t="s">
        <v>165</v>
      </c>
      <c r="F37" t="s">
        <v>166</v>
      </c>
      <c r="G37" t="s">
        <v>163</v>
      </c>
      <c r="H37" t="s">
        <v>16</v>
      </c>
      <c r="I37" t="s">
        <v>17</v>
      </c>
      <c r="J37">
        <v>116000000</v>
      </c>
      <c r="K37">
        <v>378399280.80000001</v>
      </c>
      <c r="L37" t="s">
        <v>18</v>
      </c>
    </row>
    <row r="38" spans="1:12" x14ac:dyDescent="0.35">
      <c r="A38" t="s">
        <v>167</v>
      </c>
      <c r="B38" s="1">
        <v>44952</v>
      </c>
      <c r="C38">
        <v>63</v>
      </c>
      <c r="D38" t="s">
        <v>168</v>
      </c>
      <c r="E38" t="s">
        <v>169</v>
      </c>
      <c r="F38" t="s">
        <v>170</v>
      </c>
      <c r="G38" t="s">
        <v>167</v>
      </c>
      <c r="H38" t="s">
        <v>16</v>
      </c>
      <c r="I38" t="s">
        <v>17</v>
      </c>
      <c r="J38">
        <v>16050000</v>
      </c>
      <c r="K38">
        <v>4495365</v>
      </c>
      <c r="L38" t="s">
        <v>18</v>
      </c>
    </row>
    <row r="39" spans="1:12" hidden="1" x14ac:dyDescent="0.35">
      <c r="A39" t="s">
        <v>171</v>
      </c>
      <c r="B39" s="1">
        <v>43601</v>
      </c>
      <c r="C39">
        <v>74</v>
      </c>
      <c r="D39" t="s">
        <v>43</v>
      </c>
      <c r="E39" t="s">
        <v>172</v>
      </c>
      <c r="F39" t="s">
        <v>173</v>
      </c>
      <c r="G39" t="s">
        <v>171</v>
      </c>
      <c r="H39" t="s">
        <v>16</v>
      </c>
      <c r="I39" t="s">
        <v>17</v>
      </c>
      <c r="J39">
        <v>55000000</v>
      </c>
      <c r="K39">
        <v>326709727</v>
      </c>
      <c r="L39" t="s">
        <v>18</v>
      </c>
    </row>
    <row r="40" spans="1:12" x14ac:dyDescent="0.35">
      <c r="A40" t="s">
        <v>174</v>
      </c>
      <c r="B40" s="1">
        <v>44964</v>
      </c>
      <c r="C40">
        <v>63</v>
      </c>
      <c r="D40" t="s">
        <v>175</v>
      </c>
      <c r="E40" t="s">
        <v>176</v>
      </c>
      <c r="F40" t="s">
        <v>177</v>
      </c>
      <c r="G40" t="s">
        <v>174</v>
      </c>
      <c r="H40" t="s">
        <v>16</v>
      </c>
      <c r="I40" t="s">
        <v>17</v>
      </c>
      <c r="J40">
        <v>113400000</v>
      </c>
      <c r="K40">
        <v>778431865.20000005</v>
      </c>
      <c r="L40" t="s">
        <v>37</v>
      </c>
    </row>
    <row r="41" spans="1:12" x14ac:dyDescent="0.35">
      <c r="A41" t="s">
        <v>178</v>
      </c>
      <c r="B41" s="1">
        <v>44826</v>
      </c>
      <c r="C41">
        <v>73</v>
      </c>
      <c r="D41" t="s">
        <v>179</v>
      </c>
      <c r="E41" t="s">
        <v>180</v>
      </c>
      <c r="F41" t="s">
        <v>181</v>
      </c>
      <c r="G41" t="s">
        <v>178</v>
      </c>
      <c r="H41" t="s">
        <v>16</v>
      </c>
      <c r="I41" t="s">
        <v>17</v>
      </c>
      <c r="J41">
        <v>3000000</v>
      </c>
      <c r="K41">
        <v>16120263</v>
      </c>
      <c r="L41" t="s">
        <v>18</v>
      </c>
    </row>
    <row r="42" spans="1:12" x14ac:dyDescent="0.35">
      <c r="A42" t="s">
        <v>182</v>
      </c>
      <c r="B42" s="1">
        <v>44673</v>
      </c>
      <c r="C42">
        <v>52</v>
      </c>
      <c r="D42" t="s">
        <v>34</v>
      </c>
      <c r="E42" t="s">
        <v>183</v>
      </c>
      <c r="F42" t="s">
        <v>184</v>
      </c>
      <c r="G42" t="s">
        <v>182</v>
      </c>
      <c r="H42" t="s">
        <v>16</v>
      </c>
      <c r="I42" t="s">
        <v>17</v>
      </c>
      <c r="J42">
        <v>1000000</v>
      </c>
      <c r="K42">
        <v>22790427.199999999</v>
      </c>
      <c r="L42" t="s">
        <v>37</v>
      </c>
    </row>
    <row r="43" spans="1:12" x14ac:dyDescent="0.35">
      <c r="A43" t="s">
        <v>185</v>
      </c>
      <c r="B43" s="1">
        <v>44960</v>
      </c>
      <c r="C43">
        <v>60</v>
      </c>
      <c r="D43" t="s">
        <v>186</v>
      </c>
      <c r="E43" t="s">
        <v>187</v>
      </c>
      <c r="F43" t="s">
        <v>188</v>
      </c>
      <c r="G43" t="s">
        <v>185</v>
      </c>
      <c r="H43" t="s">
        <v>16</v>
      </c>
      <c r="I43" t="s">
        <v>17</v>
      </c>
      <c r="J43">
        <v>141340000</v>
      </c>
      <c r="K43">
        <v>748525217.39999998</v>
      </c>
      <c r="L43" t="s">
        <v>37</v>
      </c>
    </row>
    <row r="44" spans="1:12" x14ac:dyDescent="0.35">
      <c r="A44" t="s">
        <v>189</v>
      </c>
      <c r="B44" s="1">
        <v>44959</v>
      </c>
      <c r="C44">
        <v>81</v>
      </c>
      <c r="D44" t="s">
        <v>112</v>
      </c>
      <c r="E44" t="s">
        <v>190</v>
      </c>
      <c r="F44" t="s">
        <v>191</v>
      </c>
      <c r="G44" t="s">
        <v>189</v>
      </c>
      <c r="H44" t="s">
        <v>16</v>
      </c>
      <c r="I44" t="s">
        <v>17</v>
      </c>
      <c r="J44">
        <v>3000000</v>
      </c>
      <c r="K44">
        <v>36752010</v>
      </c>
      <c r="L44" t="s">
        <v>18</v>
      </c>
    </row>
    <row r="45" spans="1:12" x14ac:dyDescent="0.35">
      <c r="A45" t="s">
        <v>192</v>
      </c>
      <c r="B45" s="1">
        <v>44862</v>
      </c>
      <c r="C45">
        <v>71</v>
      </c>
      <c r="D45" t="s">
        <v>59</v>
      </c>
      <c r="E45" t="s">
        <v>193</v>
      </c>
      <c r="F45" t="s">
        <v>194</v>
      </c>
      <c r="G45" t="s">
        <v>192</v>
      </c>
      <c r="H45" t="s">
        <v>16</v>
      </c>
      <c r="I45" t="s">
        <v>17</v>
      </c>
      <c r="J45">
        <v>27240305</v>
      </c>
      <c r="K45">
        <v>37655699</v>
      </c>
      <c r="L45" t="s">
        <v>37</v>
      </c>
    </row>
    <row r="46" spans="1:12" x14ac:dyDescent="0.35">
      <c r="A46" t="s">
        <v>195</v>
      </c>
      <c r="B46" s="1">
        <v>44827</v>
      </c>
      <c r="C46">
        <v>62</v>
      </c>
      <c r="D46" t="s">
        <v>196</v>
      </c>
      <c r="E46" t="s">
        <v>197</v>
      </c>
      <c r="F46" t="s">
        <v>198</v>
      </c>
      <c r="G46" t="s">
        <v>195</v>
      </c>
      <c r="H46" t="s">
        <v>16</v>
      </c>
      <c r="I46" t="s">
        <v>17</v>
      </c>
      <c r="J46">
        <v>115000000</v>
      </c>
      <c r="K46">
        <v>484414431</v>
      </c>
      <c r="L46" t="s">
        <v>37</v>
      </c>
    </row>
    <row r="47" spans="1:12" x14ac:dyDescent="0.35">
      <c r="A47" t="s">
        <v>199</v>
      </c>
      <c r="B47" s="1">
        <v>44903</v>
      </c>
      <c r="C47">
        <v>68</v>
      </c>
      <c r="D47" t="s">
        <v>200</v>
      </c>
      <c r="E47" t="s">
        <v>201</v>
      </c>
      <c r="F47" t="s">
        <v>202</v>
      </c>
      <c r="G47" t="s">
        <v>199</v>
      </c>
      <c r="H47" t="s">
        <v>16</v>
      </c>
      <c r="I47" t="s">
        <v>17</v>
      </c>
      <c r="J47">
        <v>25000000</v>
      </c>
      <c r="K47">
        <v>13276499</v>
      </c>
      <c r="L47" t="s">
        <v>18</v>
      </c>
    </row>
    <row r="48" spans="1:12" x14ac:dyDescent="0.35">
      <c r="A48" t="s">
        <v>203</v>
      </c>
      <c r="B48" s="1">
        <v>44910</v>
      </c>
      <c r="C48">
        <v>52</v>
      </c>
      <c r="D48" t="s">
        <v>204</v>
      </c>
      <c r="E48" t="s">
        <v>205</v>
      </c>
      <c r="F48" t="s">
        <v>206</v>
      </c>
      <c r="G48" t="s">
        <v>203</v>
      </c>
      <c r="H48" t="s">
        <v>16</v>
      </c>
      <c r="I48" t="s">
        <v>17</v>
      </c>
      <c r="J48">
        <v>97200000</v>
      </c>
      <c r="K48">
        <v>425726914.39999998</v>
      </c>
      <c r="L48" t="s">
        <v>37</v>
      </c>
    </row>
    <row r="49" spans="1:12" hidden="1" x14ac:dyDescent="0.35">
      <c r="A49" t="s">
        <v>207</v>
      </c>
      <c r="B49" s="1">
        <v>44252</v>
      </c>
      <c r="C49">
        <v>83</v>
      </c>
      <c r="D49" t="s">
        <v>208</v>
      </c>
      <c r="E49" t="s">
        <v>209</v>
      </c>
      <c r="F49" t="s">
        <v>210</v>
      </c>
      <c r="G49" t="s">
        <v>211</v>
      </c>
      <c r="H49" t="s">
        <v>16</v>
      </c>
      <c r="I49" t="s">
        <v>212</v>
      </c>
      <c r="J49">
        <v>15800000</v>
      </c>
      <c r="K49">
        <v>503063688</v>
      </c>
      <c r="L49" t="s">
        <v>18</v>
      </c>
    </row>
    <row r="50" spans="1:12" x14ac:dyDescent="0.35">
      <c r="A50" t="s">
        <v>213</v>
      </c>
      <c r="B50" s="1">
        <v>44980</v>
      </c>
      <c r="C50">
        <v>58</v>
      </c>
      <c r="D50" t="s">
        <v>214</v>
      </c>
      <c r="E50" t="s">
        <v>215</v>
      </c>
      <c r="F50" t="s">
        <v>216</v>
      </c>
      <c r="G50" t="s">
        <v>217</v>
      </c>
      <c r="H50" t="s">
        <v>16</v>
      </c>
      <c r="I50" t="s">
        <v>32</v>
      </c>
      <c r="J50">
        <v>135000000</v>
      </c>
      <c r="K50">
        <v>670271186.20000005</v>
      </c>
      <c r="L50" t="s">
        <v>67</v>
      </c>
    </row>
    <row r="51" spans="1:12" x14ac:dyDescent="0.35">
      <c r="A51" t="s">
        <v>218</v>
      </c>
      <c r="B51" s="1">
        <v>44874</v>
      </c>
      <c r="C51">
        <v>55</v>
      </c>
      <c r="D51" t="s">
        <v>219</v>
      </c>
      <c r="E51" t="s">
        <v>220</v>
      </c>
      <c r="F51" t="s">
        <v>221</v>
      </c>
      <c r="G51" t="s">
        <v>222</v>
      </c>
      <c r="H51" t="s">
        <v>16</v>
      </c>
      <c r="I51" t="s">
        <v>32</v>
      </c>
      <c r="J51">
        <v>122400000</v>
      </c>
      <c r="K51">
        <v>344127931.80000001</v>
      </c>
      <c r="L51" t="s">
        <v>223</v>
      </c>
    </row>
    <row r="52" spans="1:12" x14ac:dyDescent="0.35">
      <c r="A52" t="s">
        <v>224</v>
      </c>
      <c r="B52" s="1">
        <v>44946</v>
      </c>
      <c r="C52">
        <v>63</v>
      </c>
      <c r="D52" t="s">
        <v>225</v>
      </c>
      <c r="E52" t="s">
        <v>226</v>
      </c>
      <c r="F52" t="s">
        <v>227</v>
      </c>
      <c r="G52" t="s">
        <v>228</v>
      </c>
      <c r="H52" t="s">
        <v>16</v>
      </c>
      <c r="I52" t="s">
        <v>229</v>
      </c>
      <c r="J52">
        <v>66240000</v>
      </c>
      <c r="K52">
        <v>580188584</v>
      </c>
      <c r="L52" t="s">
        <v>230</v>
      </c>
    </row>
    <row r="53" spans="1:12" x14ac:dyDescent="0.35">
      <c r="A53" t="s">
        <v>231</v>
      </c>
      <c r="B53" s="1">
        <v>44927</v>
      </c>
      <c r="C53">
        <v>79</v>
      </c>
      <c r="D53" t="s">
        <v>232</v>
      </c>
      <c r="E53" t="s">
        <v>233</v>
      </c>
      <c r="F53" t="s">
        <v>234</v>
      </c>
      <c r="G53" t="s">
        <v>231</v>
      </c>
      <c r="H53" t="s">
        <v>16</v>
      </c>
      <c r="I53" t="s">
        <v>17</v>
      </c>
      <c r="J53">
        <v>50000000</v>
      </c>
      <c r="K53">
        <v>108973274</v>
      </c>
      <c r="L53" t="s">
        <v>18</v>
      </c>
    </row>
    <row r="54" spans="1:12" x14ac:dyDescent="0.35">
      <c r="A54" t="s">
        <v>235</v>
      </c>
      <c r="B54" s="1">
        <v>44994</v>
      </c>
      <c r="C54">
        <v>68</v>
      </c>
      <c r="D54" t="s">
        <v>236</v>
      </c>
      <c r="E54" t="s">
        <v>237</v>
      </c>
      <c r="F54" t="s">
        <v>238</v>
      </c>
      <c r="G54" t="s">
        <v>235</v>
      </c>
      <c r="H54" t="s">
        <v>16</v>
      </c>
      <c r="I54" t="s">
        <v>17</v>
      </c>
      <c r="J54">
        <v>51880004</v>
      </c>
      <c r="K54">
        <v>9263009</v>
      </c>
      <c r="L54" t="s">
        <v>18</v>
      </c>
    </row>
    <row r="55" spans="1:12" x14ac:dyDescent="0.35">
      <c r="A55" t="s">
        <v>239</v>
      </c>
      <c r="B55" s="1">
        <v>45015</v>
      </c>
      <c r="C55">
        <v>76</v>
      </c>
      <c r="D55" t="s">
        <v>240</v>
      </c>
      <c r="E55" t="s">
        <v>241</v>
      </c>
      <c r="F55" t="s">
        <v>242</v>
      </c>
      <c r="G55" t="s">
        <v>239</v>
      </c>
      <c r="H55" t="s">
        <v>16</v>
      </c>
      <c r="I55" t="s">
        <v>17</v>
      </c>
      <c r="J55">
        <v>150000000</v>
      </c>
      <c r="K55">
        <v>158598670</v>
      </c>
      <c r="L55" t="s">
        <v>18</v>
      </c>
    </row>
    <row r="56" spans="1:12" x14ac:dyDescent="0.35">
      <c r="A56" t="s">
        <v>243</v>
      </c>
      <c r="B56" s="1">
        <v>44896</v>
      </c>
      <c r="C56">
        <v>68</v>
      </c>
      <c r="D56" t="s">
        <v>244</v>
      </c>
      <c r="E56" t="s">
        <v>245</v>
      </c>
      <c r="F56" t="s">
        <v>246</v>
      </c>
      <c r="G56" t="s">
        <v>243</v>
      </c>
      <c r="H56" t="s">
        <v>16</v>
      </c>
      <c r="I56" t="s">
        <v>102</v>
      </c>
      <c r="J56">
        <v>121400000</v>
      </c>
      <c r="K56">
        <v>977795653.39999998</v>
      </c>
      <c r="L56" t="s">
        <v>18</v>
      </c>
    </row>
    <row r="57" spans="1:12" x14ac:dyDescent="0.35">
      <c r="A57" t="s">
        <v>247</v>
      </c>
      <c r="B57" s="1">
        <v>44651</v>
      </c>
      <c r="C57">
        <v>76</v>
      </c>
      <c r="D57" t="s">
        <v>248</v>
      </c>
      <c r="E57" t="s">
        <v>249</v>
      </c>
      <c r="F57" t="s">
        <v>250</v>
      </c>
      <c r="G57" t="s">
        <v>247</v>
      </c>
      <c r="H57" t="s">
        <v>16</v>
      </c>
      <c r="I57" t="s">
        <v>17</v>
      </c>
      <c r="J57">
        <v>90000000</v>
      </c>
      <c r="K57">
        <v>405421518</v>
      </c>
      <c r="L57" t="s">
        <v>18</v>
      </c>
    </row>
    <row r="58" spans="1:12" x14ac:dyDescent="0.35">
      <c r="A58" t="s">
        <v>251</v>
      </c>
      <c r="B58" s="1">
        <v>44945</v>
      </c>
      <c r="C58">
        <v>65</v>
      </c>
      <c r="D58" t="s">
        <v>252</v>
      </c>
      <c r="E58" t="s">
        <v>253</v>
      </c>
      <c r="F58" t="s">
        <v>254</v>
      </c>
      <c r="G58" t="s">
        <v>255</v>
      </c>
      <c r="H58" t="s">
        <v>16</v>
      </c>
      <c r="I58" t="s">
        <v>256</v>
      </c>
      <c r="J58">
        <v>95200000</v>
      </c>
      <c r="K58">
        <v>416119951.39999998</v>
      </c>
      <c r="L58" t="s">
        <v>18</v>
      </c>
    </row>
    <row r="59" spans="1:12" x14ac:dyDescent="0.35">
      <c r="A59" t="s">
        <v>257</v>
      </c>
      <c r="B59" s="1">
        <v>44923</v>
      </c>
      <c r="C59">
        <v>73</v>
      </c>
      <c r="D59" t="s">
        <v>258</v>
      </c>
      <c r="E59" t="s">
        <v>259</v>
      </c>
      <c r="F59" t="s">
        <v>260</v>
      </c>
      <c r="G59" t="s">
        <v>257</v>
      </c>
      <c r="H59" t="s">
        <v>16</v>
      </c>
      <c r="I59" t="s">
        <v>17</v>
      </c>
      <c r="J59">
        <v>127000000</v>
      </c>
      <c r="K59">
        <v>533207056.80000001</v>
      </c>
      <c r="L59" t="s">
        <v>37</v>
      </c>
    </row>
    <row r="60" spans="1:12" x14ac:dyDescent="0.35">
      <c r="A60" t="s">
        <v>263</v>
      </c>
      <c r="B60" s="1">
        <v>44707</v>
      </c>
      <c r="C60">
        <v>83</v>
      </c>
      <c r="D60" t="s">
        <v>264</v>
      </c>
      <c r="E60" t="s">
        <v>265</v>
      </c>
      <c r="F60" t="s">
        <v>266</v>
      </c>
      <c r="G60" t="s">
        <v>263</v>
      </c>
      <c r="H60" t="s">
        <v>16</v>
      </c>
      <c r="I60" t="s">
        <v>17</v>
      </c>
      <c r="J60">
        <v>170000000</v>
      </c>
      <c r="K60">
        <v>1481369482</v>
      </c>
      <c r="L60" t="s">
        <v>18</v>
      </c>
    </row>
    <row r="61" spans="1:12" x14ac:dyDescent="0.35">
      <c r="A61" t="s">
        <v>267</v>
      </c>
      <c r="B61" s="1">
        <v>45022</v>
      </c>
      <c r="C61">
        <v>65</v>
      </c>
      <c r="D61" t="s">
        <v>268</v>
      </c>
      <c r="E61" t="s">
        <v>269</v>
      </c>
      <c r="F61" t="s">
        <v>270</v>
      </c>
      <c r="G61" t="s">
        <v>267</v>
      </c>
      <c r="H61" t="s">
        <v>16</v>
      </c>
      <c r="I61" t="s">
        <v>17</v>
      </c>
      <c r="J61">
        <v>147400000</v>
      </c>
      <c r="K61">
        <v>445526734.80000001</v>
      </c>
      <c r="L61" t="s">
        <v>37</v>
      </c>
    </row>
    <row r="62" spans="1:12" x14ac:dyDescent="0.35">
      <c r="A62" t="s">
        <v>271</v>
      </c>
      <c r="B62" s="1">
        <v>44797</v>
      </c>
      <c r="C62">
        <v>76</v>
      </c>
      <c r="D62" t="s">
        <v>272</v>
      </c>
      <c r="E62" t="s">
        <v>273</v>
      </c>
      <c r="F62" t="s">
        <v>274</v>
      </c>
      <c r="G62" t="s">
        <v>275</v>
      </c>
      <c r="H62" t="s">
        <v>16</v>
      </c>
      <c r="I62" t="s">
        <v>276</v>
      </c>
      <c r="J62">
        <v>1000000</v>
      </c>
      <c r="K62">
        <v>102414815.2</v>
      </c>
      <c r="L62" t="s">
        <v>277</v>
      </c>
    </row>
    <row r="63" spans="1:12" x14ac:dyDescent="0.35">
      <c r="A63" t="s">
        <v>278</v>
      </c>
      <c r="B63" s="1">
        <v>44896</v>
      </c>
      <c r="C63">
        <v>74</v>
      </c>
      <c r="D63" t="s">
        <v>279</v>
      </c>
      <c r="E63" t="s">
        <v>280</v>
      </c>
      <c r="F63" t="s">
        <v>281</v>
      </c>
      <c r="G63" t="s">
        <v>278</v>
      </c>
      <c r="H63" t="s">
        <v>16</v>
      </c>
      <c r="I63" t="s">
        <v>17</v>
      </c>
      <c r="J63">
        <v>1261569</v>
      </c>
      <c r="K63">
        <v>102023958</v>
      </c>
      <c r="L63" t="s">
        <v>18</v>
      </c>
    </row>
    <row r="64" spans="1:12" x14ac:dyDescent="0.35">
      <c r="A64" t="s">
        <v>282</v>
      </c>
      <c r="B64" s="1">
        <v>44882</v>
      </c>
      <c r="C64">
        <v>57</v>
      </c>
      <c r="D64" t="s">
        <v>283</v>
      </c>
      <c r="E64" t="s">
        <v>284</v>
      </c>
      <c r="F64" t="s">
        <v>285</v>
      </c>
      <c r="G64" t="s">
        <v>286</v>
      </c>
      <c r="H64" t="s">
        <v>16</v>
      </c>
      <c r="I64" t="s">
        <v>287</v>
      </c>
      <c r="J64">
        <v>21680000</v>
      </c>
      <c r="K64">
        <v>1228459</v>
      </c>
      <c r="L64" t="s">
        <v>288</v>
      </c>
    </row>
    <row r="65" spans="1:12" x14ac:dyDescent="0.35">
      <c r="A65" t="s">
        <v>289</v>
      </c>
      <c r="B65" s="1">
        <v>44994</v>
      </c>
      <c r="C65">
        <v>73</v>
      </c>
      <c r="D65" t="s">
        <v>290</v>
      </c>
      <c r="E65" t="s">
        <v>291</v>
      </c>
      <c r="F65" t="s">
        <v>292</v>
      </c>
      <c r="G65" t="s">
        <v>289</v>
      </c>
      <c r="H65" t="s">
        <v>16</v>
      </c>
      <c r="I65" t="s">
        <v>17</v>
      </c>
      <c r="J65">
        <v>35000000</v>
      </c>
      <c r="K65">
        <v>167273149</v>
      </c>
      <c r="L65" t="s">
        <v>18</v>
      </c>
    </row>
  </sheetData>
  <autoFilter ref="A1:L65">
    <filterColumn colId="1">
      <filters>
        <dateGroupItem year="2023" dateTimeGrouping="year"/>
        <dateGroupItem year="2022" dateTimeGrouping="year"/>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sqref="A1:C14"/>
    </sheetView>
  </sheetViews>
  <sheetFormatPr defaultRowHeight="14.5" x14ac:dyDescent="0.35"/>
  <cols>
    <col min="1" max="1" width="12.36328125" bestFit="1" customWidth="1"/>
    <col min="2" max="2" width="14.7265625" bestFit="1" customWidth="1"/>
    <col min="3" max="3" width="12.54296875" bestFit="1" customWidth="1"/>
    <col min="4" max="28" width="2.81640625" bestFit="1" customWidth="1"/>
    <col min="29" max="29" width="10.7265625" bestFit="1" customWidth="1"/>
    <col min="30" max="30" width="24.453125" bestFit="1" customWidth="1"/>
    <col min="31" max="31" width="13.36328125" bestFit="1" customWidth="1"/>
    <col min="32" max="32" width="21.90625" bestFit="1" customWidth="1"/>
    <col min="33" max="33" width="12.1796875" bestFit="1" customWidth="1"/>
    <col min="34" max="34" width="6.453125" bestFit="1" customWidth="1"/>
    <col min="35" max="35" width="14.08984375" bestFit="1" customWidth="1"/>
    <col min="36" max="36" width="13.6328125" bestFit="1" customWidth="1"/>
    <col min="37" max="37" width="14.7265625" bestFit="1" customWidth="1"/>
    <col min="38" max="38" width="14.36328125" bestFit="1" customWidth="1"/>
    <col min="39" max="39" width="23.54296875" bestFit="1" customWidth="1"/>
    <col min="40" max="40" width="14.6328125" bestFit="1" customWidth="1"/>
    <col min="41" max="41" width="24.08984375" bestFit="1" customWidth="1"/>
    <col min="42" max="42" width="34.453125" bestFit="1" customWidth="1"/>
    <col min="43" max="43" width="6.453125" bestFit="1" customWidth="1"/>
    <col min="44" max="44" width="15.54296875" bestFit="1" customWidth="1"/>
    <col min="45" max="45" width="23.81640625" bestFit="1" customWidth="1"/>
    <col min="46" max="46" width="14.6328125" bestFit="1" customWidth="1"/>
    <col min="47" max="47" width="5.7265625" bestFit="1" customWidth="1"/>
    <col min="48" max="49" width="31.90625" bestFit="1" customWidth="1"/>
    <col min="50" max="50" width="30.1796875" bestFit="1" customWidth="1"/>
    <col min="51" max="51" width="6.7265625" bestFit="1" customWidth="1"/>
    <col min="52" max="52" width="14.36328125" bestFit="1" customWidth="1"/>
    <col min="53" max="53" width="29.6328125" bestFit="1" customWidth="1"/>
    <col min="54" max="54" width="23.08984375" bestFit="1" customWidth="1"/>
    <col min="55" max="56" width="14.6328125" bestFit="1" customWidth="1"/>
    <col min="57" max="57" width="32.6328125" bestFit="1" customWidth="1"/>
    <col min="58" max="58" width="31.453125" bestFit="1" customWidth="1"/>
    <col min="59" max="59" width="12.1796875" bestFit="1" customWidth="1"/>
    <col min="60" max="60" width="10.7265625" bestFit="1" customWidth="1"/>
    <col min="61" max="61" width="233.26953125" bestFit="1" customWidth="1"/>
    <col min="62" max="62" width="213.90625" bestFit="1" customWidth="1"/>
    <col min="63" max="63" width="173.54296875" bestFit="1" customWidth="1"/>
    <col min="64" max="64" width="255.6328125" bestFit="1" customWidth="1"/>
    <col min="65" max="65" width="198.90625" bestFit="1" customWidth="1"/>
    <col min="66" max="66" width="196.7265625" bestFit="1" customWidth="1"/>
    <col min="67" max="67" width="206.26953125" bestFit="1" customWidth="1"/>
    <col min="68" max="68" width="185.1796875" bestFit="1" customWidth="1"/>
    <col min="69" max="69" width="234" bestFit="1" customWidth="1"/>
    <col min="70" max="70" width="10.7265625" bestFit="1" customWidth="1"/>
    <col min="71" max="71" width="209.7265625" bestFit="1" customWidth="1"/>
    <col min="72" max="72" width="217.6328125" bestFit="1" customWidth="1"/>
    <col min="73" max="73" width="255.6328125" bestFit="1" customWidth="1"/>
    <col min="74" max="74" width="196.08984375" bestFit="1" customWidth="1"/>
    <col min="75" max="75" width="161.90625" bestFit="1" customWidth="1"/>
    <col min="76" max="76" width="255.6328125" bestFit="1" customWidth="1"/>
    <col min="77" max="77" width="175.90625" bestFit="1" customWidth="1"/>
    <col min="78" max="78" width="189.54296875" bestFit="1" customWidth="1"/>
    <col min="79" max="79" width="216.6328125" bestFit="1" customWidth="1"/>
    <col min="80" max="80" width="255.6328125" bestFit="1" customWidth="1"/>
    <col min="81" max="81" width="186" bestFit="1" customWidth="1"/>
    <col min="82" max="82" width="255.6328125" bestFit="1" customWidth="1"/>
    <col min="83" max="83" width="201.08984375" bestFit="1" customWidth="1"/>
    <col min="84" max="84" width="255.6328125" bestFit="1" customWidth="1"/>
    <col min="85" max="85" width="211.26953125" bestFit="1" customWidth="1"/>
    <col min="86" max="86" width="255.6328125" bestFit="1" customWidth="1"/>
    <col min="87" max="87" width="232.08984375" bestFit="1" customWidth="1"/>
    <col min="88" max="88" width="195.1796875" bestFit="1" customWidth="1"/>
    <col min="89" max="89" width="182" bestFit="1" customWidth="1"/>
    <col min="90" max="90" width="220.1796875" bestFit="1" customWidth="1"/>
    <col min="91" max="91" width="171.54296875" bestFit="1" customWidth="1"/>
    <col min="92" max="92" width="167.90625" bestFit="1" customWidth="1"/>
    <col min="93" max="93" width="255.6328125" bestFit="1" customWidth="1"/>
    <col min="94" max="94" width="225.1796875" bestFit="1" customWidth="1"/>
    <col min="95" max="95" width="255.6328125" bestFit="1" customWidth="1"/>
    <col min="96" max="96" width="195.36328125" bestFit="1" customWidth="1"/>
    <col min="97" max="97" width="169.453125" bestFit="1" customWidth="1"/>
    <col min="98" max="98" width="186.36328125" bestFit="1" customWidth="1"/>
    <col min="99" max="99" width="246.7265625" bestFit="1" customWidth="1"/>
    <col min="100" max="100" width="214.36328125" bestFit="1" customWidth="1"/>
    <col min="101" max="101" width="202" bestFit="1" customWidth="1"/>
    <col min="102" max="102" width="212.26953125" bestFit="1" customWidth="1"/>
    <col min="103" max="103" width="216.90625" bestFit="1" customWidth="1"/>
    <col min="104" max="104" width="189.6328125" bestFit="1" customWidth="1"/>
    <col min="105" max="105" width="193.1796875" bestFit="1" customWidth="1"/>
    <col min="106" max="106" width="206.08984375" bestFit="1" customWidth="1"/>
    <col min="107" max="107" width="218.6328125" bestFit="1" customWidth="1"/>
    <col min="108" max="108" width="253.7265625" bestFit="1" customWidth="1"/>
    <col min="109" max="109" width="175.36328125" bestFit="1" customWidth="1"/>
    <col min="110" max="110" width="197.453125" bestFit="1" customWidth="1"/>
    <col min="111" max="111" width="162.7265625" bestFit="1" customWidth="1"/>
    <col min="112" max="112" width="210.08984375" bestFit="1" customWidth="1"/>
    <col min="113" max="115" width="255.6328125" bestFit="1" customWidth="1"/>
    <col min="116" max="116" width="204.08984375" bestFit="1" customWidth="1"/>
    <col min="117" max="117" width="91.36328125" bestFit="1" customWidth="1"/>
    <col min="118" max="118" width="203.08984375" bestFit="1" customWidth="1"/>
    <col min="119" max="121" width="255.6328125" bestFit="1" customWidth="1"/>
    <col min="122" max="122" width="210" bestFit="1" customWidth="1"/>
    <col min="123" max="123" width="250.26953125" bestFit="1" customWidth="1"/>
    <col min="124" max="124" width="182.36328125" bestFit="1" customWidth="1"/>
    <col min="125" max="125" width="188.81640625" bestFit="1" customWidth="1"/>
    <col min="126" max="126" width="206.08984375" bestFit="1" customWidth="1"/>
    <col min="127" max="127" width="255.6328125" bestFit="1" customWidth="1"/>
    <col min="128" max="128" width="215.26953125" bestFit="1" customWidth="1"/>
    <col min="129" max="129" width="233.26953125" bestFit="1" customWidth="1"/>
    <col min="130" max="130" width="213.90625" bestFit="1" customWidth="1"/>
    <col min="131" max="131" width="173.54296875" bestFit="1" customWidth="1"/>
    <col min="132" max="132" width="255.6328125" bestFit="1" customWidth="1"/>
    <col min="133" max="133" width="198.90625" bestFit="1" customWidth="1"/>
    <col min="134" max="134" width="196.7265625" bestFit="1" customWidth="1"/>
    <col min="135" max="135" width="206.26953125" bestFit="1" customWidth="1"/>
    <col min="136" max="136" width="185.1796875" bestFit="1" customWidth="1"/>
    <col min="137" max="137" width="234" bestFit="1" customWidth="1"/>
    <col min="138" max="138" width="21.1796875" bestFit="1" customWidth="1"/>
    <col min="139" max="139" width="18.1796875" bestFit="1" customWidth="1"/>
  </cols>
  <sheetData>
    <row r="1" spans="1:3" x14ac:dyDescent="0.35">
      <c r="A1" s="2" t="s">
        <v>293</v>
      </c>
      <c r="B1" t="s">
        <v>296</v>
      </c>
      <c r="C1" t="s">
        <v>295</v>
      </c>
    </row>
    <row r="2" spans="1:3" x14ac:dyDescent="0.35">
      <c r="A2" s="3" t="s">
        <v>223</v>
      </c>
      <c r="B2" s="4">
        <v>55</v>
      </c>
      <c r="C2" s="4">
        <v>55</v>
      </c>
    </row>
    <row r="3" spans="1:3" x14ac:dyDescent="0.35">
      <c r="A3" s="3" t="s">
        <v>18</v>
      </c>
      <c r="B3" s="4">
        <v>71.972222222222229</v>
      </c>
      <c r="C3" s="4">
        <v>2591</v>
      </c>
    </row>
    <row r="4" spans="1:3" x14ac:dyDescent="0.35">
      <c r="A4" s="3" t="s">
        <v>96</v>
      </c>
      <c r="B4" s="4">
        <v>59.5</v>
      </c>
      <c r="C4" s="4">
        <v>119</v>
      </c>
    </row>
    <row r="5" spans="1:3" x14ac:dyDescent="0.35">
      <c r="A5" s="3" t="s">
        <v>156</v>
      </c>
      <c r="B5" s="4">
        <v>55</v>
      </c>
      <c r="C5" s="4">
        <v>55</v>
      </c>
    </row>
    <row r="6" spans="1:3" x14ac:dyDescent="0.35">
      <c r="A6" s="3" t="s">
        <v>84</v>
      </c>
      <c r="B6" s="4">
        <v>65.5</v>
      </c>
      <c r="C6" s="4">
        <v>131</v>
      </c>
    </row>
    <row r="7" spans="1:3" x14ac:dyDescent="0.35">
      <c r="A7" s="3" t="s">
        <v>262</v>
      </c>
      <c r="B7" s="4">
        <v>60</v>
      </c>
      <c r="C7" s="4">
        <v>60</v>
      </c>
    </row>
    <row r="8" spans="1:3" x14ac:dyDescent="0.35">
      <c r="A8" s="3" t="s">
        <v>288</v>
      </c>
      <c r="B8" s="4">
        <v>57</v>
      </c>
      <c r="C8" s="4">
        <v>57</v>
      </c>
    </row>
    <row r="9" spans="1:3" x14ac:dyDescent="0.35">
      <c r="A9" s="3" t="s">
        <v>230</v>
      </c>
      <c r="B9" s="4">
        <v>63</v>
      </c>
      <c r="C9" s="4">
        <v>63</v>
      </c>
    </row>
    <row r="10" spans="1:3" x14ac:dyDescent="0.35">
      <c r="A10" s="3" t="s">
        <v>67</v>
      </c>
      <c r="B10" s="4">
        <v>56.5</v>
      </c>
      <c r="C10" s="4">
        <v>113</v>
      </c>
    </row>
    <row r="11" spans="1:3" x14ac:dyDescent="0.35">
      <c r="A11" s="3" t="s">
        <v>103</v>
      </c>
      <c r="B11" s="4">
        <v>65</v>
      </c>
      <c r="C11" s="4">
        <v>65</v>
      </c>
    </row>
    <row r="12" spans="1:3" x14ac:dyDescent="0.35">
      <c r="A12" s="3" t="s">
        <v>277</v>
      </c>
      <c r="B12" s="4">
        <v>76</v>
      </c>
      <c r="C12" s="4">
        <v>76</v>
      </c>
    </row>
    <row r="13" spans="1:3" x14ac:dyDescent="0.35">
      <c r="A13" s="3" t="s">
        <v>37</v>
      </c>
      <c r="B13" s="4">
        <v>61.368421052631582</v>
      </c>
      <c r="C13" s="4">
        <v>1166</v>
      </c>
    </row>
    <row r="14" spans="1:3" x14ac:dyDescent="0.35">
      <c r="A14" s="3" t="s">
        <v>294</v>
      </c>
      <c r="B14" s="4">
        <v>66.92647058823529</v>
      </c>
      <c r="C14" s="4">
        <v>4551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M17" sqref="M17"/>
    </sheetView>
  </sheetViews>
  <sheetFormatPr defaultRowHeight="14.5" x14ac:dyDescent="0.35"/>
  <cols>
    <col min="1" max="1" width="13.453125" customWidth="1"/>
  </cols>
  <sheetData>
    <row r="1" spans="1:2" x14ac:dyDescent="0.35">
      <c r="A1" t="s">
        <v>1</v>
      </c>
      <c r="B1" t="s">
        <v>312</v>
      </c>
    </row>
    <row r="2" spans="1:2" x14ac:dyDescent="0.35">
      <c r="A2" t="s">
        <v>308</v>
      </c>
      <c r="B2">
        <v>1</v>
      </c>
    </row>
    <row r="3" spans="1:2" x14ac:dyDescent="0.35">
      <c r="A3" t="s">
        <v>309</v>
      </c>
      <c r="B3">
        <v>1</v>
      </c>
    </row>
    <row r="4" spans="1:2" x14ac:dyDescent="0.35">
      <c r="A4" t="s">
        <v>310</v>
      </c>
      <c r="B4">
        <v>27</v>
      </c>
    </row>
    <row r="5" spans="1:2" x14ac:dyDescent="0.35">
      <c r="A5" t="s">
        <v>311</v>
      </c>
      <c r="B5">
        <v>62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zoomScale="86" workbookViewId="0">
      <selection activeCell="L24" sqref="L24"/>
    </sheetView>
  </sheetViews>
  <sheetFormatPr defaultRowHeight="14.5" x14ac:dyDescent="0.35"/>
  <cols>
    <col min="1" max="1" width="13" bestFit="1" customWidth="1"/>
    <col min="2" max="2" width="13.90625" bestFit="1" customWidth="1"/>
    <col min="3" max="3" width="14.81640625" bestFit="1" customWidth="1"/>
  </cols>
  <sheetData>
    <row r="1" spans="1:3" x14ac:dyDescent="0.35">
      <c r="A1" s="2" t="s">
        <v>293</v>
      </c>
      <c r="B1" t="s">
        <v>313</v>
      </c>
      <c r="C1" t="s">
        <v>314</v>
      </c>
    </row>
    <row r="2" spans="1:3" x14ac:dyDescent="0.35">
      <c r="A2" s="3" t="s">
        <v>300</v>
      </c>
      <c r="B2" s="4">
        <v>17287898</v>
      </c>
      <c r="C2" s="4">
        <v>10000000</v>
      </c>
    </row>
    <row r="3" spans="1:3" x14ac:dyDescent="0.35">
      <c r="A3" s="3" t="s">
        <v>301</v>
      </c>
      <c r="B3" s="4">
        <v>622313635</v>
      </c>
      <c r="C3" s="4">
        <v>25000000</v>
      </c>
    </row>
    <row r="4" spans="1:3" x14ac:dyDescent="0.35">
      <c r="A4" s="3" t="s">
        <v>302</v>
      </c>
      <c r="B4" s="4">
        <v>318375960.19999999</v>
      </c>
      <c r="C4" s="4">
        <v>89600000</v>
      </c>
    </row>
    <row r="5" spans="1:3" x14ac:dyDescent="0.35">
      <c r="A5" s="3" t="s">
        <v>303</v>
      </c>
      <c r="B5" s="4">
        <v>171539887</v>
      </c>
      <c r="C5" s="4">
        <v>40000000</v>
      </c>
    </row>
    <row r="6" spans="1:3" x14ac:dyDescent="0.35">
      <c r="A6" s="3" t="s">
        <v>304</v>
      </c>
      <c r="B6" s="4">
        <v>326709727</v>
      </c>
      <c r="C6" s="4">
        <v>55000000</v>
      </c>
    </row>
    <row r="7" spans="1:3" x14ac:dyDescent="0.35">
      <c r="A7" s="3" t="s">
        <v>305</v>
      </c>
      <c r="B7" s="4">
        <v>503063688</v>
      </c>
      <c r="C7" s="4">
        <v>15800000</v>
      </c>
    </row>
    <row r="8" spans="1:3" x14ac:dyDescent="0.35">
      <c r="A8" s="3" t="s">
        <v>306</v>
      </c>
      <c r="B8" s="4">
        <v>1228459</v>
      </c>
      <c r="C8" s="4">
        <v>10000</v>
      </c>
    </row>
    <row r="9" spans="1:3" x14ac:dyDescent="0.35">
      <c r="A9" s="3" t="s">
        <v>307</v>
      </c>
      <c r="B9" s="4">
        <v>3200000</v>
      </c>
      <c r="C9" s="4">
        <v>100000</v>
      </c>
    </row>
    <row r="10" spans="1:3" x14ac:dyDescent="0.35">
      <c r="A10" s="3" t="s">
        <v>294</v>
      </c>
      <c r="B10" s="4">
        <v>1228459</v>
      </c>
      <c r="C10" s="4">
        <v>10000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F14" sqref="F14"/>
    </sheetView>
  </sheetViews>
  <sheetFormatPr defaultRowHeight="14.5" x14ac:dyDescent="0.35"/>
  <cols>
    <col min="1" max="1" width="15.7265625" bestFit="1" customWidth="1"/>
    <col min="2" max="2" width="18.1796875" bestFit="1" customWidth="1"/>
    <col min="3" max="3" width="17.1796875" bestFit="1" customWidth="1"/>
    <col min="4" max="7" width="14" bestFit="1" customWidth="1"/>
    <col min="8" max="8" width="13.26953125" bestFit="1" customWidth="1"/>
    <col min="9" max="9" width="13.08984375" bestFit="1" customWidth="1"/>
    <col min="10" max="10" width="11.81640625" bestFit="1" customWidth="1"/>
  </cols>
  <sheetData>
    <row r="1" spans="1:4" x14ac:dyDescent="0.35">
      <c r="A1" s="2" t="s">
        <v>293</v>
      </c>
      <c r="B1" t="s">
        <v>298</v>
      </c>
      <c r="C1" t="s">
        <v>297</v>
      </c>
      <c r="D1" t="s">
        <v>299</v>
      </c>
    </row>
    <row r="2" spans="1:4" x14ac:dyDescent="0.35">
      <c r="A2" s="3" t="s">
        <v>261</v>
      </c>
      <c r="B2" s="4">
        <v>89600000</v>
      </c>
      <c r="C2" s="4">
        <v>318375960.19999999</v>
      </c>
    </row>
    <row r="3" spans="1:4" x14ac:dyDescent="0.35">
      <c r="A3" s="3" t="s">
        <v>17</v>
      </c>
      <c r="B3" s="4">
        <v>85471733.547169805</v>
      </c>
      <c r="C3" s="4">
        <v>369813114.24905664</v>
      </c>
    </row>
    <row r="4" spans="1:4" x14ac:dyDescent="0.35">
      <c r="A4" s="3" t="s">
        <v>287</v>
      </c>
      <c r="B4" s="4">
        <v>21680000</v>
      </c>
      <c r="C4" s="4">
        <v>1228459</v>
      </c>
    </row>
    <row r="5" spans="1:4" x14ac:dyDescent="0.35">
      <c r="A5" s="3" t="s">
        <v>212</v>
      </c>
      <c r="B5" s="4">
        <v>15800000</v>
      </c>
      <c r="C5" s="4">
        <v>503063688</v>
      </c>
    </row>
    <row r="6" spans="1:4" x14ac:dyDescent="0.35">
      <c r="A6" s="3" t="s">
        <v>229</v>
      </c>
      <c r="B6" s="4">
        <v>66240000</v>
      </c>
      <c r="C6" s="4">
        <v>580188584</v>
      </c>
    </row>
    <row r="7" spans="1:4" x14ac:dyDescent="0.35">
      <c r="A7" s="3" t="s">
        <v>102</v>
      </c>
      <c r="B7" s="4">
        <v>122450000</v>
      </c>
      <c r="C7" s="4">
        <v>699112859.10000002</v>
      </c>
    </row>
    <row r="8" spans="1:4" x14ac:dyDescent="0.35">
      <c r="A8" s="3" t="s">
        <v>256</v>
      </c>
      <c r="B8" s="4">
        <v>95200000</v>
      </c>
      <c r="C8" s="4">
        <v>416119951.39999998</v>
      </c>
    </row>
    <row r="9" spans="1:4" x14ac:dyDescent="0.35">
      <c r="A9" s="3" t="s">
        <v>32</v>
      </c>
      <c r="B9" s="4">
        <v>66911428.571428575</v>
      </c>
      <c r="C9" s="4">
        <v>309607002.62857145</v>
      </c>
    </row>
    <row r="10" spans="1:4" x14ac:dyDescent="0.35">
      <c r="A10" s="3" t="s">
        <v>276</v>
      </c>
      <c r="B10" s="4">
        <v>1000000</v>
      </c>
      <c r="C10" s="4">
        <v>102414815.2</v>
      </c>
    </row>
    <row r="11" spans="1:4" x14ac:dyDescent="0.35">
      <c r="A11" s="3" t="s">
        <v>294</v>
      </c>
      <c r="B11" s="4">
        <v>81364733.5</v>
      </c>
      <c r="C11" s="4">
        <v>368925900.72941172</v>
      </c>
    </row>
  </sheetData>
  <conditionalFormatting sqref="D2:D11">
    <cfRule type="iconSet" priority="2">
      <iconSet iconSet="3Symbols">
        <cfvo type="percent" val="0"/>
        <cfvo type="percent" val="33"/>
        <cfvo type="percent" val="67"/>
      </iconSet>
    </cfRule>
  </conditionalFormatting>
  <conditionalFormatting pivot="1" sqref="C2:C10">
    <cfRule type="iconSet" priority="1">
      <iconSet iconSet="3Symbols">
        <cfvo type="percent" val="0"/>
        <cfvo type="percent" val="33"/>
        <cfvo type="percent" val="67"/>
      </iconSet>
    </cfRule>
  </conditionalFormatting>
  <pageMargins left="0.7" right="0.7" top="0.75" bottom="0.75" header="0.3" footer="0.3"/>
  <drawing r:id="rId2"/>
  <extLst>
    <ext xmlns:x14="http://schemas.microsoft.com/office/spreadsheetml/2009/9/main" uri="{05C60535-1F16-4fd2-B633-F4F36F0B64E0}">
      <x14:sparklineGroups xmlns:xm="http://schemas.microsoft.com/office/excel/2006/main">
        <x14:sparklineGroup type="column" displayEmptyCellsAs="gap">
          <x14:colorSeries rgb="FF376092"/>
          <x14:colorNegative rgb="FFD00000"/>
          <x14:colorAxis rgb="FF000000"/>
          <x14:colorMarkers rgb="FFD00000"/>
          <x14:colorFirst rgb="FFD00000"/>
          <x14:colorLast rgb="FFD00000"/>
          <x14:colorHigh rgb="FFD00000"/>
          <x14:colorLow rgb="FFD00000"/>
          <x14:sparklines>
            <x14:sparkline>
              <xm:f>sheet4!B2:C2</xm:f>
              <xm:sqref>E2</xm:sqref>
            </x14:sparkline>
            <x14:sparkline>
              <xm:f>sheet4!B3:C3</xm:f>
              <xm:sqref>E3</xm:sqref>
            </x14:sparkline>
            <x14:sparkline>
              <xm:f>sheet4!B4:C4</xm:f>
              <xm:sqref>E4</xm:sqref>
            </x14:sparkline>
            <x14:sparkline>
              <xm:f>sheet4!B5:C5</xm:f>
              <xm:sqref>E5</xm:sqref>
            </x14:sparkline>
            <x14:sparkline>
              <xm:f>sheet4!B6:C6</xm:f>
              <xm:sqref>E6</xm:sqref>
            </x14:sparkline>
            <x14:sparkline>
              <xm:f>sheet4!B7:C7</xm:f>
              <xm:sqref>E7</xm:sqref>
            </x14:sparkline>
            <x14:sparkline>
              <xm:f>sheet4!B8:C8</xm:f>
              <xm:sqref>E8</xm:sqref>
            </x14:sparkline>
            <x14:sparkline>
              <xm:f>sheet4!B9:C9</xm:f>
              <xm:sqref>E9</xm:sqref>
            </x14:sparkline>
            <x14:sparkline>
              <xm:f>sheet4!B10:C10</xm:f>
              <xm:sqref>E10</xm:sqref>
            </x14:sparkline>
          </x14:sparklines>
        </x14:sparklineGroup>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sheet4!B3:C3</xm:f>
              <xm:sqref>D2</xm:sqref>
            </x14:sparkline>
            <x14:sparkline>
              <xm:f>sheet4!B4:C4</xm:f>
              <xm:sqref>D3</xm:sqref>
            </x14:sparkline>
            <x14:sparkline>
              <xm:f>sheet4!B5:C5</xm:f>
              <xm:sqref>D4</xm:sqref>
            </x14:sparkline>
            <x14:sparkline>
              <xm:f>sheet4!B6:C6</xm:f>
              <xm:sqref>D5</xm:sqref>
            </x14:sparkline>
            <x14:sparkline>
              <xm:f>sheet4!B7:C7</xm:f>
              <xm:sqref>D6</xm:sqref>
            </x14:sparkline>
            <x14:sparkline>
              <xm:f>sheet4!B8:C8</xm:f>
              <xm:sqref>D7</xm:sqref>
            </x14:sparkline>
            <x14:sparkline>
              <xm:f>sheet4!B9:C9</xm:f>
              <xm:sqref>D8</xm:sqref>
            </x14:sparkline>
            <x14:sparkline>
              <xm:f>sheet4!B10:C10</xm:f>
              <xm:sqref>D9</xm:sqref>
            </x14:sparkline>
            <x14:sparkline>
              <xm:f>sheet4!B11:C11</xm:f>
              <xm:sqref>D10</xm:sqref>
            </x14:sparkline>
            <x14:sparkline>
              <xm:f>sheet4!B12:C12</xm:f>
              <xm:sqref>D11</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tabSelected="1" workbookViewId="0">
      <selection activeCell="D15" sqref="D15"/>
    </sheetView>
  </sheetViews>
  <sheetFormatPr defaultRowHeight="14.5" x14ac:dyDescent="0.35"/>
  <cols>
    <col min="1" max="1" width="25.36328125" bestFit="1" customWidth="1"/>
    <col min="2" max="2" width="18.08984375" bestFit="1" customWidth="1"/>
    <col min="3" max="4" width="20.08984375" bestFit="1" customWidth="1"/>
  </cols>
  <sheetData>
    <row r="1" spans="1:4" x14ac:dyDescent="0.35">
      <c r="A1" s="2" t="s">
        <v>293</v>
      </c>
      <c r="B1" t="s">
        <v>320</v>
      </c>
      <c r="C1" t="s">
        <v>319</v>
      </c>
      <c r="D1" t="s">
        <v>318</v>
      </c>
    </row>
    <row r="2" spans="1:4" x14ac:dyDescent="0.35">
      <c r="A2" s="3" t="s">
        <v>31</v>
      </c>
      <c r="B2" s="4">
        <v>823</v>
      </c>
      <c r="C2" s="4">
        <v>1287</v>
      </c>
      <c r="D2" s="4">
        <v>2354</v>
      </c>
    </row>
    <row r="3" spans="1:4" x14ac:dyDescent="0.35">
      <c r="A3" s="3" t="s">
        <v>19</v>
      </c>
      <c r="B3" s="4">
        <v>346</v>
      </c>
      <c r="C3" s="4">
        <v>1463</v>
      </c>
      <c r="D3" s="4">
        <v>3455</v>
      </c>
    </row>
    <row r="4" spans="1:4" x14ac:dyDescent="0.35">
      <c r="A4" s="3" t="s">
        <v>38</v>
      </c>
      <c r="B4" s="4">
        <v>432</v>
      </c>
      <c r="C4" s="4">
        <v>1053</v>
      </c>
      <c r="D4" s="4">
        <v>2341</v>
      </c>
    </row>
    <row r="5" spans="1:4" x14ac:dyDescent="0.35">
      <c r="A5" s="3" t="s">
        <v>12</v>
      </c>
      <c r="B5" s="4">
        <v>234</v>
      </c>
      <c r="C5" s="4">
        <v>1297</v>
      </c>
      <c r="D5" s="4">
        <v>5634</v>
      </c>
    </row>
    <row r="6" spans="1:4" x14ac:dyDescent="0.35">
      <c r="A6" s="3" t="s">
        <v>42</v>
      </c>
      <c r="B6" s="4">
        <v>105</v>
      </c>
      <c r="C6" s="4">
        <v>2043</v>
      </c>
      <c r="D6" s="4">
        <v>1256</v>
      </c>
    </row>
    <row r="7" spans="1:4" x14ac:dyDescent="0.35">
      <c r="A7" s="3" t="s">
        <v>33</v>
      </c>
      <c r="B7" s="4">
        <v>235</v>
      </c>
      <c r="C7" s="4">
        <v>2313</v>
      </c>
      <c r="D7" s="4">
        <v>4325</v>
      </c>
    </row>
    <row r="8" spans="1:4" x14ac:dyDescent="0.35">
      <c r="A8" s="3" t="s">
        <v>23</v>
      </c>
      <c r="B8" s="4">
        <v>543</v>
      </c>
      <c r="C8" s="4">
        <v>2354</v>
      </c>
      <c r="D8" s="4">
        <v>1245</v>
      </c>
    </row>
    <row r="9" spans="1:4" x14ac:dyDescent="0.35">
      <c r="A9" s="3" t="s">
        <v>294</v>
      </c>
      <c r="B9" s="4">
        <v>2718</v>
      </c>
      <c r="C9" s="4">
        <v>11810</v>
      </c>
      <c r="D9" s="4">
        <v>20610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imdb_movies</vt:lpstr>
      <vt:lpstr>Sheet1</vt:lpstr>
      <vt:lpstr>sheet2</vt:lpstr>
      <vt:lpstr>sheet3</vt:lpstr>
      <vt:lpstr>sheet4</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Ambati,Sreeja Rao</dc:creator>
  <cp:lastModifiedBy>Ambati,Sreeja Rao</cp:lastModifiedBy>
  <dcterms:created xsi:type="dcterms:W3CDTF">2023-05-22T18:33:59Z</dcterms:created>
  <dcterms:modified xsi:type="dcterms:W3CDTF">2023-05-23T03:11:52Z</dcterms:modified>
</cp:coreProperties>
</file>