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OVID_April 2020\Machine learning models clinical data\Clinical_data_Covid\Waljit\Male\INPUT_ICL\"/>
    </mc:Choice>
  </mc:AlternateContent>
  <xr:revisionPtr revIDLastSave="0" documentId="13_ncr:1_{83EC91E5-8D4B-4858-B421-2143CBB372B2}" xr6:coauthVersionLast="36" xr6:coauthVersionMax="36" xr10:uidLastSave="{00000000-0000-0000-0000-000000000000}"/>
  <bookViews>
    <workbookView xWindow="0" yWindow="0" windowWidth="30720" windowHeight="13380" xr2:uid="{2F821E4D-C5CD-48D5-8CE5-763DB1C69286}"/>
  </bookViews>
  <sheets>
    <sheet name="Sheet1" sheetId="1" r:id="rId1"/>
  </sheets>
  <definedNames>
    <definedName name="_xlnm._FilterDatabase" localSheetId="0" hidden="1">Sheet1!$A$1:$H$1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E13" i="1"/>
  <c r="F5" i="1"/>
  <c r="E24" i="1"/>
  <c r="F2" i="1"/>
  <c r="E2" i="1"/>
  <c r="F19" i="1"/>
  <c r="F3" i="1"/>
  <c r="E3" i="1"/>
  <c r="F8" i="1"/>
  <c r="E8" i="1"/>
  <c r="F11" i="1"/>
  <c r="E11" i="1"/>
  <c r="F6" i="1"/>
  <c r="E6" i="1"/>
  <c r="F23" i="1"/>
  <c r="E23" i="1"/>
  <c r="F16" i="1"/>
  <c r="E16" i="1"/>
  <c r="F10" i="1"/>
  <c r="E10" i="1"/>
  <c r="F15" i="1"/>
  <c r="E15" i="1"/>
  <c r="F7" i="1"/>
  <c r="F18" i="1"/>
  <c r="F4" i="1"/>
  <c r="E4" i="1"/>
  <c r="E9" i="1"/>
  <c r="F20" i="1"/>
  <c r="E20" i="1"/>
  <c r="F12" i="1"/>
  <c r="E12" i="1"/>
</calcChain>
</file>

<file path=xl/sharedStrings.xml><?xml version="1.0" encoding="utf-8"?>
<sst xmlns="http://schemas.openxmlformats.org/spreadsheetml/2006/main" count="19" uniqueCount="9">
  <si>
    <t>PtID</t>
  </si>
  <si>
    <t>Adm_Wt</t>
  </si>
  <si>
    <t>NA</t>
  </si>
  <si>
    <t>Visit_2_1_weight</t>
  </si>
  <si>
    <t>T_First_Visit_</t>
  </si>
  <si>
    <t>T_Second_visit</t>
  </si>
  <si>
    <t>Visit_1_0_weight_gain</t>
  </si>
  <si>
    <t>Visit_1_weight</t>
  </si>
  <si>
    <t>Visit_2_weight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</si>
</sst>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2">
    <xf numFmtId="0" fontId="0" fillId="0" borderId="0" xfId="0"/>
    <xf numFmtId="1" fontId="3" fillId="0" borderId="0" xfId="0" applyNumberFormat="1" applyFont="1" applyFill="1" applyBorder="1" applyAlignment="1">
      <alignment horizontal="center" wrapText="1"/>
    </xf>
    <xf numFmtId="164" fontId="3" fillId="0" borderId="0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1" fontId="4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0" fontId="3" fillId="0" borderId="0" xfId="0" applyFont="1" applyFill="1" applyBorder="1"/>
    <xf numFmtId="0" fontId="4" fillId="0" borderId="0" xfId="0" applyFont="1" applyFill="1"/>
    <xf numFmtId="0" fontId="3" fillId="0" borderId="0" xfId="0" applyFont="1" applyFill="1"/>
    <xf numFmtId="1" fontId="4" fillId="0" borderId="0" xfId="1" applyNumberFormat="1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49" fontId="4" fillId="0" borderId="0" xfId="0" applyNumberFormat="1" applyFont="1" applyFill="1"/>
    <xf numFmtId="0" fontId="3" fillId="0" borderId="0" xfId="0" applyNumberFormat="1" applyFont="1" applyFill="1"/>
    <xf numFmtId="0" fontId="4" fillId="0" borderId="0" xfId="0" applyNumberFormat="1" applyFont="1" applyFill="1" applyBorder="1" applyAlignment="1">
      <alignment horizontal="right"/>
    </xf>
    <xf numFmtId="0" fontId="3" fillId="0" borderId="0" xfId="2" applyNumberFormat="1" applyFont="1" applyFill="1" applyBorder="1"/>
    <xf numFmtId="164" fontId="5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/>
    <xf numFmtId="0" fontId="3" fillId="0" borderId="0" xfId="0" applyNumberFormat="1" applyFont="1" applyFill="1" applyBorder="1"/>
    <xf numFmtId="0" fontId="4" fillId="0" borderId="0" xfId="0" applyFont="1" applyFill="1" applyBorder="1"/>
    <xf numFmtId="165" fontId="4" fillId="0" borderId="0" xfId="0" applyNumberFormat="1" applyFont="1" applyFill="1"/>
    <xf numFmtId="164" fontId="3" fillId="0" borderId="0" xfId="0" applyNumberFormat="1" applyFont="1" applyFill="1"/>
    <xf numFmtId="164" fontId="3" fillId="0" borderId="0" xfId="0" applyNumberFormat="1" applyFont="1" applyFill="1" applyAlignment="1">
      <alignment horizontal="right"/>
    </xf>
  </cellXfs>
  <cellStyles count="3">
    <cellStyle name="Bad" xfId="2" builtinId="27"/>
    <cellStyle name="Good" xfId="1" builtinId="26"/>
    <cellStyle name="Normal" xfId="0" builtinId="0"/>
  </cellStyles>
  <dxfs count="12"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24994659260841701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color theme="0" tint="-0.24994659260841701"/>
      </font>
    </dxf>
    <dxf>
      <font>
        <strike val="0"/>
        <color theme="0" tint="-0.24994659260841701"/>
      </font>
    </dxf>
    <dxf>
      <font>
        <strike val="0"/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E92D0-1A3B-4337-A47E-A347AC6F35EC}">
  <dimension ref="A1:H24"/>
  <sheetViews>
    <sheetView tabSelected="1" workbookViewId="0">
      <selection activeCell="P17" sqref="P17"/>
    </sheetView>
  </sheetViews>
  <sheetFormatPr defaultRowHeight="14.4" x14ac:dyDescent="0.3"/>
  <cols>
    <col min="1" max="1" width="12.6640625" customWidth="1"/>
    <col min="2" max="2" width="13.6640625" customWidth="1"/>
    <col min="3" max="3" width="12.5546875" customWidth="1"/>
    <col min="5" max="5" width="18" customWidth="1"/>
    <col min="6" max="6" width="23.21875" customWidth="1"/>
    <col min="7" max="7" width="12.88671875" customWidth="1"/>
    <col min="8" max="8" width="18.44140625" customWidth="1"/>
  </cols>
  <sheetData>
    <row r="1" spans="1:8" ht="28.8" x14ac:dyDescent="0.3">
      <c r="A1" s="1" t="s">
        <v>0</v>
      </c>
      <c r="B1" s="2" t="s">
        <v>1</v>
      </c>
      <c r="C1" s="3" t="s">
        <v>7</v>
      </c>
      <c r="D1" s="3" t="s">
        <v>8</v>
      </c>
      <c r="E1" s="3" t="s">
        <v>6</v>
      </c>
      <c r="F1" s="3" t="s">
        <v>3</v>
      </c>
      <c r="G1" s="3" t="s">
        <v>4</v>
      </c>
      <c r="H1" s="3" t="s">
        <v>5</v>
      </c>
    </row>
    <row r="2" spans="1:8" x14ac:dyDescent="0.3">
      <c r="A2" s="9">
        <v>3</v>
      </c>
      <c r="B2" s="5">
        <v>70</v>
      </c>
      <c r="C2" s="18">
        <v>69.599999999999994</v>
      </c>
      <c r="D2" s="7">
        <v>69.2</v>
      </c>
      <c r="E2" s="19">
        <f t="shared" ref="E2:F4" si="0">C2-B2</f>
        <v>-0.40000000000000568</v>
      </c>
      <c r="F2" s="19">
        <f t="shared" si="0"/>
        <v>-0.39999999999999147</v>
      </c>
      <c r="G2" s="17">
        <v>20</v>
      </c>
      <c r="H2" s="20">
        <v>25.9</v>
      </c>
    </row>
    <row r="3" spans="1:8" x14ac:dyDescent="0.3">
      <c r="A3" s="4">
        <v>4</v>
      </c>
      <c r="B3" s="5">
        <v>100.2</v>
      </c>
      <c r="C3" s="7">
        <v>96.9</v>
      </c>
      <c r="D3" s="7">
        <v>84.2</v>
      </c>
      <c r="E3" s="19">
        <f t="shared" si="0"/>
        <v>-3.2999999999999972</v>
      </c>
      <c r="F3" s="19">
        <f t="shared" si="0"/>
        <v>-12.700000000000003</v>
      </c>
      <c r="G3" s="12">
        <v>13.1</v>
      </c>
      <c r="H3" s="20">
        <v>19.899999999999999</v>
      </c>
    </row>
    <row r="4" spans="1:8" x14ac:dyDescent="0.3">
      <c r="A4" s="4">
        <v>6</v>
      </c>
      <c r="B4" s="5">
        <v>77.5</v>
      </c>
      <c r="C4" s="7">
        <v>85.2</v>
      </c>
      <c r="D4" s="7">
        <v>88.1</v>
      </c>
      <c r="E4" s="19">
        <f t="shared" si="0"/>
        <v>7.7000000000000028</v>
      </c>
      <c r="F4" s="19">
        <f t="shared" si="0"/>
        <v>2.8999999999999915</v>
      </c>
      <c r="G4" s="12">
        <v>20.6</v>
      </c>
      <c r="H4" s="20">
        <v>12.3</v>
      </c>
    </row>
    <row r="5" spans="1:8" x14ac:dyDescent="0.3">
      <c r="A5" s="9">
        <v>7</v>
      </c>
      <c r="B5" s="5" t="s">
        <v>2</v>
      </c>
      <c r="C5" s="7">
        <v>89.9</v>
      </c>
      <c r="D5" s="7">
        <v>60.9</v>
      </c>
      <c r="E5" s="19"/>
      <c r="F5" s="19">
        <f>D5-C5</f>
        <v>-29.000000000000007</v>
      </c>
      <c r="G5" s="12">
        <v>14.6</v>
      </c>
      <c r="H5" s="20">
        <v>46.4</v>
      </c>
    </row>
    <row r="6" spans="1:8" x14ac:dyDescent="0.3">
      <c r="A6" s="4">
        <v>8</v>
      </c>
      <c r="B6" s="5">
        <v>100.4</v>
      </c>
      <c r="C6" s="7">
        <v>106.7</v>
      </c>
      <c r="D6" s="7">
        <v>85.1</v>
      </c>
      <c r="E6" s="19">
        <f>C6-B6</f>
        <v>6.2999999999999972</v>
      </c>
      <c r="F6" s="19">
        <f>D6-C6</f>
        <v>-21.600000000000009</v>
      </c>
      <c r="G6" s="14">
        <v>15.6</v>
      </c>
      <c r="H6" s="20">
        <v>16</v>
      </c>
    </row>
    <row r="7" spans="1:8" x14ac:dyDescent="0.3">
      <c r="A7" s="4">
        <v>9</v>
      </c>
      <c r="B7" s="13" t="s">
        <v>2</v>
      </c>
      <c r="C7" s="7">
        <v>97.6</v>
      </c>
      <c r="D7" s="7">
        <v>99</v>
      </c>
      <c r="E7" s="19"/>
      <c r="F7" s="19">
        <f>D7-C7</f>
        <v>1.4000000000000057</v>
      </c>
      <c r="G7" s="14">
        <v>9.8000000000000007</v>
      </c>
      <c r="H7" s="20">
        <v>13.4</v>
      </c>
    </row>
    <row r="8" spans="1:8" x14ac:dyDescent="0.3">
      <c r="A8" s="4">
        <v>10</v>
      </c>
      <c r="B8" s="5">
        <v>59</v>
      </c>
      <c r="C8" s="7">
        <v>59.9</v>
      </c>
      <c r="D8" s="7">
        <v>69.2</v>
      </c>
      <c r="E8" s="19">
        <f t="shared" ref="E8:E13" si="1">C8-B8</f>
        <v>0.89999999999999858</v>
      </c>
      <c r="F8" s="19">
        <f>D8-C8</f>
        <v>9.3000000000000043</v>
      </c>
      <c r="G8" s="8">
        <v>44.9</v>
      </c>
      <c r="H8" s="20">
        <v>18.100000000000001</v>
      </c>
    </row>
    <row r="9" spans="1:8" x14ac:dyDescent="0.3">
      <c r="A9" s="9">
        <v>11</v>
      </c>
      <c r="B9" s="5">
        <v>88.2</v>
      </c>
      <c r="C9" s="18">
        <v>85.8</v>
      </c>
      <c r="D9" s="7" t="s">
        <v>2</v>
      </c>
      <c r="E9" s="19">
        <f t="shared" si="1"/>
        <v>-2.4000000000000057</v>
      </c>
      <c r="F9" s="19"/>
      <c r="G9" s="6">
        <v>14.7</v>
      </c>
      <c r="H9" s="20">
        <v>11.5</v>
      </c>
    </row>
    <row r="10" spans="1:8" x14ac:dyDescent="0.3">
      <c r="A10" s="4">
        <v>12</v>
      </c>
      <c r="B10" s="5">
        <v>75.5</v>
      </c>
      <c r="C10" s="18">
        <v>79.2</v>
      </c>
      <c r="D10" s="7">
        <v>79.8</v>
      </c>
      <c r="E10" s="19">
        <f t="shared" si="1"/>
        <v>3.7000000000000028</v>
      </c>
      <c r="F10" s="19">
        <f>D10-C10</f>
        <v>0.59999999999999432</v>
      </c>
      <c r="G10" s="6">
        <v>32.4</v>
      </c>
      <c r="H10" s="20">
        <v>14.5</v>
      </c>
    </row>
    <row r="11" spans="1:8" x14ac:dyDescent="0.3">
      <c r="A11" s="4">
        <v>13</v>
      </c>
      <c r="B11" s="5">
        <v>102.2</v>
      </c>
      <c r="C11" s="18">
        <v>102.2</v>
      </c>
      <c r="D11" s="7">
        <v>76.3</v>
      </c>
      <c r="E11" s="19">
        <f t="shared" si="1"/>
        <v>0</v>
      </c>
      <c r="F11" s="19">
        <f>D11-C11</f>
        <v>-25.900000000000006</v>
      </c>
      <c r="G11" s="6">
        <v>18.899999999999999</v>
      </c>
      <c r="H11" s="20">
        <v>17.100000000000001</v>
      </c>
    </row>
    <row r="12" spans="1:8" x14ac:dyDescent="0.3">
      <c r="A12" s="4">
        <v>14</v>
      </c>
      <c r="B12" s="5">
        <v>82.7</v>
      </c>
      <c r="C12" s="18">
        <v>91.9</v>
      </c>
      <c r="D12" s="7">
        <v>113.2</v>
      </c>
      <c r="E12" s="19">
        <f t="shared" si="1"/>
        <v>9.2000000000000028</v>
      </c>
      <c r="F12" s="19">
        <f>D12-C12</f>
        <v>21.299999999999997</v>
      </c>
      <c r="G12" s="6">
        <v>17.600000000000001</v>
      </c>
      <c r="H12" s="20">
        <v>5</v>
      </c>
    </row>
    <row r="13" spans="1:8" x14ac:dyDescent="0.3">
      <c r="A13" s="9">
        <v>15</v>
      </c>
      <c r="B13" s="5">
        <v>70</v>
      </c>
      <c r="C13" s="18">
        <v>70</v>
      </c>
      <c r="D13" s="7">
        <v>92.3</v>
      </c>
      <c r="E13" s="19">
        <f t="shared" si="1"/>
        <v>0</v>
      </c>
      <c r="F13" s="19">
        <f>D13-C13</f>
        <v>22.299999999999997</v>
      </c>
      <c r="G13" s="6">
        <v>25.1</v>
      </c>
      <c r="H13" s="21">
        <v>0</v>
      </c>
    </row>
    <row r="14" spans="1:8" x14ac:dyDescent="0.3">
      <c r="A14" s="4">
        <v>16</v>
      </c>
      <c r="B14" s="5">
        <v>152</v>
      </c>
      <c r="C14" s="11" t="s">
        <v>2</v>
      </c>
      <c r="D14" s="7">
        <v>88.3</v>
      </c>
      <c r="E14" s="19"/>
      <c r="F14" s="19"/>
      <c r="G14" s="6">
        <v>9.8000000000000007</v>
      </c>
      <c r="H14" s="20">
        <v>19</v>
      </c>
    </row>
    <row r="15" spans="1:8" x14ac:dyDescent="0.3">
      <c r="A15" s="4">
        <v>17</v>
      </c>
      <c r="B15" s="5">
        <v>68.7</v>
      </c>
      <c r="C15" s="7">
        <v>76.400000000000006</v>
      </c>
      <c r="D15" s="7">
        <v>109.4</v>
      </c>
      <c r="E15" s="19">
        <f>C15-B15</f>
        <v>7.7000000000000028</v>
      </c>
      <c r="F15" s="19">
        <f>D15-C15</f>
        <v>33</v>
      </c>
      <c r="G15" s="8">
        <v>22.2</v>
      </c>
      <c r="H15" s="20">
        <v>14.3</v>
      </c>
    </row>
    <row r="16" spans="1:8" x14ac:dyDescent="0.3">
      <c r="A16" s="4">
        <v>18</v>
      </c>
      <c r="B16" s="5">
        <v>74.599999999999994</v>
      </c>
      <c r="C16" s="7">
        <v>79.2</v>
      </c>
      <c r="D16" s="7">
        <v>79.400000000000006</v>
      </c>
      <c r="E16" s="19">
        <f>C16-B16</f>
        <v>4.6000000000000085</v>
      </c>
      <c r="F16" s="19">
        <f>D16-C16</f>
        <v>0.20000000000000284</v>
      </c>
      <c r="G16" s="8">
        <v>15.4</v>
      </c>
      <c r="H16" s="20">
        <v>14.9</v>
      </c>
    </row>
    <row r="17" spans="1:8" x14ac:dyDescent="0.3">
      <c r="A17" s="9">
        <v>19</v>
      </c>
      <c r="B17" s="5">
        <v>105.8</v>
      </c>
      <c r="C17" s="11" t="s">
        <v>2</v>
      </c>
      <c r="D17" s="7">
        <v>77</v>
      </c>
      <c r="E17" s="19"/>
      <c r="F17" s="19"/>
      <c r="G17" s="6">
        <v>7.7</v>
      </c>
      <c r="H17" s="20">
        <v>20.100000000000001</v>
      </c>
    </row>
    <row r="18" spans="1:8" x14ac:dyDescent="0.3">
      <c r="A18" s="4">
        <v>20</v>
      </c>
      <c r="B18" s="13" t="s">
        <v>2</v>
      </c>
      <c r="C18" s="7">
        <v>101</v>
      </c>
      <c r="D18" s="7">
        <v>79.400000000000006</v>
      </c>
      <c r="E18" s="19"/>
      <c r="F18" s="19">
        <f>D18-C18</f>
        <v>-21.599999999999994</v>
      </c>
      <c r="G18" s="8">
        <v>10</v>
      </c>
      <c r="H18" s="20">
        <v>12.9</v>
      </c>
    </row>
    <row r="19" spans="1:8" x14ac:dyDescent="0.3">
      <c r="A19" s="4">
        <v>21</v>
      </c>
      <c r="B19" s="13" t="s">
        <v>2</v>
      </c>
      <c r="C19" s="7">
        <v>92.1</v>
      </c>
      <c r="D19" s="7">
        <v>78</v>
      </c>
      <c r="E19" s="19"/>
      <c r="F19" s="19">
        <f>D19-C19</f>
        <v>-14.099999999999994</v>
      </c>
      <c r="G19" s="8">
        <v>9.1999999999999993</v>
      </c>
      <c r="H19" s="20">
        <v>22.1</v>
      </c>
    </row>
    <row r="20" spans="1:8" x14ac:dyDescent="0.3">
      <c r="A20" s="4">
        <v>22</v>
      </c>
      <c r="B20" s="5">
        <v>87.1</v>
      </c>
      <c r="C20" s="7">
        <v>89.8</v>
      </c>
      <c r="D20" s="7">
        <v>79.599999999999994</v>
      </c>
      <c r="E20" s="19">
        <f>C20-B20</f>
        <v>2.7000000000000028</v>
      </c>
      <c r="F20" s="19">
        <f>D20-C20</f>
        <v>-10.200000000000003</v>
      </c>
      <c r="G20" s="8">
        <v>11.3</v>
      </c>
      <c r="H20" s="20">
        <v>8.8000000000000007</v>
      </c>
    </row>
    <row r="21" spans="1:8" x14ac:dyDescent="0.3">
      <c r="A21" s="9">
        <v>23</v>
      </c>
      <c r="B21" s="10">
        <v>106.5</v>
      </c>
      <c r="C21" s="11" t="s">
        <v>2</v>
      </c>
      <c r="D21" s="7">
        <v>85.5</v>
      </c>
      <c r="E21" s="19"/>
      <c r="F21" s="19"/>
      <c r="G21" s="8">
        <v>5.2</v>
      </c>
      <c r="H21" s="20">
        <v>12.2</v>
      </c>
    </row>
    <row r="22" spans="1:8" x14ac:dyDescent="0.3">
      <c r="A22" s="4">
        <v>24</v>
      </c>
      <c r="B22" s="13" t="s">
        <v>2</v>
      </c>
      <c r="C22" s="7">
        <v>112</v>
      </c>
      <c r="D22" s="7" t="s">
        <v>2</v>
      </c>
      <c r="E22" s="19"/>
      <c r="F22" s="19"/>
      <c r="G22" s="8">
        <v>10</v>
      </c>
      <c r="H22" s="20">
        <v>17.2</v>
      </c>
    </row>
    <row r="23" spans="1:8" x14ac:dyDescent="0.3">
      <c r="A23" s="4">
        <v>26</v>
      </c>
      <c r="B23" s="15">
        <v>73</v>
      </c>
      <c r="C23" s="7">
        <v>77.2</v>
      </c>
      <c r="D23" s="7">
        <v>68.400000000000006</v>
      </c>
      <c r="E23" s="19">
        <f>C23-B23</f>
        <v>4.2000000000000028</v>
      </c>
      <c r="F23" s="19">
        <f>D23-C23</f>
        <v>-8.7999999999999972</v>
      </c>
      <c r="G23" s="16">
        <v>12.7</v>
      </c>
      <c r="H23" s="20">
        <v>15.7</v>
      </c>
    </row>
    <row r="24" spans="1:8" x14ac:dyDescent="0.3">
      <c r="A24" s="9">
        <v>27</v>
      </c>
      <c r="B24" s="10">
        <v>99.5</v>
      </c>
      <c r="C24" s="7">
        <v>103</v>
      </c>
      <c r="D24" s="11" t="s">
        <v>2</v>
      </c>
      <c r="E24" s="19">
        <f>C24-B24</f>
        <v>3.5</v>
      </c>
      <c r="F24" s="19"/>
      <c r="G24" s="16">
        <v>12.2</v>
      </c>
      <c r="H24" s="20">
        <v>26</v>
      </c>
    </row>
  </sheetData>
  <autoFilter ref="A1:H1" xr:uid="{78DDC730-2B39-46C5-885E-341599C3E6D5}">
    <sortState ref="A2:H24">
      <sortCondition ref="A1"/>
    </sortState>
  </autoFilter>
  <conditionalFormatting sqref="A8 A12 A16 A20 A23 A2 A4">
    <cfRule type="cellIs" dxfId="11" priority="8" operator="equal">
      <formula>"NA"</formula>
    </cfRule>
  </conditionalFormatting>
  <conditionalFormatting sqref="A3 A6:A7 A10:A11 A14:A15 A18:A19 A22">
    <cfRule type="cellIs" dxfId="10" priority="7" operator="equal">
      <formula>"NA"</formula>
    </cfRule>
  </conditionalFormatting>
  <conditionalFormatting sqref="A5 A9 A13 A17 A21 A24">
    <cfRule type="cellIs" dxfId="9" priority="6" operator="equal">
      <formula>"NA"</formula>
    </cfRule>
  </conditionalFormatting>
  <conditionalFormatting sqref="A1">
    <cfRule type="duplicateValues" dxfId="8" priority="9"/>
  </conditionalFormatting>
  <conditionalFormatting sqref="A23 A4 A8 A12 A16 A20">
    <cfRule type="duplicateValues" dxfId="7" priority="10"/>
  </conditionalFormatting>
  <conditionalFormatting sqref="A6:A7 A3 A10:A11 A14:A15 A18:A19 A22">
    <cfRule type="duplicateValues" dxfId="6" priority="11"/>
  </conditionalFormatting>
  <conditionalFormatting sqref="A24 A5 A2 A9 A13 A17 A21">
    <cfRule type="duplicateValues" dxfId="5" priority="12"/>
  </conditionalFormatting>
  <conditionalFormatting sqref="B2:B4 B8:B21 B23:B24">
    <cfRule type="cellIs" dxfId="4" priority="5" operator="equal">
      <formula>"NA"</formula>
    </cfRule>
  </conditionalFormatting>
  <conditionalFormatting sqref="B5:B7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B5:B7">
    <cfRule type="cellIs" dxfId="1" priority="2" operator="equal">
      <formula>"NA"</formula>
    </cfRule>
  </conditionalFormatting>
  <conditionalFormatting sqref="B22">
    <cfRule type="cellIs" dxfId="0" priority="1" operator="equal">
      <formula>"NA"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Nampoothiri Sreekala</dc:creator>
  <cp:lastModifiedBy>Nampoothiri Sreekala</cp:lastModifiedBy>
  <dcterms:created xsi:type="dcterms:W3CDTF">2023-02-17T12:08:42Z</dcterms:created>
  <dcterms:modified xsi:type="dcterms:W3CDTF">2023-07-31T16:48:44Z</dcterms:modified>
</cp:coreProperties>
</file>