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ivot Table 3" sheetId="2" r:id="rId5"/>
    <sheet state="visible" name="Pivot Table 2" sheetId="3" r:id="rId6"/>
    <sheet state="visible" name="Pivot Table 1" sheetId="4" r:id="rId7"/>
    <sheet state="visible" name="Lookup Table" sheetId="5" r:id="rId8"/>
    <sheet state="visible" name="INDEX vs VLOOKUP" sheetId="6" r:id="rId9"/>
    <sheet state="visible" name="Conditional Formatting" sheetId="7" r:id="rId10"/>
    <sheet state="visible" name="Dashboard" sheetId="8" r:id="rId11"/>
  </sheets>
  <definedNames/>
  <calcPr/>
  <pivotCaches>
    <pivotCache cacheId="0" r:id="rId12"/>
    <pivotCache cacheId="1" r:id="rId13"/>
  </pivotCaches>
  <extLst>
    <ext uri="GoogleSheetsCustomDataVersion2">
      <go:sheetsCustomData xmlns:go="http://customooxmlschemas.google.com/" r:id="rId14" roundtripDataChecksum="/2rTHJfQ+5zX4DkUeLTb76KXbsxg6kbOw8SumsPuXhg="/>
    </ext>
  </extLst>
</workbook>
</file>

<file path=xl/sharedStrings.xml><?xml version="1.0" encoding="utf-8"?>
<sst xmlns="http://schemas.openxmlformats.org/spreadsheetml/2006/main" count="960" uniqueCount="40">
  <si>
    <t>Date</t>
  </si>
  <si>
    <t>Product</t>
  </si>
  <si>
    <t>Category</t>
  </si>
  <si>
    <t>Region</t>
  </si>
  <si>
    <t>Units Sold</t>
  </si>
  <si>
    <t>Unit Price</t>
  </si>
  <si>
    <t>Revenue</t>
  </si>
  <si>
    <t>Cost</t>
  </si>
  <si>
    <t>Profit</t>
  </si>
  <si>
    <t>Product E</t>
  </si>
  <si>
    <t>Home</t>
  </si>
  <si>
    <t>North</t>
  </si>
  <si>
    <t>Product C</t>
  </si>
  <si>
    <t>South</t>
  </si>
  <si>
    <t>Tech</t>
  </si>
  <si>
    <t>East</t>
  </si>
  <si>
    <t>Product B</t>
  </si>
  <si>
    <t>Fashion</t>
  </si>
  <si>
    <t>West</t>
  </si>
  <si>
    <t>Product A</t>
  </si>
  <si>
    <t>Product D</t>
  </si>
  <si>
    <t>SUM of Revenue</t>
  </si>
  <si>
    <t>Grand Total</t>
  </si>
  <si>
    <t>Date - Year-Month</t>
  </si>
  <si>
    <t>SUM of Profit</t>
  </si>
  <si>
    <t>SUM of Cost</t>
  </si>
  <si>
    <t>2025-Jan</t>
  </si>
  <si>
    <t>2025-Feb</t>
  </si>
  <si>
    <t>2025-Mar</t>
  </si>
  <si>
    <t>2025-Apr</t>
  </si>
  <si>
    <t>2025-May</t>
  </si>
  <si>
    <t>2025-Jun</t>
  </si>
  <si>
    <t>Product ID</t>
  </si>
  <si>
    <t>Unit Price (VLOOKUP)</t>
  </si>
  <si>
    <t>Unit Price (INDEX MATCH)</t>
  </si>
  <si>
    <t>KPI</t>
  </si>
  <si>
    <t>Value</t>
  </si>
  <si>
    <t xml:space="preserve">Total Revenue=SUM(Data!H:H)
</t>
  </si>
  <si>
    <t xml:space="preserve">Total Profit=SUM(Data!J:J)
</t>
  </si>
  <si>
    <t xml:space="preserve">Avg Profit Margin=AVERAGE(Data!J:J / Data!H:H)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</si>
</sst>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yy h:mm:ss"/>
    <numFmt numFmtId="166" formatCode="YYYY-MM-DD HH:MM:SS"/>
    <numFmt numFmtId="167" formatCode="&quot;$&quot;#,##0.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0" xfId="0" applyAlignment="1" applyFont="1">
      <alignment readingOrder="0"/>
    </xf>
    <xf borderId="0" fillId="0" fontId="2" numFmtId="166" xfId="0" applyFont="1" applyNumberFormat="1"/>
    <xf borderId="0" fillId="0" fontId="3" numFmtId="167" xfId="0" applyAlignment="1" applyFont="1" applyNumberFormat="1">
      <alignment readingOrder="0"/>
    </xf>
    <xf borderId="0" fillId="0" fontId="3" numFmtId="167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by Region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'Pivot Table 3'!$B$1</c:f>
            </c:strRef>
          </c:tx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3'!$A$2:$A$6</c:f>
            </c:strRef>
          </c:cat>
          <c:val>
            <c:numRef>
              <c:f>'Pivot Table 3'!$B$2:$B$6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5 Products by Revenue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2'!$A$2:$A$7</c:f>
            </c:strRef>
          </c:cat>
          <c:val>
            <c:numRef>
              <c:f>'Pivot Table 2'!$B$2:$B$7</c:f>
              <c:numCache/>
            </c:numRef>
          </c:val>
        </c:ser>
        <c:axId val="799233626"/>
        <c:axId val="1432277072"/>
      </c:barChart>
      <c:catAx>
        <c:axId val="79923362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277072"/>
      </c:catAx>
      <c:valAx>
        <c:axId val="14322770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923362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Monthly Revenue Over Time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Dashboard!$B$1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Dashboard!$A$2:$A$4</c:f>
            </c:strRef>
          </c:cat>
          <c:val>
            <c:numRef>
              <c:f>Dashboard!$B$2:$B$4</c:f>
              <c:numCache/>
            </c:numRef>
          </c:val>
          <c:smooth val="0"/>
        </c:ser>
        <c:axId val="1213675321"/>
        <c:axId val="646546785"/>
      </c:lineChart>
      <c:catAx>
        <c:axId val="12136753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6546785"/>
      </c:catAx>
      <c:valAx>
        <c:axId val="6465467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 values in dollars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36753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752475</xdr:colOff>
      <xdr:row>0</xdr:row>
      <xdr:rowOff>38100</xdr:rowOff>
    </xdr:from>
    <xdr:ext cx="5715000" cy="3533775"/>
    <xdr:graphicFrame>
      <xdr:nvGraphicFramePr>
        <xdr:cNvPr id="145101106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485775</xdr:colOff>
      <xdr:row>2</xdr:row>
      <xdr:rowOff>114300</xdr:rowOff>
    </xdr:from>
    <xdr:ext cx="5715000" cy="3533775"/>
    <xdr:graphicFrame>
      <xdr:nvGraphicFramePr>
        <xdr:cNvPr id="28036743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295275</xdr:colOff>
      <xdr:row>0</xdr:row>
      <xdr:rowOff>66675</xdr:rowOff>
    </xdr:from>
    <xdr:ext cx="5715000" cy="3533775"/>
    <xdr:graphicFrame>
      <xdr:nvGraphicFramePr>
        <xdr:cNvPr id="1341227641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301" sheet="Data"/>
  </cacheSource>
  <cacheFields>
    <cacheField name="Date" numFmtId="164">
      <sharedItems containsSemiMixedTypes="0" containsDate="1" containsString="0">
        <d v="2025-04-13T00:00:00Z"/>
        <d v="2025-06-29T00:00:00Z"/>
        <d v="2025-04-03T00:00:00Z"/>
        <d v="2025-01-15T00:00:00Z"/>
        <d v="2025-04-17T00:00:00Z"/>
        <d v="2025-03-13T00:00:00Z"/>
        <d v="2025-01-21T00:00:00Z"/>
        <d v="2025-05-02T00:00:00Z"/>
        <d v="2025-03-16T00:00:00Z"/>
        <d v="2025-03-29T00:00:00Z"/>
        <d v="2025-04-27T00:00:00Z"/>
        <d v="2025-04-10T00:00:00Z"/>
        <d v="2025-04-14T00:00:00Z"/>
        <d v="2025-06-01T00:00:00Z"/>
        <d v="2025-05-11T00:00:00Z"/>
        <d v="2025-05-30T00:00:00Z"/>
        <d v="2025-02-22T00:00:00Z"/>
        <d v="2025-01-02T00:00:00Z"/>
        <d v="2025-06-07T00:00:00Z"/>
        <d v="2025-02-07T00:00:00Z"/>
        <d v="2025-05-10T00:00:00Z"/>
        <d v="2025-06-10T00:00:00Z"/>
        <d v="2025-02-27T00:00:00Z"/>
        <d v="2025-01-22T00:00:00Z"/>
        <d v="2025-03-30T00:00:00Z"/>
        <d v="2025-02-18T00:00:00Z"/>
        <d v="2025-02-28T00:00:00Z"/>
        <d v="2025-06-19T00:00:00Z"/>
        <d v="2025-06-24T00:00:00Z"/>
        <d v="2025-02-20T00:00:00Z"/>
        <d v="2025-04-18T00:00:00Z"/>
        <d v="2025-02-24T00:00:00Z"/>
        <d v="2025-03-05T00:00:00Z"/>
        <d v="2025-05-15T00:00:00Z"/>
        <d v="2025-03-14T00:00:00Z"/>
        <d v="2025-06-16T00:00:00Z"/>
        <d v="2025-01-18T00:00:00Z"/>
        <d v="2025-05-12T00:00:00Z"/>
        <d v="2025-03-01T00:00:00Z"/>
        <d v="2025-01-14T00:00:00Z"/>
        <d v="2025-01-09T00:00:00Z"/>
        <d v="2025-03-31T00:00:00Z"/>
        <d v="2025-03-25T00:00:00Z"/>
        <d v="2025-04-02T00:00:00Z"/>
        <d v="2025-04-21T00:00:00Z"/>
        <d v="2025-06-21T00:00:00Z"/>
        <d v="2025-01-08T00:00:00Z"/>
        <d v="2025-02-04T00:00:00Z"/>
        <d v="2025-03-22T00:00:00Z"/>
        <d v="2025-06-13T00:00:00Z"/>
        <d v="2025-02-19T00:00:00Z"/>
        <d v="2025-05-14T00:00:00Z"/>
        <d v="2025-02-23T00:00:00Z"/>
        <d v="2025-04-16T00:00:00Z"/>
        <d v="2025-01-04T00:00:00Z"/>
        <d v="2025-05-26T00:00:00Z"/>
        <d v="2025-02-13T00:00:00Z"/>
        <d v="2025-06-11T00:00:00Z"/>
        <d v="2025-04-05T00:00:00Z"/>
        <d v="2025-02-17T00:00:00Z"/>
        <d v="2025-02-09T00:00:00Z"/>
        <d v="2025-03-23T00:00:00Z"/>
        <d v="2025-01-24T00:00:00Z"/>
        <d v="2025-06-03T00:00:00Z"/>
        <d v="2025-05-04T00:00:00Z"/>
        <d v="2025-02-10T00:00:00Z"/>
        <d v="2025-06-06T00:00:00Z"/>
        <d v="2025-02-14T00:00:00Z"/>
        <d v="2025-03-06T00:00:00Z"/>
        <d v="2025-03-12T00:00:00Z"/>
        <d v="2025-05-09T00:00:00Z"/>
        <d v="2025-05-16T00:00:00Z"/>
        <d v="2025-03-04T00:00:00Z"/>
        <d v="2025-05-19T00:00:00Z"/>
        <d v="2025-06-12T00:00:00Z"/>
        <d v="2025-02-02T00:00:00Z"/>
        <d v="2025-05-03T00:00:00Z"/>
        <d v="2025-01-05T00:00:00Z"/>
        <d v="2025-01-28T00:00:00Z"/>
        <d v="2025-01-12T00:00:00Z"/>
        <d v="2025-05-31T00:00:00Z"/>
        <d v="2025-03-03T00:00:00Z"/>
        <d v="2025-02-06T00:00:00Z"/>
        <d v="2025-04-09T00:00:00Z"/>
        <d v="2025-04-11T00:00:00Z"/>
        <d v="2025-01-01T00:00:00Z"/>
        <d v="2025-05-22T00:00:00Z"/>
        <d v="2025-01-27T00:00:00Z"/>
        <d v="2025-05-17T00:00:00Z"/>
        <d v="2025-02-11T00:00:00Z"/>
        <d v="2025-06-28T00:00:00Z"/>
        <d v="2025-04-06T00:00:00Z"/>
        <d v="2025-02-21T00:00:00Z"/>
        <d v="2025-05-23T00:00:00Z"/>
        <d v="2025-06-20T00:00:00Z"/>
        <d v="2025-01-29T00:00:00Z"/>
        <d v="2025-02-05T00:00:00Z"/>
        <d v="2025-01-13T00:00:00Z"/>
        <d v="2025-06-09T00:00:00Z"/>
        <d v="2025-03-27T00:00:00Z"/>
        <d v="2025-03-07T00:00:00Z"/>
        <d v="2025-01-30T00:00:00Z"/>
        <d v="2025-05-08T00:00:00Z"/>
        <d v="2025-05-01T00:00:00Z"/>
        <d v="2025-04-26T00:00:00Z"/>
        <d v="2025-01-03T00:00:00Z"/>
        <d v="2025-06-04T00:00:00Z"/>
        <d v="2025-06-14T00:00:00Z"/>
        <d v="2025-04-28T00:00:00Z"/>
        <d v="2025-04-23T00:00:00Z"/>
        <d v="2025-02-08T00:00:00Z"/>
        <d v="2025-03-28T00:00:00Z"/>
        <d v="2025-05-27T00:00:00Z"/>
        <d v="2025-05-06T00:00:00Z"/>
        <d v="2025-03-09T00:00:00Z"/>
        <d v="2025-05-25T00:00:00Z"/>
        <d v="2025-03-10T00:00:00Z"/>
        <d v="2025-04-08T00:00:00Z"/>
        <d v="2025-05-24T00:00:00Z"/>
        <d v="2025-04-07T00:00:00Z"/>
        <d v="2025-03-11T00:00:00Z"/>
        <d v="2025-05-28T00:00:00Z"/>
        <d v="2025-06-17T00:00:00Z"/>
        <d v="2025-01-11T00:00:00Z"/>
        <d v="2025-06-27T00:00:00Z"/>
        <d v="2025-06-08T00:00:00Z"/>
        <d v="2025-01-07T00:00:00Z"/>
        <d v="2025-04-22T00:00:00Z"/>
        <d v="2025-05-20T00:00:00Z"/>
        <d v="2025-04-30T00:00:00Z"/>
        <d v="2025-06-15T00:00:00Z"/>
        <d v="2025-06-02T00:00:00Z"/>
        <d v="2025-04-20T00:00:00Z"/>
        <d v="2025-06-18T00:00:00Z"/>
        <d v="2025-06-25T00:00:00Z"/>
        <d v="2025-04-25T00:00:00Z"/>
        <d v="2025-04-29T00:00:00Z"/>
      </sharedItems>
    </cacheField>
    <cacheField name="Product" numFmtId="0">
      <sharedItems>
        <s v="Product E"/>
        <s v="Product C"/>
        <s v="Product B"/>
        <s v="Product A"/>
        <s v="Product D"/>
      </sharedItems>
    </cacheField>
    <cacheField name="Category" numFmtId="0">
      <sharedItems>
        <s v="Home"/>
        <s v="Tech"/>
        <s v="Fashion"/>
      </sharedItems>
    </cacheField>
    <cacheField name="Region" numFmtId="0">
      <sharedItems>
        <s v="North"/>
        <s v="South"/>
        <s v="East"/>
        <s v="West"/>
      </sharedItems>
    </cacheField>
    <cacheField name="Units Sold" numFmtId="0">
      <sharedItems containsSemiMixedTypes="0" containsString="0" containsNumber="1" containsInteger="1">
        <n v="14.0"/>
        <n v="46.0"/>
        <n v="81.0"/>
        <n v="40.0"/>
        <n v="18.0"/>
        <n v="60.0"/>
        <n v="38.0"/>
        <n v="87.0"/>
        <n v="49.0"/>
        <n v="50.0"/>
        <n v="95.0"/>
        <n v="20.0"/>
        <n v="32.0"/>
        <n v="10.0"/>
        <n v="55.0"/>
        <n v="30.0"/>
        <n v="99.0"/>
        <n v="45.0"/>
        <n v="63.0"/>
        <n v="96.0"/>
        <n v="66.0"/>
        <n v="72.0"/>
        <n v="64.0"/>
        <n v="24.0"/>
        <n v="56.0"/>
        <n v="82.0"/>
        <n v="62.0"/>
        <n v="83.0"/>
        <n v="61.0"/>
        <n v="35.0"/>
        <n v="44.0"/>
        <n v="34.0"/>
        <n v="84.0"/>
        <n v="47.0"/>
        <n v="11.0"/>
        <n v="16.0"/>
        <n v="91.0"/>
        <n v="43.0"/>
        <n v="26.0"/>
        <n v="52.0"/>
        <n v="68.0"/>
        <n v="33.0"/>
        <n v="80.0"/>
        <n v="79.0"/>
        <n v="97.0"/>
        <n v="42.0"/>
        <n v="58.0"/>
        <n v="31.0"/>
        <n v="37.0"/>
        <n v="94.0"/>
        <n v="90.0"/>
        <n v="93.0"/>
        <n v="29.0"/>
        <n v="70.0"/>
        <n v="22.0"/>
        <n v="65.0"/>
        <n v="92.0"/>
        <n v="71.0"/>
        <n v="41.0"/>
        <n v="39.0"/>
        <n v="54.0"/>
        <n v="25.0"/>
        <n v="28.0"/>
        <n v="27.0"/>
        <n v="75.0"/>
        <n v="13.0"/>
        <n v="17.0"/>
        <n v="12.0"/>
        <n v="19.0"/>
        <n v="59.0"/>
        <n v="74.0"/>
        <n v="76.0"/>
        <n v="77.0"/>
        <n v="23.0"/>
        <n v="57.0"/>
        <n v="69.0"/>
        <n v="78.0"/>
        <n v="21.0"/>
        <n v="53.0"/>
        <n v="67.0"/>
        <n v="51.0"/>
        <n v="85.0"/>
        <n v="36.0"/>
        <n v="15.0"/>
        <n v="73.0"/>
        <n v="48.0"/>
        <n v="98.0"/>
        <n v="89.0"/>
      </sharedItems>
    </cacheField>
    <cacheField name="Unit Price" numFmtId="0">
      <sharedItems containsSemiMixedTypes="0" containsString="0" containsNumber="1">
        <n v="99.01"/>
        <n v="95.52"/>
        <n v="23.15"/>
        <n v="76.45"/>
        <n v="94.02"/>
        <n v="34.45"/>
        <n v="65.44"/>
        <n v="93.24"/>
        <n v="22.72"/>
        <n v="75.79"/>
        <n v="43.79"/>
        <n v="93.95"/>
        <n v="97.68"/>
        <n v="95.54"/>
        <n v="57.94"/>
        <n v="88.96"/>
        <n v="87.56"/>
        <n v="45.53"/>
        <n v="86.31"/>
        <n v="22.96"/>
        <n v="67.7"/>
        <n v="38.4"/>
        <n v="29.65"/>
        <n v="26.16"/>
        <n v="75.7"/>
        <n v="47.19"/>
        <n v="77.98"/>
        <n v="25.23"/>
        <n v="45.22"/>
        <n v="63.16"/>
        <n v="83.26"/>
        <n v="45.5"/>
        <n v="70.07"/>
        <n v="90.88"/>
        <n v="69.27"/>
        <n v="38.64"/>
        <n v="21.95"/>
        <n v="89.61"/>
        <n v="21.7"/>
        <n v="89.98"/>
        <n v="62.31"/>
        <n v="95.13"/>
        <n v="83.9"/>
        <n v="99.83"/>
        <n v="48.06"/>
        <n v="81.38"/>
        <n v="52.15"/>
        <n v="58.39"/>
        <n v="70.2"/>
        <n v="89.89"/>
        <n v="98.73"/>
        <n v="81.46"/>
        <n v="53.42"/>
        <n v="53.71"/>
        <n v="79.01"/>
        <n v="39.1"/>
        <n v="28.84"/>
        <n v="48.37"/>
        <n v="42.98"/>
        <n v="43.7"/>
        <n v="38.69"/>
        <n v="23.37"/>
        <n v="21.43"/>
        <n v="99.02"/>
        <n v="54.22"/>
        <n v="50.75"/>
        <n v="74.37"/>
        <n v="37.46"/>
        <n v="96.0"/>
        <n v="82.91"/>
        <n v="27.15"/>
        <n v="53.41"/>
        <n v="90.33"/>
        <n v="95.58"/>
        <n v="57.39"/>
        <n v="69.07"/>
        <n v="33.36"/>
        <n v="99.29"/>
        <n v="38.53"/>
        <n v="95.42"/>
        <n v="71.97"/>
        <n v="68.62"/>
        <n v="61.02"/>
        <n v="38.45"/>
        <n v="34.12"/>
        <n v="37.64"/>
        <n v="34.92"/>
        <n v="82.37"/>
        <n v="48.01"/>
        <n v="24.63"/>
        <n v="97.53"/>
        <n v="90.7"/>
        <n v="94.22"/>
        <n v="99.59"/>
        <n v="33.91"/>
        <n v="51.7"/>
        <n v="80.66"/>
        <n v="75.68"/>
        <n v="32.31"/>
        <n v="85.27"/>
        <n v="37.96"/>
        <n v="37.91"/>
        <n v="62.96"/>
        <n v="67.44"/>
        <n v="66.41"/>
        <n v="27.32"/>
        <n v="90.2"/>
        <n v="41.25"/>
        <n v="30.36"/>
        <n v="91.1"/>
        <n v="96.45"/>
        <n v="88.97"/>
        <n v="84.76"/>
        <n v="72.42"/>
        <n v="64.07"/>
        <n v="26.96"/>
        <n v="52.68"/>
        <n v="49.82"/>
        <n v="40.78"/>
        <n v="77.87"/>
        <n v="59.67"/>
        <n v="26.48"/>
        <n v="37.61"/>
        <n v="74.66"/>
        <n v="26.09"/>
        <n v="88.1"/>
        <n v="59.61"/>
        <n v="58.45"/>
        <n v="67.39"/>
        <n v="85.97"/>
        <n v="47.82"/>
        <n v="74.24"/>
        <n v="65.26"/>
        <n v="41.36"/>
        <n v="90.29"/>
        <n v="83.79"/>
        <n v="72.68"/>
        <n v="88.05"/>
        <n v="89.38"/>
        <n v="76.67"/>
        <n v="86.96"/>
        <n v="75.8"/>
        <n v="74.41"/>
        <n v="69.49"/>
        <n v="80.22"/>
        <n v="32.69"/>
        <n v="90.47"/>
        <n v="89.75"/>
        <n v="22.34"/>
        <n v="86.07"/>
        <n v="30.31"/>
        <n v="46.81"/>
        <n v="79.48"/>
        <n v="32.86"/>
        <n v="85.44"/>
        <n v="86.57"/>
        <n v="60.6"/>
        <n v="20.51"/>
        <n v="42.96"/>
        <n v="69.35"/>
        <n v="98.49"/>
        <n v="70.55"/>
        <n v="70.72"/>
        <n v="63.2"/>
        <n v="82.39"/>
        <n v="28.56"/>
        <n v="80.88"/>
        <n v="63.3"/>
        <n v="97.04"/>
        <n v="47.35"/>
        <n v="70.61"/>
        <n v="94.56"/>
        <n v="28.2"/>
        <n v="94.98"/>
        <n v="75.03"/>
        <n v="25.43"/>
        <n v="44.08"/>
        <n v="76.65"/>
        <n v="25.39"/>
        <n v="66.57"/>
        <n v="47.67"/>
        <n v="69.67"/>
        <n v="23.66"/>
        <n v="89.72"/>
        <n v="97.88"/>
        <n v="97.51"/>
        <n v="79.97"/>
        <n v="30.41"/>
        <n v="21.97"/>
        <n v="21.77"/>
        <n v="45.89"/>
        <n v="59.09"/>
        <n v="81.63"/>
        <n v="55.67"/>
        <n v="41.89"/>
        <n v="99.77"/>
        <n v="54.09"/>
        <n v="56.11"/>
        <n v="33.09"/>
        <n v="83.58"/>
        <n v="75.49"/>
        <n v="37.66"/>
        <n v="26.59"/>
        <n v="74.44"/>
        <n v="72.36"/>
        <n v="41.86"/>
        <n v="96.07"/>
        <n v="32.08"/>
        <n v="54.59"/>
        <n v="95.49"/>
        <n v="53.58"/>
        <n v="71.08"/>
        <n v="51.81"/>
        <n v="41.94"/>
        <n v="98.72"/>
        <n v="52.75"/>
        <n v="91.53"/>
        <n v="37.05"/>
        <n v="22.49"/>
        <n v="72.13"/>
        <n v="49.48"/>
        <n v="89.15"/>
        <n v="57.86"/>
        <n v="97.46"/>
        <n v="34.84"/>
        <n v="89.49"/>
        <n v="82.13"/>
        <n v="81.67"/>
        <n v="87.58"/>
        <n v="70.1"/>
        <n v="30.5"/>
        <n v="22.6"/>
        <n v="93.67"/>
        <n v="69.33"/>
        <n v="83.72"/>
        <n v="58.52"/>
        <n v="29.38"/>
        <n v="30.01"/>
        <n v="74.85"/>
        <n v="54.42"/>
        <n v="36.04"/>
        <n v="59.33"/>
        <n v="25.14"/>
        <n v="66.56"/>
        <n v="41.52"/>
        <n v="83.8"/>
        <n v="44.83"/>
        <n v="56.42"/>
        <n v="20.93"/>
        <n v="25.8"/>
        <n v="51.4"/>
        <n v="58.4"/>
        <n v="68.0"/>
        <n v="43.33"/>
        <n v="75.6"/>
        <n v="88.81"/>
        <n v="23.17"/>
        <n v="58.44"/>
        <n v="28.39"/>
        <n v="39.36"/>
        <n v="98.93"/>
        <n v="31.4"/>
        <n v="59.91"/>
        <n v="69.45"/>
        <n v="76.2"/>
        <n v="64.77"/>
        <n v="20.78"/>
        <n v="46.12"/>
        <n v="61.42"/>
        <n v="27.03"/>
        <n v="48.05"/>
        <n v="22.66"/>
        <n v="26.29"/>
        <n v="51.75"/>
        <n v="30.62"/>
        <n v="65.4"/>
        <n v="75.16"/>
        <n v="84.05"/>
        <n v="36.01"/>
        <n v="33.4"/>
        <n v="28.37"/>
        <n v="70.91"/>
        <n v="76.52"/>
        <n v="22.53"/>
        <n v="94.9"/>
        <n v="24.16"/>
        <n v="76.72"/>
        <n v="89.68"/>
        <n v="77.13"/>
        <n v="84.14"/>
        <n v="47.16"/>
        <n v="85.19"/>
        <n v="26.41"/>
      </sharedItems>
    </cacheField>
    <cacheField name="Revenue" numFmtId="0">
      <sharedItems containsSemiMixedTypes="0" containsString="0" containsNumber="1">
        <n v="1386.14"/>
        <n v="4393.92"/>
        <n v="1875.15"/>
        <n v="3058.0"/>
        <n v="1692.36"/>
        <n v="2067.0"/>
        <n v="2486.72"/>
        <n v="8111.88"/>
        <n v="1113.28"/>
        <n v="3789.5"/>
        <n v="4160.05"/>
        <n v="1879.0"/>
        <n v="3125.76"/>
        <n v="955.4"/>
        <n v="3186.7"/>
        <n v="2668.8"/>
        <n v="8668.44"/>
        <n v="2048.85"/>
        <n v="5437.53"/>
        <n v="2204.16"/>
        <n v="4468.2"/>
        <n v="384.0"/>
        <n v="2134.8"/>
        <n v="1648.08"/>
        <n v="4844.8"/>
        <n v="2312.31"/>
        <n v="1871.52"/>
        <n v="756.9"/>
        <n v="2532.32"/>
        <n v="5179.12"/>
        <n v="5162.12"/>
        <n v="819.0"/>
        <n v="5815.81"/>
        <n v="5543.68"/>
        <n v="4571.82"/>
        <n v="1352.4"/>
        <n v="1097.5"/>
        <n v="3942.84"/>
        <n v="1562.4"/>
        <n v="3059.32"/>
        <n v="6168.69"/>
        <n v="7990.92"/>
        <n v="3943.3"/>
        <n v="1098.13"/>
        <n v="768.96"/>
        <n v="7405.58"/>
        <n v="2242.45"/>
        <n v="1518.14"/>
        <n v="3650.4"/>
        <n v="6112.52"/>
        <n v="5923.8"/>
        <n v="5131.98"/>
        <n v="1762.86"/>
        <n v="1826.14"/>
        <n v="6320.8"/>
        <n v="2385.1"/>
        <n v="2278.36"/>
        <n v="4691.89"/>
        <n v="1805.16"/>
        <n v="2534.6"/>
        <n v="1470.22"/>
        <n v="1682.64"/>
        <n v="664.33"/>
        <n v="3465.7"/>
        <n v="2006.14"/>
        <n v="4770.5"/>
        <n v="4313.46"/>
        <n v="2996.8"/>
        <n v="8640.0"/>
        <n v="7710.63"/>
        <n v="1574.7"/>
        <n v="1548.89"/>
        <n v="8581.35"/>
        <n v="6881.76"/>
        <n v="4017.3"/>
        <n v="4006.06"/>
        <n v="992.9"/>
        <n v="847.66"/>
        <n v="9160.32"/>
        <n v="4318.2"/>
        <n v="4460.3"/>
        <n v="5613.84"/>
        <n v="2729.95"/>
        <n v="1398.92"/>
        <n v="1467.96"/>
        <n v="1326.96"/>
        <n v="4777.46"/>
        <n v="2592.54"/>
        <n v="960.57"/>
        <n v="2438.25"/>
        <n v="4444.3"/>
        <n v="2638.16"/>
        <n v="2688.93"/>
        <n v="339.1"/>
        <n v="4497.9"/>
        <n v="4516.96"/>
        <n v="5676.0"/>
        <n v="1518.57"/>
        <n v="5116.2"/>
        <n v="2733.12"/>
        <n v="492.83"/>
        <n v="629.6"/>
        <n v="1146.48"/>
        <n v="2523.58"/>
        <n v="1748.48"/>
        <n v="1082.4"/>
        <n v="1691.25"/>
        <n v="576.84"/>
        <n v="7561.3"/>
        <n v="8873.4"/>
        <n v="3825.71"/>
        <n v="8136.96"/>
        <n v="4634.88"/>
        <n v="2626.87"/>
        <n v="1590.64"/>
        <n v="842.88"/>
        <n v="846.94"/>
        <n v="3017.72"/>
        <n v="5139.42"/>
        <n v="4534.92"/>
        <n v="2568.56"/>
        <n v="3610.56"/>
        <n v="5076.88"/>
        <n v="2113.29"/>
        <n v="5550.3"/>
        <n v="4530.36"/>
        <n v="3507.0"/>
        <n v="1145.63"/>
        <n v="3696.71"/>
        <n v="2104.08"/>
        <n v="7201.28"/>
        <n v="5677.62"/>
        <n v="1695.76"/>
        <n v="4965.95"/>
        <n v="2094.75"/>
        <n v="5596.36"/>
        <n v="4050.3"/>
        <n v="5630.94"/>
        <n v="7206.98"/>
        <n v="2000.08"/>
        <n v="4851.2"/>
        <n v="4241.37"/>
        <n v="6323.59"/>
        <n v="1283.52"/>
        <n v="2713.27"/>
        <n v="1447.52"/>
        <n v="3769.5"/>
        <n v="714.88"/>
        <n v="8090.58"/>
        <n v="848.68"/>
        <n v="1310.68"/>
        <n v="3576.6"/>
        <n v="1248.68"/>
        <n v="5895.36"/>
        <n v="7877.87"/>
        <n v="666.6"/>
        <n v="205.1"/>
        <n v="2405.76"/>
        <n v="5409.3"/>
        <n v="2856.21"/>
        <n v="1411.0"/>
        <n v="448.58"/>
        <n v="5374.72"/>
        <n v="6067.2"/>
        <n v="1730.19"/>
        <n v="828.24"/>
        <n v="1132.32"/>
        <n v="2911.8"/>
        <n v="4560.88"/>
        <n v="852.3"/>
        <n v="4377.82"/>
        <n v="5011.68"/>
        <n v="2679.0"/>
        <n v="3134.34"/>
        <n v="6752.7"/>
        <n v="2110.69"/>
        <n v="1719.12"/>
        <n v="5212.2"/>
        <n v="2437.44"/>
        <n v="5991.3"/>
        <n v="4290.3"/>
        <n v="1602.41"/>
        <n v="425.88"/>
        <n v="4396.28"/>
        <n v="7341.0"/>
        <n v="3315.34"/>
        <n v="6557.54"/>
        <n v="942.71"/>
        <n v="1048.58"/>
        <n v="768.95"/>
        <n v="1458.59"/>
        <n v="1743.82"/>
        <n v="5672.64"/>
        <n v="3754.98"/>
        <n v="6271.44"/>
        <n v="4397.93"/>
        <n v="1131.03"/>
        <n v="9378.38"/>
        <n v="2758.59"/>
        <n v="2805.5"/>
        <n v="1555.23"/>
        <n v="3593.94"/>
        <n v="1962.74"/>
        <n v="1732.36"/>
        <n v="904.06"/>
        <n v="6327.4"/>
        <n v="6946.56"/>
        <n v="3976.7"/>
        <n v="9030.58"/>
        <n v="1154.88"/>
        <n v="3602.94"/>
        <n v="3819.6"/>
        <n v="803.7"/>
        <n v="3482.92"/>
        <n v="1088.01"/>
        <n v="2600.28"/>
        <n v="7897.6"/>
        <n v="1002.25"/>
        <n v="4942.62"/>
        <n v="998.4"/>
        <n v="1296.75"/>
        <n v="2114.06"/>
        <n v="5121.23"/>
        <n v="2721.4"/>
        <n v="6507.95"/>
        <n v="636.46"/>
        <n v="6139.98"/>
        <n v="2578.16"/>
        <n v="5369.4"/>
        <n v="5092.06"/>
        <n v="3675.15"/>
        <n v="3065.3"/>
        <n v="3073.44"/>
        <n v="2103.0"/>
        <n v="610.0"/>
        <n v="1107.4"/>
        <n v="1873.4"/>
        <n v="3119.85"/>
        <n v="5692.96"/>
        <n v="2808.96"/>
        <n v="1850.94"/>
        <n v="1920.64"/>
        <n v="2470.05"/>
        <n v="1687.02"/>
        <n v="2811.12"/>
        <n v="3856.45"/>
        <n v="1055.88"/>
        <n v="2995.2"/>
        <n v="1204.08"/>
        <n v="7709.6"/>
        <n v="4034.7"/>
        <n v="4005.82"/>
        <n v="1716.26"/>
        <n v="903.0"/>
        <n v="3855.0"/>
        <n v="4788.8"/>
        <n v="5576.0"/>
        <n v="2123.17"/>
        <n v="1965.6"/>
        <n v="888.1"/>
        <n v="8074.22"/>
        <n v="1621.9"/>
        <n v="3038.88"/>
        <n v="1447.89"/>
        <n v="1338.24"/>
        <n v="4748.64"/>
        <n v="1381.6"/>
        <n v="718.92"/>
        <n v="3680.85"/>
        <n v="4572.0"/>
        <n v="1360.17"/>
        <n v="581.84"/>
        <n v="2444.36"/>
        <n v="4176.56"/>
        <n v="1567.74"/>
        <n v="3363.5"/>
        <n v="589.16"/>
        <n v="2182.07"/>
        <n v="3415.5"/>
        <n v="1959.68"/>
        <n v="3662.4"/>
        <n v="1578.36"/>
        <n v="5967.55"/>
        <n v="3204.89"/>
        <n v="3239.8"/>
        <n v="2610.04"/>
        <n v="1205.47"/>
        <n v="2295.6"/>
        <n v="2027.7"/>
        <n v="9110.4"/>
        <n v="2150.24"/>
        <n v="5000.7"/>
        <n v="6214.32"/>
        <n v="3049.12"/>
        <n v="7018.83"/>
        <n v="8245.72"/>
        <n v="990.36"/>
        <n v="2044.56"/>
        <n v="1795.88"/>
      </sharedItems>
    </cacheField>
    <cacheField name="Cost" numFmtId="0">
      <sharedItems containsSemiMixedTypes="0" containsString="0" containsNumber="1">
        <n v="1079.75"/>
        <n v="3117.57"/>
        <n v="1431.6"/>
        <n v="2111.44"/>
        <n v="1233.25"/>
        <n v="1457.81"/>
        <n v="1855.88"/>
        <n v="4999.56"/>
        <n v="681.41"/>
        <n v="2460.98"/>
        <n v="2628.77"/>
        <n v="1455.02"/>
        <n v="2012.5"/>
        <n v="759.71"/>
        <n v="2126.74"/>
        <n v="1698.49"/>
        <n v="6570.15"/>
        <n v="1499.23"/>
        <n v="3804.31"/>
        <n v="1567.32"/>
        <n v="3323.63"/>
        <n v="247.95"/>
        <n v="1706.27"/>
        <n v="1310.16"/>
        <n v="3537.02"/>
        <n v="1479.67"/>
        <n v="1377.52"/>
        <n v="465.07"/>
        <n v="1534.92"/>
        <n v="3374.39"/>
        <n v="3574.9"/>
        <n v="633.62"/>
        <n v="4335.3"/>
        <n v="4149.67"/>
        <n v="3132.15"/>
        <n v="905.01"/>
        <n v="739.94"/>
        <n v="3144.53"/>
        <n v="949.97"/>
        <n v="2366.1"/>
        <n v="4415.15"/>
        <n v="5495.54"/>
        <n v="2937.96"/>
        <n v="765.76"/>
        <n v="595.7"/>
        <n v="5777.39"/>
        <n v="1534.61"/>
        <n v="994.94"/>
        <n v="2622.7"/>
        <n v="4782.88"/>
        <n v="3803.86"/>
        <n v="3718.6"/>
        <n v="1280.39"/>
        <n v="1363.44"/>
        <n v="3958.8"/>
        <n v="1772.52"/>
        <n v="1781.24"/>
        <n v="2983.74"/>
        <n v="1168.86"/>
        <n v="2013.18"/>
        <n v="935.35"/>
        <n v="1297.11"/>
        <n v="464.0"/>
        <n v="2250.79"/>
        <n v="1553.05"/>
        <n v="3287.17"/>
        <n v="3032.2"/>
        <n v="2013.39"/>
        <n v="6208.62"/>
        <n v="4878.55"/>
        <n v="1067.99"/>
        <n v="1229.64"/>
        <n v="5591.84"/>
        <n v="5032.96"/>
        <n v="2671.66"/>
        <n v="3023.35"/>
        <n v="1671.14"/>
        <n v="788.33"/>
        <n v="585.53"/>
        <n v="5928.65"/>
        <n v="2654.39"/>
        <n v="2827.61"/>
        <n v="3951.89"/>
        <n v="1821.97"/>
        <n v="1071.26"/>
        <n v="1007.28"/>
        <n v="862.18"/>
        <n v="3456.15"/>
        <n v="1921.99"/>
        <n v="608.43"/>
        <n v="1544.69"/>
        <n v="2699.18"/>
        <n v="1971.45"/>
        <n v="1970.34"/>
        <n v="235.65"/>
        <n v="3458.14"/>
        <n v="3438.01"/>
        <n v="4070.09"/>
        <n v="1174.85"/>
        <n v="3280.34"/>
        <n v="1701.05"/>
        <n v="322.29"/>
        <n v="384.95"/>
        <n v="809.68"/>
        <n v="1986.87"/>
        <n v="1062.85"/>
        <n v="675.87"/>
        <n v="1167.71"/>
        <n v="453.84"/>
        <n v="5014.89"/>
        <n v="6224.22"/>
        <n v="2327.24"/>
        <n v="5123.59"/>
        <n v="3695.51"/>
        <n v="2083.17"/>
        <n v="955.96"/>
        <n v="666.18"/>
        <n v="616.42"/>
        <n v="2334.46"/>
        <n v="3551.07"/>
        <n v="3188.59"/>
        <n v="1792.26"/>
        <n v="2647.89"/>
        <n v="3187.93"/>
        <n v="1280.64"/>
        <n v="3672.0"/>
        <n v="3356.71"/>
        <n v="2245.78"/>
        <n v="841.68"/>
        <n v="2935.12"/>
        <n v="1301.96"/>
        <n v="5289.49"/>
        <n v="3910.46"/>
        <n v="1311.89"/>
        <n v="3155.51"/>
        <n v="1547.03"/>
        <n v="4295.89"/>
        <n v="3195.37"/>
        <n v="4148.03"/>
        <n v="5040.81"/>
        <n v="1447.2"/>
        <n v="3753.77"/>
        <n v="3028.86"/>
        <n v="3832.59"/>
        <n v="1009.09"/>
        <n v="2002.14"/>
        <n v="1064.37"/>
        <n v="2424.3"/>
        <n v="523.13"/>
        <n v="5491.67"/>
        <n v="619.75"/>
        <n v="814.35"/>
        <n v="2616.53"/>
        <n v="998.8"/>
        <n v="3594.06"/>
        <n v="6266.33"/>
        <n v="454.21"/>
        <n v="158.78"/>
        <n v="1819.9"/>
        <n v="3859.01"/>
        <n v="2135.56"/>
        <n v="1094.52"/>
        <n v="305.41"/>
        <n v="3576.37"/>
        <n v="4450.4"/>
        <n v="1317.66"/>
        <n v="623.22"/>
        <n v="860.07"/>
        <n v="2000.75"/>
        <n v="3482.54"/>
        <n v="531.87"/>
        <n v="3103.43"/>
        <n v="3012.78"/>
        <n v="1781.31"/>
        <n v="2110.33"/>
        <n v="4586.67"/>
        <n v="1560.0"/>
        <n v="1165.07"/>
        <n v="3595.06"/>
        <n v="1578.26"/>
        <n v="4042.03"/>
        <n v="2769.19"/>
        <n v="984.9"/>
        <n v="306.93"/>
        <n v="3225.3"/>
        <n v="5314.14"/>
        <n v="2296.53"/>
        <n v="4432.62"/>
        <n v="728.4"/>
        <n v="738.01"/>
        <n v="535.06"/>
        <n v="882.63"/>
        <n v="1165.31"/>
        <n v="3834.93"/>
        <n v="2552.5"/>
        <n v="4490.57"/>
        <n v="3108.11"/>
        <n v="816.13"/>
        <n v="7061.7"/>
        <n v="2103.69"/>
        <n v="2086.24"/>
        <n v="1230.35"/>
        <n v="2169.47"/>
        <n v="1254.5"/>
        <n v="1042.04"/>
        <n v="659.51"/>
        <n v="4932.88"/>
        <n v="4506.21"/>
        <n v="3123.33"/>
        <n v="5527.2"/>
        <n v="908.76"/>
        <n v="2415.14"/>
        <n v="2369.24"/>
        <n v="560.32"/>
        <n v="2268.62"/>
        <n v="714.79"/>
        <n v="1719.98"/>
        <n v="6006.96"/>
        <n v="709.42"/>
        <n v="3273.31"/>
        <n v="720.91"/>
        <n v="963.78"/>
        <n v="1383.7"/>
        <n v="3496.31"/>
        <n v="1699.18"/>
        <n v="4140.55"/>
        <n v="468.58"/>
        <n v="3906.79"/>
        <n v="1817.69"/>
        <n v="3983.07"/>
        <n v="3164.08"/>
        <n v="2622.08"/>
        <n v="1996.47"/>
        <n v="2435.96"/>
        <n v="1465.18"/>
        <n v="464.33"/>
        <n v="786.3"/>
        <n v="1140.31"/>
        <n v="2266.98"/>
        <n v="4499.04"/>
        <n v="2023.36"/>
        <n v="1413.82"/>
        <n v="1492.03"/>
        <n v="1594.7"/>
        <n v="1083.76"/>
        <n v="2030.18"/>
        <n v="2630.89"/>
        <n v="810.89"/>
        <n v="2336.27"/>
        <n v="807.56"/>
        <n v="4991.0"/>
        <n v="3050.66"/>
        <n v="2623.66"/>
        <n v="1312.12"/>
        <n v="618.33"/>
        <n v="2827.68"/>
        <n v="2964.78"/>
        <n v="4041.33"/>
        <n v="1465.74"/>
        <n v="1409.97"/>
        <n v="562.7"/>
        <n v="6034.47"/>
        <n v="1253.01"/>
        <n v="1955.06"/>
        <n v="896.45"/>
        <n v="809.27"/>
        <n v="3458.88"/>
        <n v="996.71"/>
        <n v="509.96"/>
        <n v="2379.26"/>
        <n v="3100.64"/>
        <n v="977.82"/>
        <n v="406.91"/>
        <n v="1949.52"/>
        <n v="2619.91"/>
        <n v="1158.61"/>
        <n v="2290.09"/>
        <n v="403.95"/>
        <n v="1622.41"/>
        <n v="2522.3"/>
        <n v="1564.32"/>
        <n v="2291.49"/>
        <n v="979.88"/>
        <n v="4445.04"/>
        <n v="2293.67"/>
        <n v="2121.53"/>
        <n v="1607.48"/>
        <n v="743.93"/>
        <n v="1787.9"/>
        <n v="1294.43"/>
        <n v="6055.45"/>
        <n v="1387.62"/>
        <n v="3355.47"/>
        <n v="3814.88"/>
        <n v="2146.01"/>
        <n v="4306.21"/>
        <n v="6267.34"/>
        <n v="640.51"/>
        <n v="1447.55"/>
        <n v="1393.63"/>
      </sharedItems>
    </cacheField>
    <cacheField name="Profit" numFmtId="0">
      <sharedItems containsSemiMixedTypes="0" containsString="0" containsNumber="1">
        <n v="306.39"/>
        <n v="1276.35"/>
        <n v="443.55"/>
        <n v="946.56"/>
        <n v="459.11"/>
        <n v="609.19"/>
        <n v="630.84"/>
        <n v="3112.32"/>
        <n v="431.87"/>
        <n v="1328.52"/>
        <n v="1531.28"/>
        <n v="423.98"/>
        <n v="1113.26"/>
        <n v="195.69"/>
        <n v="1059.96"/>
        <n v="970.31"/>
        <n v="2098.29"/>
        <n v="549.62"/>
        <n v="1633.22"/>
        <n v="636.84"/>
        <n v="1144.57"/>
        <n v="136.05"/>
        <n v="428.53"/>
        <n v="337.92"/>
        <n v="1307.78"/>
        <n v="832.64"/>
        <n v="494.0"/>
        <n v="291.83"/>
        <n v="997.4"/>
        <n v="1804.73"/>
        <n v="1587.22"/>
        <n v="185.38"/>
        <n v="1480.51"/>
        <n v="1394.01"/>
        <n v="1439.67"/>
        <n v="447.39"/>
        <n v="357.56"/>
        <n v="798.31"/>
        <n v="612.43"/>
        <n v="693.22"/>
        <n v="1753.54"/>
        <n v="2495.38"/>
        <n v="1005.34"/>
        <n v="332.37"/>
        <n v="173.26"/>
        <n v="1628.19"/>
        <n v="707.84"/>
        <n v="523.2"/>
        <n v="1027.7"/>
        <n v="1329.64"/>
        <n v="2119.94"/>
        <n v="1413.38"/>
        <n v="482.47"/>
        <n v="462.7"/>
        <n v="2362.0"/>
        <n v="612.58"/>
        <n v="497.12"/>
        <n v="1708.15"/>
        <n v="636.3"/>
        <n v="521.42"/>
        <n v="534.87"/>
        <n v="385.53"/>
        <n v="200.33"/>
        <n v="1214.91"/>
        <n v="453.09"/>
        <n v="1483.33"/>
        <n v="1281.26"/>
        <n v="983.41"/>
        <n v="2431.38"/>
        <n v="2832.08"/>
        <n v="506.71"/>
        <n v="319.25"/>
        <n v="2989.51"/>
        <n v="1848.8"/>
        <n v="1345.64"/>
        <n v="982.71"/>
        <n v="997.66"/>
        <n v="204.57"/>
        <n v="262.13"/>
        <n v="3231.67"/>
        <n v="1663.81"/>
        <n v="1632.69"/>
        <n v="1661.95"/>
        <n v="907.98"/>
        <n v="327.66"/>
        <n v="460.68"/>
        <n v="464.78"/>
        <n v="1321.31"/>
        <n v="670.55"/>
        <n v="352.14"/>
        <n v="893.56"/>
        <n v="1745.12"/>
        <n v="666.71"/>
        <n v="718.59"/>
        <n v="103.45"/>
        <n v="1039.76"/>
        <n v="1078.95"/>
        <n v="1605.91"/>
        <n v="343.72"/>
        <n v="1835.86"/>
        <n v="1032.07"/>
        <n v="170.54"/>
        <n v="244.65"/>
        <n v="336.8"/>
        <n v="536.71"/>
        <n v="685.63"/>
        <n v="406.53"/>
        <n v="523.54"/>
        <n v="123.0"/>
        <n v="2546.41"/>
        <n v="2649.18"/>
        <n v="1498.47"/>
        <n v="3013.37"/>
        <n v="939.37"/>
        <n v="543.7"/>
        <n v="634.68"/>
        <n v="176.7"/>
        <n v="230.52"/>
        <n v="683.26"/>
        <n v="1588.35"/>
        <n v="1346.33"/>
        <n v="776.3"/>
        <n v="962.67"/>
        <n v="1888.95"/>
        <n v="832.65"/>
        <n v="1878.3"/>
        <n v="1173.65"/>
        <n v="1261.22"/>
        <n v="303.95"/>
        <n v="761.59"/>
        <n v="802.12"/>
        <n v="1911.79"/>
        <n v="1767.16"/>
        <n v="383.87"/>
        <n v="1810.44"/>
        <n v="547.72"/>
        <n v="1300.47"/>
        <n v="854.93"/>
        <n v="1482.91"/>
        <n v="2166.17"/>
        <n v="552.88"/>
        <n v="1097.43"/>
        <n v="1212.51"/>
        <n v="2491.0"/>
        <n v="274.43"/>
        <n v="711.13"/>
        <n v="383.15"/>
        <n v="1345.2"/>
        <n v="191.75"/>
        <n v="2598.91"/>
        <n v="228.93"/>
        <n v="496.33"/>
        <n v="960.07"/>
        <n v="249.88"/>
        <n v="2301.3"/>
        <n v="1611.54"/>
        <n v="212.39"/>
        <n v="46.32"/>
        <n v="585.86"/>
        <n v="1550.29"/>
        <n v="720.65"/>
        <n v="316.48"/>
        <n v="143.17"/>
        <n v="1798.35"/>
        <n v="1616.8"/>
        <n v="412.53"/>
        <n v="205.02"/>
        <n v="272.25"/>
        <n v="911.05"/>
        <n v="1078.34"/>
        <n v="320.43"/>
        <n v="1274.39"/>
        <n v="1998.9"/>
        <n v="897.69"/>
        <n v="1024.01"/>
        <n v="2166.03"/>
        <n v="550.69"/>
        <n v="554.05"/>
        <n v="1617.14"/>
        <n v="859.18"/>
        <n v="1949.27"/>
        <n v="1521.11"/>
        <n v="617.51"/>
        <n v="118.95"/>
        <n v="1170.98"/>
        <n v="2026.86"/>
        <n v="1018.81"/>
        <n v="2124.92"/>
        <n v="214.31"/>
        <n v="310.57"/>
        <n v="233.89"/>
        <n v="575.96"/>
        <n v="578.51"/>
        <n v="1837.71"/>
        <n v="1202.48"/>
        <n v="1780.87"/>
        <n v="1289.82"/>
        <n v="314.9"/>
        <n v="2316.68"/>
        <n v="654.9"/>
        <n v="719.26"/>
        <n v="324.88"/>
        <n v="1424.47"/>
        <n v="708.24"/>
        <n v="690.32"/>
        <n v="244.55"/>
        <n v="1394.52"/>
        <n v="2440.35"/>
        <n v="853.37"/>
        <n v="3503.38"/>
        <n v="246.12"/>
        <n v="1187.8"/>
        <n v="1450.36"/>
        <n v="243.38"/>
        <n v="1214.3"/>
        <n v="373.22"/>
        <n v="880.3"/>
        <n v="1890.64"/>
        <n v="292.83"/>
        <n v="1669.31"/>
        <n v="277.49"/>
        <n v="332.97"/>
        <n v="730.36"/>
        <n v="1624.92"/>
        <n v="1022.22"/>
        <n v="2367.4"/>
        <n v="167.88"/>
        <n v="2233.19"/>
        <n v="760.47"/>
        <n v="1386.33"/>
        <n v="1927.98"/>
        <n v="1053.07"/>
        <n v="1068.83"/>
        <n v="637.48"/>
        <n v="637.82"/>
        <n v="145.67"/>
        <n v="321.1"/>
        <n v="733.09"/>
        <n v="852.87"/>
        <n v="1193.92"/>
        <n v="785.6"/>
        <n v="437.12"/>
        <n v="428.61"/>
        <n v="875.35"/>
        <n v="603.26"/>
        <n v="780.94"/>
        <n v="1225.56"/>
        <n v="244.99"/>
        <n v="658.93"/>
        <n v="396.52"/>
        <n v="2718.6"/>
        <n v="984.04"/>
        <n v="1382.16"/>
        <n v="404.14"/>
        <n v="284.67"/>
        <n v="1027.32"/>
        <n v="1824.02"/>
        <n v="1534.67"/>
        <n v="657.43"/>
        <n v="555.63"/>
        <n v="325.4"/>
        <n v="2039.75"/>
        <n v="368.89"/>
        <n v="1083.82"/>
        <n v="551.44"/>
        <n v="528.97"/>
        <n v="1289.76"/>
        <n v="384.89"/>
        <n v="208.96"/>
        <n v="1301.59"/>
        <n v="1471.36"/>
        <n v="382.35"/>
        <n v="174.93"/>
        <n v="494.84"/>
        <n v="1556.65"/>
        <n v="409.13"/>
        <n v="1073.41"/>
        <n v="185.21"/>
        <n v="559.66"/>
        <n v="893.2"/>
        <n v="395.36"/>
        <n v="1370.91"/>
        <n v="598.48"/>
        <n v="1522.51"/>
        <n v="911.22"/>
        <n v="1118.27"/>
        <n v="1002.56"/>
        <n v="461.54"/>
        <n v="507.7"/>
        <n v="733.27"/>
        <n v="3054.95"/>
        <n v="762.62"/>
        <n v="1645.23"/>
        <n v="2399.44"/>
        <n v="903.11"/>
        <n v="2712.62"/>
        <n v="1978.38"/>
        <n v="349.85"/>
        <n v="597.01"/>
        <n v="402.25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301" sheet="Data"/>
  </cacheSource>
  <cacheFields>
    <cacheField name="Date" numFmtId="164">
      <sharedItems containsSemiMixedTypes="0" containsDate="1" containsString="0">
        <d v="2025-04-13T00:00:00Z"/>
        <d v="2025-06-29T00:00:00Z"/>
        <d v="2025-04-03T00:00:00Z"/>
        <d v="2025-01-15T00:00:00Z"/>
        <d v="2025-04-17T00:00:00Z"/>
        <d v="2025-03-13T00:00:00Z"/>
        <d v="2025-01-21T00:00:00Z"/>
        <d v="2025-05-02T00:00:00Z"/>
        <d v="2025-03-16T00:00:00Z"/>
        <d v="2025-03-29T00:00:00Z"/>
        <d v="2025-04-27T00:00:00Z"/>
        <d v="2025-04-10T00:00:00Z"/>
        <d v="2025-04-14T00:00:00Z"/>
        <d v="2025-06-01T00:00:00Z"/>
        <d v="2025-05-11T00:00:00Z"/>
        <d v="2025-05-30T00:00:00Z"/>
        <d v="2025-02-22T00:00:00Z"/>
        <d v="2025-01-02T00:00:00Z"/>
        <d v="2025-06-07T00:00:00Z"/>
        <d v="2025-02-07T00:00:00Z"/>
        <d v="2025-05-10T00:00:00Z"/>
        <d v="2025-06-10T00:00:00Z"/>
        <d v="2025-02-27T00:00:00Z"/>
        <d v="2025-01-22T00:00:00Z"/>
        <d v="2025-03-30T00:00:00Z"/>
        <d v="2025-02-18T00:00:00Z"/>
        <d v="2025-02-28T00:00:00Z"/>
        <d v="2025-06-19T00:00:00Z"/>
        <d v="2025-06-24T00:00:00Z"/>
        <d v="2025-02-20T00:00:00Z"/>
        <d v="2025-04-18T00:00:00Z"/>
        <d v="2025-02-24T00:00:00Z"/>
        <d v="2025-03-05T00:00:00Z"/>
        <d v="2025-05-15T00:00:00Z"/>
        <d v="2025-03-14T00:00:00Z"/>
        <d v="2025-06-16T00:00:00Z"/>
        <d v="2025-01-18T00:00:00Z"/>
        <d v="2025-05-12T00:00:00Z"/>
        <d v="2025-03-01T00:00:00Z"/>
        <d v="2025-01-14T00:00:00Z"/>
        <d v="2025-01-09T00:00:00Z"/>
        <d v="2025-03-31T00:00:00Z"/>
        <d v="2025-03-25T00:00:00Z"/>
        <d v="2025-04-02T00:00:00Z"/>
        <d v="2025-04-21T00:00:00Z"/>
        <d v="2025-06-21T00:00:00Z"/>
        <d v="2025-01-08T00:00:00Z"/>
        <d v="2025-02-04T00:00:00Z"/>
        <d v="2025-03-22T00:00:00Z"/>
        <d v="2025-06-13T00:00:00Z"/>
        <d v="2025-02-19T00:00:00Z"/>
        <d v="2025-05-14T00:00:00Z"/>
        <d v="2025-02-23T00:00:00Z"/>
        <d v="2025-04-16T00:00:00Z"/>
        <d v="2025-01-04T00:00:00Z"/>
        <d v="2025-05-26T00:00:00Z"/>
        <d v="2025-02-13T00:00:00Z"/>
        <d v="2025-06-11T00:00:00Z"/>
        <d v="2025-04-05T00:00:00Z"/>
        <d v="2025-02-17T00:00:00Z"/>
        <d v="2025-02-09T00:00:00Z"/>
        <d v="2025-03-23T00:00:00Z"/>
        <d v="2025-01-24T00:00:00Z"/>
        <d v="2025-06-03T00:00:00Z"/>
        <d v="2025-05-04T00:00:00Z"/>
        <d v="2025-02-10T00:00:00Z"/>
        <d v="2025-06-06T00:00:00Z"/>
        <d v="2025-02-14T00:00:00Z"/>
        <d v="2025-03-06T00:00:00Z"/>
        <d v="2025-03-12T00:00:00Z"/>
        <d v="2025-05-09T00:00:00Z"/>
        <d v="2025-05-16T00:00:00Z"/>
        <d v="2025-03-04T00:00:00Z"/>
        <d v="2025-05-19T00:00:00Z"/>
        <d v="2025-06-12T00:00:00Z"/>
        <d v="2025-02-02T00:00:00Z"/>
        <d v="2025-05-03T00:00:00Z"/>
        <d v="2025-01-05T00:00:00Z"/>
        <d v="2025-01-28T00:00:00Z"/>
        <d v="2025-01-12T00:00:00Z"/>
        <d v="2025-05-31T00:00:00Z"/>
        <d v="2025-03-03T00:00:00Z"/>
        <d v="2025-02-06T00:00:00Z"/>
        <d v="2025-04-09T00:00:00Z"/>
        <d v="2025-04-11T00:00:00Z"/>
        <d v="2025-01-01T00:00:00Z"/>
        <d v="2025-05-22T00:00:00Z"/>
        <d v="2025-01-27T00:00:00Z"/>
        <d v="2025-05-17T00:00:00Z"/>
        <d v="2025-02-11T00:00:00Z"/>
        <d v="2025-06-28T00:00:00Z"/>
        <d v="2025-04-06T00:00:00Z"/>
        <d v="2025-02-21T00:00:00Z"/>
        <d v="2025-05-23T00:00:00Z"/>
        <d v="2025-06-20T00:00:00Z"/>
        <d v="2025-01-29T00:00:00Z"/>
        <d v="2025-02-05T00:00:00Z"/>
        <d v="2025-01-13T00:00:00Z"/>
        <d v="2025-06-09T00:00:00Z"/>
        <d v="2025-03-27T00:00:00Z"/>
        <d v="2025-03-07T00:00:00Z"/>
        <d v="2025-01-30T00:00:00Z"/>
        <d v="2025-05-08T00:00:00Z"/>
        <d v="2025-05-01T00:00:00Z"/>
        <d v="2025-04-26T00:00:00Z"/>
        <d v="2025-01-03T00:00:00Z"/>
        <d v="2025-06-04T00:00:00Z"/>
        <d v="2025-06-14T00:00:00Z"/>
        <d v="2025-04-28T00:00:00Z"/>
        <d v="2025-04-23T00:00:00Z"/>
        <d v="2025-02-08T00:00:00Z"/>
        <d v="2025-03-28T00:00:00Z"/>
        <d v="2025-05-27T00:00:00Z"/>
        <d v="2025-05-06T00:00:00Z"/>
        <d v="2025-03-09T00:00:00Z"/>
        <d v="2025-05-25T00:00:00Z"/>
        <d v="2025-03-10T00:00:00Z"/>
        <d v="2025-04-08T00:00:00Z"/>
        <d v="2025-05-24T00:00:00Z"/>
        <d v="2025-04-07T00:00:00Z"/>
        <d v="2025-03-11T00:00:00Z"/>
        <d v="2025-05-28T00:00:00Z"/>
        <d v="2025-06-17T00:00:00Z"/>
        <d v="2025-01-11T00:00:00Z"/>
        <d v="2025-06-27T00:00:00Z"/>
        <d v="2025-06-08T00:00:00Z"/>
        <d v="2025-01-07T00:00:00Z"/>
        <d v="2025-04-22T00:00:00Z"/>
        <d v="2025-05-20T00:00:00Z"/>
        <d v="2025-04-30T00:00:00Z"/>
        <d v="2025-06-15T00:00:00Z"/>
        <d v="2025-06-02T00:00:00Z"/>
        <d v="2025-04-20T00:00:00Z"/>
        <d v="2025-06-18T00:00:00Z"/>
        <d v="2025-06-25T00:00:00Z"/>
        <d v="2025-04-25T00:00:00Z"/>
        <d v="2025-04-29T00:00:00Z"/>
      </sharedItems>
    </cacheField>
    <cacheField name="Product" numFmtId="0">
      <sharedItems>
        <s v="Product E"/>
        <s v="Product C"/>
        <s v="Product B"/>
        <s v="Product A"/>
        <s v="Product D"/>
      </sharedItems>
    </cacheField>
    <cacheField name="Category" numFmtId="0">
      <sharedItems>
        <s v="Home"/>
        <s v="Tech"/>
        <s v="Fashion"/>
      </sharedItems>
    </cacheField>
    <cacheField name="Region" numFmtId="0">
      <sharedItems>
        <s v="North"/>
        <s v="South"/>
        <s v="East"/>
        <s v="West"/>
      </sharedItems>
    </cacheField>
    <cacheField name="Units Sold" numFmtId="0">
      <sharedItems containsSemiMixedTypes="0" containsString="0" containsNumber="1" containsInteger="1">
        <n v="14.0"/>
        <n v="46.0"/>
        <n v="81.0"/>
        <n v="40.0"/>
        <n v="18.0"/>
        <n v="60.0"/>
        <n v="38.0"/>
        <n v="87.0"/>
        <n v="49.0"/>
        <n v="50.0"/>
        <n v="95.0"/>
        <n v="20.0"/>
        <n v="32.0"/>
        <n v="10.0"/>
        <n v="55.0"/>
        <n v="30.0"/>
        <n v="99.0"/>
        <n v="45.0"/>
        <n v="63.0"/>
        <n v="96.0"/>
        <n v="66.0"/>
        <n v="72.0"/>
        <n v="64.0"/>
        <n v="24.0"/>
        <n v="56.0"/>
        <n v="82.0"/>
        <n v="62.0"/>
        <n v="83.0"/>
        <n v="61.0"/>
        <n v="35.0"/>
        <n v="44.0"/>
        <n v="34.0"/>
        <n v="84.0"/>
        <n v="47.0"/>
        <n v="11.0"/>
        <n v="16.0"/>
        <n v="91.0"/>
        <n v="43.0"/>
        <n v="26.0"/>
        <n v="52.0"/>
        <n v="68.0"/>
        <n v="33.0"/>
        <n v="80.0"/>
        <n v="79.0"/>
        <n v="97.0"/>
        <n v="42.0"/>
        <n v="58.0"/>
        <n v="31.0"/>
        <n v="37.0"/>
        <n v="94.0"/>
        <n v="90.0"/>
        <n v="93.0"/>
        <n v="29.0"/>
        <n v="70.0"/>
        <n v="22.0"/>
        <n v="65.0"/>
        <n v="92.0"/>
        <n v="71.0"/>
        <n v="41.0"/>
        <n v="39.0"/>
        <n v="54.0"/>
        <n v="25.0"/>
        <n v="28.0"/>
        <n v="27.0"/>
        <n v="75.0"/>
        <n v="13.0"/>
        <n v="17.0"/>
        <n v="12.0"/>
        <n v="19.0"/>
        <n v="59.0"/>
        <n v="74.0"/>
        <n v="76.0"/>
        <n v="77.0"/>
        <n v="23.0"/>
        <n v="57.0"/>
        <n v="69.0"/>
        <n v="78.0"/>
        <n v="21.0"/>
        <n v="53.0"/>
        <n v="67.0"/>
        <n v="51.0"/>
        <n v="85.0"/>
        <n v="36.0"/>
        <n v="15.0"/>
        <n v="73.0"/>
        <n v="48.0"/>
        <n v="98.0"/>
        <n v="89.0"/>
      </sharedItems>
    </cacheField>
    <cacheField name="Unit Price" numFmtId="0">
      <sharedItems containsSemiMixedTypes="0" containsString="0" containsNumber="1">
        <n v="99.01"/>
        <n v="95.52"/>
        <n v="23.15"/>
        <n v="76.45"/>
        <n v="94.02"/>
        <n v="34.45"/>
        <n v="65.44"/>
        <n v="93.24"/>
        <n v="22.72"/>
        <n v="75.79"/>
        <n v="43.79"/>
        <n v="93.95"/>
        <n v="97.68"/>
        <n v="95.54"/>
        <n v="57.94"/>
        <n v="88.96"/>
        <n v="87.56"/>
        <n v="45.53"/>
        <n v="86.31"/>
        <n v="22.96"/>
        <n v="67.7"/>
        <n v="38.4"/>
        <n v="29.65"/>
        <n v="26.16"/>
        <n v="75.7"/>
        <n v="47.19"/>
        <n v="77.98"/>
        <n v="25.23"/>
        <n v="45.22"/>
        <n v="63.16"/>
        <n v="83.26"/>
        <n v="45.5"/>
        <n v="70.07"/>
        <n v="90.88"/>
        <n v="69.27"/>
        <n v="38.64"/>
        <n v="21.95"/>
        <n v="89.61"/>
        <n v="21.7"/>
        <n v="89.98"/>
        <n v="62.31"/>
        <n v="95.13"/>
        <n v="83.9"/>
        <n v="99.83"/>
        <n v="48.06"/>
        <n v="81.38"/>
        <n v="52.15"/>
        <n v="58.39"/>
        <n v="70.2"/>
        <n v="89.89"/>
        <n v="98.73"/>
        <n v="81.46"/>
        <n v="53.42"/>
        <n v="53.71"/>
        <n v="79.01"/>
        <n v="39.1"/>
        <n v="28.84"/>
        <n v="48.37"/>
        <n v="42.98"/>
        <n v="43.7"/>
        <n v="38.69"/>
        <n v="23.37"/>
        <n v="21.43"/>
        <n v="99.02"/>
        <n v="54.22"/>
        <n v="50.75"/>
        <n v="74.37"/>
        <n v="37.46"/>
        <n v="96.0"/>
        <n v="82.91"/>
        <n v="27.15"/>
        <n v="53.41"/>
        <n v="90.33"/>
        <n v="95.58"/>
        <n v="57.39"/>
        <n v="69.07"/>
        <n v="33.36"/>
        <n v="99.29"/>
        <n v="38.53"/>
        <n v="95.42"/>
        <n v="71.97"/>
        <n v="68.62"/>
        <n v="61.02"/>
        <n v="38.45"/>
        <n v="34.12"/>
        <n v="37.64"/>
        <n v="34.92"/>
        <n v="82.37"/>
        <n v="48.01"/>
        <n v="24.63"/>
        <n v="97.53"/>
        <n v="90.7"/>
        <n v="94.22"/>
        <n v="99.59"/>
        <n v="33.91"/>
        <n v="51.7"/>
        <n v="80.66"/>
        <n v="75.68"/>
        <n v="32.31"/>
        <n v="85.27"/>
        <n v="37.96"/>
        <n v="37.91"/>
        <n v="62.96"/>
        <n v="67.44"/>
        <n v="66.41"/>
        <n v="27.32"/>
        <n v="90.2"/>
        <n v="41.25"/>
        <n v="30.36"/>
        <n v="91.1"/>
        <n v="96.45"/>
        <n v="88.97"/>
        <n v="84.76"/>
        <n v="72.42"/>
        <n v="64.07"/>
        <n v="26.96"/>
        <n v="52.68"/>
        <n v="49.82"/>
        <n v="40.78"/>
        <n v="77.87"/>
        <n v="59.67"/>
        <n v="26.48"/>
        <n v="37.61"/>
        <n v="74.66"/>
        <n v="26.09"/>
        <n v="88.1"/>
        <n v="59.61"/>
        <n v="58.45"/>
        <n v="67.39"/>
        <n v="85.97"/>
        <n v="47.82"/>
        <n v="74.24"/>
        <n v="65.26"/>
        <n v="41.36"/>
        <n v="90.29"/>
        <n v="83.79"/>
        <n v="72.68"/>
        <n v="88.05"/>
        <n v="89.38"/>
        <n v="76.67"/>
        <n v="86.96"/>
        <n v="75.8"/>
        <n v="74.41"/>
        <n v="69.49"/>
        <n v="80.22"/>
        <n v="32.69"/>
        <n v="90.47"/>
        <n v="89.75"/>
        <n v="22.34"/>
        <n v="86.07"/>
        <n v="30.31"/>
        <n v="46.81"/>
        <n v="79.48"/>
        <n v="32.86"/>
        <n v="85.44"/>
        <n v="86.57"/>
        <n v="60.6"/>
        <n v="20.51"/>
        <n v="42.96"/>
        <n v="69.35"/>
        <n v="98.49"/>
        <n v="70.55"/>
        <n v="70.72"/>
        <n v="63.2"/>
        <n v="82.39"/>
        <n v="28.56"/>
        <n v="80.88"/>
        <n v="63.3"/>
        <n v="97.04"/>
        <n v="47.35"/>
        <n v="70.61"/>
        <n v="94.56"/>
        <n v="28.2"/>
        <n v="94.98"/>
        <n v="75.03"/>
        <n v="25.43"/>
        <n v="44.08"/>
        <n v="76.65"/>
        <n v="25.39"/>
        <n v="66.57"/>
        <n v="47.67"/>
        <n v="69.67"/>
        <n v="23.66"/>
        <n v="89.72"/>
        <n v="97.88"/>
        <n v="97.51"/>
        <n v="79.97"/>
        <n v="30.41"/>
        <n v="21.97"/>
        <n v="21.77"/>
        <n v="45.89"/>
        <n v="59.09"/>
        <n v="81.63"/>
        <n v="55.67"/>
        <n v="41.89"/>
        <n v="99.77"/>
        <n v="54.09"/>
        <n v="56.11"/>
        <n v="33.09"/>
        <n v="83.58"/>
        <n v="75.49"/>
        <n v="37.66"/>
        <n v="26.59"/>
        <n v="74.44"/>
        <n v="72.36"/>
        <n v="41.86"/>
        <n v="96.07"/>
        <n v="32.08"/>
        <n v="54.59"/>
        <n v="95.49"/>
        <n v="53.58"/>
        <n v="71.08"/>
        <n v="51.81"/>
        <n v="41.94"/>
        <n v="98.72"/>
        <n v="52.75"/>
        <n v="91.53"/>
        <n v="37.05"/>
        <n v="22.49"/>
        <n v="72.13"/>
        <n v="49.48"/>
        <n v="89.15"/>
        <n v="57.86"/>
        <n v="97.46"/>
        <n v="34.84"/>
        <n v="89.49"/>
        <n v="82.13"/>
        <n v="81.67"/>
        <n v="87.58"/>
        <n v="70.1"/>
        <n v="30.5"/>
        <n v="22.6"/>
        <n v="93.67"/>
        <n v="69.33"/>
        <n v="83.72"/>
        <n v="58.52"/>
        <n v="29.38"/>
        <n v="30.01"/>
        <n v="74.85"/>
        <n v="54.42"/>
        <n v="36.04"/>
        <n v="59.33"/>
        <n v="25.14"/>
        <n v="66.56"/>
        <n v="41.52"/>
        <n v="83.8"/>
        <n v="44.83"/>
        <n v="56.42"/>
        <n v="20.93"/>
        <n v="25.8"/>
        <n v="51.4"/>
        <n v="58.4"/>
        <n v="68.0"/>
        <n v="43.33"/>
        <n v="75.6"/>
        <n v="88.81"/>
        <n v="23.17"/>
        <n v="58.44"/>
        <n v="28.39"/>
        <n v="39.36"/>
        <n v="98.93"/>
        <n v="31.4"/>
        <n v="59.91"/>
        <n v="69.45"/>
        <n v="76.2"/>
        <n v="64.77"/>
        <n v="20.78"/>
        <n v="46.12"/>
        <n v="61.42"/>
        <n v="27.03"/>
        <n v="48.05"/>
        <n v="22.66"/>
        <n v="26.29"/>
        <n v="51.75"/>
        <n v="30.62"/>
        <n v="65.4"/>
        <n v="75.16"/>
        <n v="84.05"/>
        <n v="36.01"/>
        <n v="33.4"/>
        <n v="28.37"/>
        <n v="70.91"/>
        <n v="76.52"/>
        <n v="22.53"/>
        <n v="94.9"/>
        <n v="24.16"/>
        <n v="76.72"/>
        <n v="89.68"/>
        <n v="77.13"/>
        <n v="84.14"/>
        <n v="47.16"/>
        <n v="85.19"/>
        <n v="26.41"/>
      </sharedItems>
    </cacheField>
    <cacheField name="Revenue" numFmtId="0">
      <sharedItems containsSemiMixedTypes="0" containsString="0" containsNumber="1">
        <n v="1386.14"/>
        <n v="4393.92"/>
        <n v="1875.15"/>
        <n v="3058.0"/>
        <n v="1692.36"/>
        <n v="2067.0"/>
        <n v="2486.72"/>
        <n v="8111.88"/>
        <n v="1113.28"/>
        <n v="3789.5"/>
        <n v="4160.05"/>
        <n v="1879.0"/>
        <n v="3125.76"/>
        <n v="955.4"/>
        <n v="3186.7"/>
        <n v="2668.8"/>
        <n v="8668.44"/>
        <n v="2048.85"/>
        <n v="5437.53"/>
        <n v="2204.16"/>
        <n v="4468.2"/>
        <n v="384.0"/>
        <n v="2134.8"/>
        <n v="1648.08"/>
        <n v="4844.8"/>
        <n v="2312.31"/>
        <n v="1871.52"/>
        <n v="756.9"/>
        <n v="2532.32"/>
        <n v="5179.12"/>
        <n v="5162.12"/>
        <n v="819.0"/>
        <n v="5815.81"/>
        <n v="5543.68"/>
        <n v="4571.82"/>
        <n v="1352.4"/>
        <n v="1097.5"/>
        <n v="3942.84"/>
        <n v="1562.4"/>
        <n v="3059.32"/>
        <n v="6168.69"/>
        <n v="7990.92"/>
        <n v="3943.3"/>
        <n v="1098.13"/>
        <n v="768.96"/>
        <n v="7405.58"/>
        <n v="2242.45"/>
        <n v="1518.14"/>
        <n v="3650.4"/>
        <n v="6112.52"/>
        <n v="5923.8"/>
        <n v="5131.98"/>
        <n v="1762.86"/>
        <n v="1826.14"/>
        <n v="6320.8"/>
        <n v="2385.1"/>
        <n v="2278.36"/>
        <n v="4691.89"/>
        <n v="1805.16"/>
        <n v="2534.6"/>
        <n v="1470.22"/>
        <n v="1682.64"/>
        <n v="664.33"/>
        <n v="3465.7"/>
        <n v="2006.14"/>
        <n v="4770.5"/>
        <n v="4313.46"/>
        <n v="2996.8"/>
        <n v="8640.0"/>
        <n v="7710.63"/>
        <n v="1574.7"/>
        <n v="1548.89"/>
        <n v="8581.35"/>
        <n v="6881.76"/>
        <n v="4017.3"/>
        <n v="4006.06"/>
        <n v="992.9"/>
        <n v="847.66"/>
        <n v="9160.32"/>
        <n v="4318.2"/>
        <n v="4460.3"/>
        <n v="5613.84"/>
        <n v="2729.95"/>
        <n v="1398.92"/>
        <n v="1467.96"/>
        <n v="1326.96"/>
        <n v="4777.46"/>
        <n v="2592.54"/>
        <n v="960.57"/>
        <n v="2438.25"/>
        <n v="4444.3"/>
        <n v="2638.16"/>
        <n v="2688.93"/>
        <n v="339.1"/>
        <n v="4497.9"/>
        <n v="4516.96"/>
        <n v="5676.0"/>
        <n v="1518.57"/>
        <n v="5116.2"/>
        <n v="2733.12"/>
        <n v="492.83"/>
        <n v="629.6"/>
        <n v="1146.48"/>
        <n v="2523.58"/>
        <n v="1748.48"/>
        <n v="1082.4"/>
        <n v="1691.25"/>
        <n v="576.84"/>
        <n v="7561.3"/>
        <n v="8873.4"/>
        <n v="3825.71"/>
        <n v="8136.96"/>
        <n v="4634.88"/>
        <n v="2626.87"/>
        <n v="1590.64"/>
        <n v="842.88"/>
        <n v="846.94"/>
        <n v="3017.72"/>
        <n v="5139.42"/>
        <n v="4534.92"/>
        <n v="2568.56"/>
        <n v="3610.56"/>
        <n v="5076.88"/>
        <n v="2113.29"/>
        <n v="5550.3"/>
        <n v="4530.36"/>
        <n v="3507.0"/>
        <n v="1145.63"/>
        <n v="3696.71"/>
        <n v="2104.08"/>
        <n v="7201.28"/>
        <n v="5677.62"/>
        <n v="1695.76"/>
        <n v="4965.95"/>
        <n v="2094.75"/>
        <n v="5596.36"/>
        <n v="4050.3"/>
        <n v="5630.94"/>
        <n v="7206.98"/>
        <n v="2000.08"/>
        <n v="4851.2"/>
        <n v="4241.37"/>
        <n v="6323.59"/>
        <n v="1283.52"/>
        <n v="2713.27"/>
        <n v="1447.52"/>
        <n v="3769.5"/>
        <n v="714.88"/>
        <n v="8090.58"/>
        <n v="848.68"/>
        <n v="1310.68"/>
        <n v="3576.6"/>
        <n v="1248.68"/>
        <n v="5895.36"/>
        <n v="7877.87"/>
        <n v="666.6"/>
        <n v="205.1"/>
        <n v="2405.76"/>
        <n v="5409.3"/>
        <n v="2856.21"/>
        <n v="1411.0"/>
        <n v="448.58"/>
        <n v="5374.72"/>
        <n v="6067.2"/>
        <n v="1730.19"/>
        <n v="828.24"/>
        <n v="1132.32"/>
        <n v="2911.8"/>
        <n v="4560.88"/>
        <n v="852.3"/>
        <n v="4377.82"/>
        <n v="5011.68"/>
        <n v="2679.0"/>
        <n v="3134.34"/>
        <n v="6752.7"/>
        <n v="2110.69"/>
        <n v="1719.12"/>
        <n v="5212.2"/>
        <n v="2437.44"/>
        <n v="5991.3"/>
        <n v="4290.3"/>
        <n v="1602.41"/>
        <n v="425.88"/>
        <n v="4396.28"/>
        <n v="7341.0"/>
        <n v="3315.34"/>
        <n v="6557.54"/>
        <n v="942.71"/>
        <n v="1048.58"/>
        <n v="768.95"/>
        <n v="1458.59"/>
        <n v="1743.82"/>
        <n v="5672.64"/>
        <n v="3754.98"/>
        <n v="6271.44"/>
        <n v="4397.93"/>
        <n v="1131.03"/>
        <n v="9378.38"/>
        <n v="2758.59"/>
        <n v="2805.5"/>
        <n v="1555.23"/>
        <n v="3593.94"/>
        <n v="1962.74"/>
        <n v="1732.36"/>
        <n v="904.06"/>
        <n v="6327.4"/>
        <n v="6946.56"/>
        <n v="3976.7"/>
        <n v="9030.58"/>
        <n v="1154.88"/>
        <n v="3602.94"/>
        <n v="3819.6"/>
        <n v="803.7"/>
        <n v="3482.92"/>
        <n v="1088.01"/>
        <n v="2600.28"/>
        <n v="7897.6"/>
        <n v="1002.25"/>
        <n v="4942.62"/>
        <n v="998.4"/>
        <n v="1296.75"/>
        <n v="2114.06"/>
        <n v="5121.23"/>
        <n v="2721.4"/>
        <n v="6507.95"/>
        <n v="636.46"/>
        <n v="6139.98"/>
        <n v="2578.16"/>
        <n v="5369.4"/>
        <n v="5092.06"/>
        <n v="3675.15"/>
        <n v="3065.3"/>
        <n v="3073.44"/>
        <n v="2103.0"/>
        <n v="610.0"/>
        <n v="1107.4"/>
        <n v="1873.4"/>
        <n v="3119.85"/>
        <n v="5692.96"/>
        <n v="2808.96"/>
        <n v="1850.94"/>
        <n v="1920.64"/>
        <n v="2470.05"/>
        <n v="1687.02"/>
        <n v="2811.12"/>
        <n v="3856.45"/>
        <n v="1055.88"/>
        <n v="2995.2"/>
        <n v="1204.08"/>
        <n v="7709.6"/>
        <n v="4034.7"/>
        <n v="4005.82"/>
        <n v="1716.26"/>
        <n v="903.0"/>
        <n v="3855.0"/>
        <n v="4788.8"/>
        <n v="5576.0"/>
        <n v="2123.17"/>
        <n v="1965.6"/>
        <n v="888.1"/>
        <n v="8074.22"/>
        <n v="1621.9"/>
        <n v="3038.88"/>
        <n v="1447.89"/>
        <n v="1338.24"/>
        <n v="4748.64"/>
        <n v="1381.6"/>
        <n v="718.92"/>
        <n v="3680.85"/>
        <n v="4572.0"/>
        <n v="1360.17"/>
        <n v="581.84"/>
        <n v="2444.36"/>
        <n v="4176.56"/>
        <n v="1567.74"/>
        <n v="3363.5"/>
        <n v="589.16"/>
        <n v="2182.07"/>
        <n v="3415.5"/>
        <n v="1959.68"/>
        <n v="3662.4"/>
        <n v="1578.36"/>
        <n v="5967.55"/>
        <n v="3204.89"/>
        <n v="3239.8"/>
        <n v="2610.04"/>
        <n v="1205.47"/>
        <n v="2295.6"/>
        <n v="2027.7"/>
        <n v="9110.4"/>
        <n v="2150.24"/>
        <n v="5000.7"/>
        <n v="6214.32"/>
        <n v="3049.12"/>
        <n v="7018.83"/>
        <n v="8245.72"/>
        <n v="990.36"/>
        <n v="2044.56"/>
        <n v="1795.88"/>
      </sharedItems>
    </cacheField>
    <cacheField name="Cost" numFmtId="0">
      <sharedItems containsSemiMixedTypes="0" containsString="0" containsNumber="1">
        <n v="1079.75"/>
        <n v="3117.57"/>
        <n v="1431.6"/>
        <n v="2111.44"/>
        <n v="1233.25"/>
        <n v="1457.81"/>
        <n v="1855.88"/>
        <n v="4999.56"/>
        <n v="681.41"/>
        <n v="2460.98"/>
        <n v="2628.77"/>
        <n v="1455.02"/>
        <n v="2012.5"/>
        <n v="759.71"/>
        <n v="2126.74"/>
        <n v="1698.49"/>
        <n v="6570.15"/>
        <n v="1499.23"/>
        <n v="3804.31"/>
        <n v="1567.32"/>
        <n v="3323.63"/>
        <n v="247.95"/>
        <n v="1706.27"/>
        <n v="1310.16"/>
        <n v="3537.02"/>
        <n v="1479.67"/>
        <n v="1377.52"/>
        <n v="465.07"/>
        <n v="1534.92"/>
        <n v="3374.39"/>
        <n v="3574.9"/>
        <n v="633.62"/>
        <n v="4335.3"/>
        <n v="4149.67"/>
        <n v="3132.15"/>
        <n v="905.01"/>
        <n v="739.94"/>
        <n v="3144.53"/>
        <n v="949.97"/>
        <n v="2366.1"/>
        <n v="4415.15"/>
        <n v="5495.54"/>
        <n v="2937.96"/>
        <n v="765.76"/>
        <n v="595.7"/>
        <n v="5777.39"/>
        <n v="1534.61"/>
        <n v="994.94"/>
        <n v="2622.7"/>
        <n v="4782.88"/>
        <n v="3803.86"/>
        <n v="3718.6"/>
        <n v="1280.39"/>
        <n v="1363.44"/>
        <n v="3958.8"/>
        <n v="1772.52"/>
        <n v="1781.24"/>
        <n v="2983.74"/>
        <n v="1168.86"/>
        <n v="2013.18"/>
        <n v="935.35"/>
        <n v="1297.11"/>
        <n v="464.0"/>
        <n v="2250.79"/>
        <n v="1553.05"/>
        <n v="3287.17"/>
        <n v="3032.2"/>
        <n v="2013.39"/>
        <n v="6208.62"/>
        <n v="4878.55"/>
        <n v="1067.99"/>
        <n v="1229.64"/>
        <n v="5591.84"/>
        <n v="5032.96"/>
        <n v="2671.66"/>
        <n v="3023.35"/>
        <n v="1671.14"/>
        <n v="788.33"/>
        <n v="585.53"/>
        <n v="5928.65"/>
        <n v="2654.39"/>
        <n v="2827.61"/>
        <n v="3951.89"/>
        <n v="1821.97"/>
        <n v="1071.26"/>
        <n v="1007.28"/>
        <n v="862.18"/>
        <n v="3456.15"/>
        <n v="1921.99"/>
        <n v="608.43"/>
        <n v="1544.69"/>
        <n v="2699.18"/>
        <n v="1971.45"/>
        <n v="1970.34"/>
        <n v="235.65"/>
        <n v="3458.14"/>
        <n v="3438.01"/>
        <n v="4070.09"/>
        <n v="1174.85"/>
        <n v="3280.34"/>
        <n v="1701.05"/>
        <n v="322.29"/>
        <n v="384.95"/>
        <n v="809.68"/>
        <n v="1986.87"/>
        <n v="1062.85"/>
        <n v="675.87"/>
        <n v="1167.71"/>
        <n v="453.84"/>
        <n v="5014.89"/>
        <n v="6224.22"/>
        <n v="2327.24"/>
        <n v="5123.59"/>
        <n v="3695.51"/>
        <n v="2083.17"/>
        <n v="955.96"/>
        <n v="666.18"/>
        <n v="616.42"/>
        <n v="2334.46"/>
        <n v="3551.07"/>
        <n v="3188.59"/>
        <n v="1792.26"/>
        <n v="2647.89"/>
        <n v="3187.93"/>
        <n v="1280.64"/>
        <n v="3672.0"/>
        <n v="3356.71"/>
        <n v="2245.78"/>
        <n v="841.68"/>
        <n v="2935.12"/>
        <n v="1301.96"/>
        <n v="5289.49"/>
        <n v="3910.46"/>
        <n v="1311.89"/>
        <n v="3155.51"/>
        <n v="1547.03"/>
        <n v="4295.89"/>
        <n v="3195.37"/>
        <n v="4148.03"/>
        <n v="5040.81"/>
        <n v="1447.2"/>
        <n v="3753.77"/>
        <n v="3028.86"/>
        <n v="3832.59"/>
        <n v="1009.09"/>
        <n v="2002.14"/>
        <n v="1064.37"/>
        <n v="2424.3"/>
        <n v="523.13"/>
        <n v="5491.67"/>
        <n v="619.75"/>
        <n v="814.35"/>
        <n v="2616.53"/>
        <n v="998.8"/>
        <n v="3594.06"/>
        <n v="6266.33"/>
        <n v="454.21"/>
        <n v="158.78"/>
        <n v="1819.9"/>
        <n v="3859.01"/>
        <n v="2135.56"/>
        <n v="1094.52"/>
        <n v="305.41"/>
        <n v="3576.37"/>
        <n v="4450.4"/>
        <n v="1317.66"/>
        <n v="623.22"/>
        <n v="860.07"/>
        <n v="2000.75"/>
        <n v="3482.54"/>
        <n v="531.87"/>
        <n v="3103.43"/>
        <n v="3012.78"/>
        <n v="1781.31"/>
        <n v="2110.33"/>
        <n v="4586.67"/>
        <n v="1560.0"/>
        <n v="1165.07"/>
        <n v="3595.06"/>
        <n v="1578.26"/>
        <n v="4042.03"/>
        <n v="2769.19"/>
        <n v="984.9"/>
        <n v="306.93"/>
        <n v="3225.3"/>
        <n v="5314.14"/>
        <n v="2296.53"/>
        <n v="4432.62"/>
        <n v="728.4"/>
        <n v="738.01"/>
        <n v="535.06"/>
        <n v="882.63"/>
        <n v="1165.31"/>
        <n v="3834.93"/>
        <n v="2552.5"/>
        <n v="4490.57"/>
        <n v="3108.11"/>
        <n v="816.13"/>
        <n v="7061.7"/>
        <n v="2103.69"/>
        <n v="2086.24"/>
        <n v="1230.35"/>
        <n v="2169.47"/>
        <n v="1254.5"/>
        <n v="1042.04"/>
        <n v="659.51"/>
        <n v="4932.88"/>
        <n v="4506.21"/>
        <n v="3123.33"/>
        <n v="5527.2"/>
        <n v="908.76"/>
        <n v="2415.14"/>
        <n v="2369.24"/>
        <n v="560.32"/>
        <n v="2268.62"/>
        <n v="714.79"/>
        <n v="1719.98"/>
        <n v="6006.96"/>
        <n v="709.42"/>
        <n v="3273.31"/>
        <n v="720.91"/>
        <n v="963.78"/>
        <n v="1383.7"/>
        <n v="3496.31"/>
        <n v="1699.18"/>
        <n v="4140.55"/>
        <n v="468.58"/>
        <n v="3906.79"/>
        <n v="1817.69"/>
        <n v="3983.07"/>
        <n v="3164.08"/>
        <n v="2622.08"/>
        <n v="1996.47"/>
        <n v="2435.96"/>
        <n v="1465.18"/>
        <n v="464.33"/>
        <n v="786.3"/>
        <n v="1140.31"/>
        <n v="2266.98"/>
        <n v="4499.04"/>
        <n v="2023.36"/>
        <n v="1413.82"/>
        <n v="1492.03"/>
        <n v="1594.7"/>
        <n v="1083.76"/>
        <n v="2030.18"/>
        <n v="2630.89"/>
        <n v="810.89"/>
        <n v="2336.27"/>
        <n v="807.56"/>
        <n v="4991.0"/>
        <n v="3050.66"/>
        <n v="2623.66"/>
        <n v="1312.12"/>
        <n v="618.33"/>
        <n v="2827.68"/>
        <n v="2964.78"/>
        <n v="4041.33"/>
        <n v="1465.74"/>
        <n v="1409.97"/>
        <n v="562.7"/>
        <n v="6034.47"/>
        <n v="1253.01"/>
        <n v="1955.06"/>
        <n v="896.45"/>
        <n v="809.27"/>
        <n v="3458.88"/>
        <n v="996.71"/>
        <n v="509.96"/>
        <n v="2379.26"/>
        <n v="3100.64"/>
        <n v="977.82"/>
        <n v="406.91"/>
        <n v="1949.52"/>
        <n v="2619.91"/>
        <n v="1158.61"/>
        <n v="2290.09"/>
        <n v="403.95"/>
        <n v="1622.41"/>
        <n v="2522.3"/>
        <n v="1564.32"/>
        <n v="2291.49"/>
        <n v="979.88"/>
        <n v="4445.04"/>
        <n v="2293.67"/>
        <n v="2121.53"/>
        <n v="1607.48"/>
        <n v="743.93"/>
        <n v="1787.9"/>
        <n v="1294.43"/>
        <n v="6055.45"/>
        <n v="1387.62"/>
        <n v="3355.47"/>
        <n v="3814.88"/>
        <n v="2146.01"/>
        <n v="4306.21"/>
        <n v="6267.34"/>
        <n v="640.51"/>
        <n v="1447.55"/>
        <n v="1393.63"/>
      </sharedItems>
    </cacheField>
    <cacheField name="Profit" numFmtId="0">
      <sharedItems containsSemiMixedTypes="0" containsString="0" containsNumber="1">
        <n v="306.39"/>
        <n v="1276.35"/>
        <n v="443.55"/>
        <n v="946.56"/>
        <n v="459.11"/>
        <n v="609.19"/>
        <n v="630.84"/>
        <n v="3112.32"/>
        <n v="431.87"/>
        <n v="1328.52"/>
        <n v="1531.28"/>
        <n v="423.98"/>
        <n v="1113.26"/>
        <n v="195.69"/>
        <n v="1059.96"/>
        <n v="970.31"/>
        <n v="2098.29"/>
        <n v="549.62"/>
        <n v="1633.22"/>
        <n v="636.84"/>
        <n v="1144.57"/>
        <n v="136.05"/>
        <n v="428.53"/>
        <n v="337.92"/>
        <n v="1307.78"/>
        <n v="832.64"/>
        <n v="494.0"/>
        <n v="291.83"/>
        <n v="997.4"/>
        <n v="1804.73"/>
        <n v="1587.22"/>
        <n v="185.38"/>
        <n v="1480.51"/>
        <n v="1394.01"/>
        <n v="1439.67"/>
        <n v="447.39"/>
        <n v="357.56"/>
        <n v="798.31"/>
        <n v="612.43"/>
        <n v="693.22"/>
        <n v="1753.54"/>
        <n v="2495.38"/>
        <n v="1005.34"/>
        <n v="332.37"/>
        <n v="173.26"/>
        <n v="1628.19"/>
        <n v="707.84"/>
        <n v="523.2"/>
        <n v="1027.7"/>
        <n v="1329.64"/>
        <n v="2119.94"/>
        <n v="1413.38"/>
        <n v="482.47"/>
        <n v="462.7"/>
        <n v="2362.0"/>
        <n v="612.58"/>
        <n v="497.12"/>
        <n v="1708.15"/>
        <n v="636.3"/>
        <n v="521.42"/>
        <n v="534.87"/>
        <n v="385.53"/>
        <n v="200.33"/>
        <n v="1214.91"/>
        <n v="453.09"/>
        <n v="1483.33"/>
        <n v="1281.26"/>
        <n v="983.41"/>
        <n v="2431.38"/>
        <n v="2832.08"/>
        <n v="506.71"/>
        <n v="319.25"/>
        <n v="2989.51"/>
        <n v="1848.8"/>
        <n v="1345.64"/>
        <n v="982.71"/>
        <n v="997.66"/>
        <n v="204.57"/>
        <n v="262.13"/>
        <n v="3231.67"/>
        <n v="1663.81"/>
        <n v="1632.69"/>
        <n v="1661.95"/>
        <n v="907.98"/>
        <n v="327.66"/>
        <n v="460.68"/>
        <n v="464.78"/>
        <n v="1321.31"/>
        <n v="670.55"/>
        <n v="352.14"/>
        <n v="893.56"/>
        <n v="1745.12"/>
        <n v="666.71"/>
        <n v="718.59"/>
        <n v="103.45"/>
        <n v="1039.76"/>
        <n v="1078.95"/>
        <n v="1605.91"/>
        <n v="343.72"/>
        <n v="1835.86"/>
        <n v="1032.07"/>
        <n v="170.54"/>
        <n v="244.65"/>
        <n v="336.8"/>
        <n v="536.71"/>
        <n v="685.63"/>
        <n v="406.53"/>
        <n v="523.54"/>
        <n v="123.0"/>
        <n v="2546.41"/>
        <n v="2649.18"/>
        <n v="1498.47"/>
        <n v="3013.37"/>
        <n v="939.37"/>
        <n v="543.7"/>
        <n v="634.68"/>
        <n v="176.7"/>
        <n v="230.52"/>
        <n v="683.26"/>
        <n v="1588.35"/>
        <n v="1346.33"/>
        <n v="776.3"/>
        <n v="962.67"/>
        <n v="1888.95"/>
        <n v="832.65"/>
        <n v="1878.3"/>
        <n v="1173.65"/>
        <n v="1261.22"/>
        <n v="303.95"/>
        <n v="761.59"/>
        <n v="802.12"/>
        <n v="1911.79"/>
        <n v="1767.16"/>
        <n v="383.87"/>
        <n v="1810.44"/>
        <n v="547.72"/>
        <n v="1300.47"/>
        <n v="854.93"/>
        <n v="1482.91"/>
        <n v="2166.17"/>
        <n v="552.88"/>
        <n v="1097.43"/>
        <n v="1212.51"/>
        <n v="2491.0"/>
        <n v="274.43"/>
        <n v="711.13"/>
        <n v="383.15"/>
        <n v="1345.2"/>
        <n v="191.75"/>
        <n v="2598.91"/>
        <n v="228.93"/>
        <n v="496.33"/>
        <n v="960.07"/>
        <n v="249.88"/>
        <n v="2301.3"/>
        <n v="1611.54"/>
        <n v="212.39"/>
        <n v="46.32"/>
        <n v="585.86"/>
        <n v="1550.29"/>
        <n v="720.65"/>
        <n v="316.48"/>
        <n v="143.17"/>
        <n v="1798.35"/>
        <n v="1616.8"/>
        <n v="412.53"/>
        <n v="205.02"/>
        <n v="272.25"/>
        <n v="911.05"/>
        <n v="1078.34"/>
        <n v="320.43"/>
        <n v="1274.39"/>
        <n v="1998.9"/>
        <n v="897.69"/>
        <n v="1024.01"/>
        <n v="2166.03"/>
        <n v="550.69"/>
        <n v="554.05"/>
        <n v="1617.14"/>
        <n v="859.18"/>
        <n v="1949.27"/>
        <n v="1521.11"/>
        <n v="617.51"/>
        <n v="118.95"/>
        <n v="1170.98"/>
        <n v="2026.86"/>
        <n v="1018.81"/>
        <n v="2124.92"/>
        <n v="214.31"/>
        <n v="310.57"/>
        <n v="233.89"/>
        <n v="575.96"/>
        <n v="578.51"/>
        <n v="1837.71"/>
        <n v="1202.48"/>
        <n v="1780.87"/>
        <n v="1289.82"/>
        <n v="314.9"/>
        <n v="2316.68"/>
        <n v="654.9"/>
        <n v="719.26"/>
        <n v="324.88"/>
        <n v="1424.47"/>
        <n v="708.24"/>
        <n v="690.32"/>
        <n v="244.55"/>
        <n v="1394.52"/>
        <n v="2440.35"/>
        <n v="853.37"/>
        <n v="3503.38"/>
        <n v="246.12"/>
        <n v="1187.8"/>
        <n v="1450.36"/>
        <n v="243.38"/>
        <n v="1214.3"/>
        <n v="373.22"/>
        <n v="880.3"/>
        <n v="1890.64"/>
        <n v="292.83"/>
        <n v="1669.31"/>
        <n v="277.49"/>
        <n v="332.97"/>
        <n v="730.36"/>
        <n v="1624.92"/>
        <n v="1022.22"/>
        <n v="2367.4"/>
        <n v="167.88"/>
        <n v="2233.19"/>
        <n v="760.47"/>
        <n v="1386.33"/>
        <n v="1927.98"/>
        <n v="1053.07"/>
        <n v="1068.83"/>
        <n v="637.48"/>
        <n v="637.82"/>
        <n v="145.67"/>
        <n v="321.1"/>
        <n v="733.09"/>
        <n v="852.87"/>
        <n v="1193.92"/>
        <n v="785.6"/>
        <n v="437.12"/>
        <n v="428.61"/>
        <n v="875.35"/>
        <n v="603.26"/>
        <n v="780.94"/>
        <n v="1225.56"/>
        <n v="244.99"/>
        <n v="658.93"/>
        <n v="396.52"/>
        <n v="2718.6"/>
        <n v="984.04"/>
        <n v="1382.16"/>
        <n v="404.14"/>
        <n v="284.67"/>
        <n v="1027.32"/>
        <n v="1824.02"/>
        <n v="1534.67"/>
        <n v="657.43"/>
        <n v="555.63"/>
        <n v="325.4"/>
        <n v="2039.75"/>
        <n v="368.89"/>
        <n v="1083.82"/>
        <n v="551.44"/>
        <n v="528.97"/>
        <n v="1289.76"/>
        <n v="384.89"/>
        <n v="208.96"/>
        <n v="1301.59"/>
        <n v="1471.36"/>
        <n v="382.35"/>
        <n v="174.93"/>
        <n v="494.84"/>
        <n v="1556.65"/>
        <n v="409.13"/>
        <n v="1073.41"/>
        <n v="185.21"/>
        <n v="559.66"/>
        <n v="893.2"/>
        <n v="395.36"/>
        <n v="1370.91"/>
        <n v="598.48"/>
        <n v="1522.51"/>
        <n v="911.22"/>
        <n v="1118.27"/>
        <n v="1002.56"/>
        <n v="461.54"/>
        <n v="507.7"/>
        <n v="733.27"/>
        <n v="3054.95"/>
        <n v="762.62"/>
        <n v="1645.23"/>
        <n v="2399.44"/>
        <n v="903.11"/>
        <n v="2712.62"/>
        <n v="1978.38"/>
        <n v="349.85"/>
        <n v="597.01"/>
        <n v="402.2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3" cacheId="0" dataCaption="" compact="0" compactData="0">
  <location ref="A1:B6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outline="0" multipleItemSelectionAllowed="1" showAll="0">
      <items>
        <item x="0"/>
        <item x="1"/>
        <item x="2"/>
        <item t="default"/>
      </items>
    </pivotField>
    <pivotField name="Region" axis="axisRow" compact="0" outline="0" multipleItemSelectionAllowed="1" showAll="0" sortType="ascending">
      <items>
        <item x="2"/>
        <item x="0"/>
        <item x="1"/>
        <item x="3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t="default"/>
      </items>
    </pivotField>
    <pivotField name="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</pivotFields>
  <rowFields>
    <field x="3"/>
  </rowFields>
  <dataFields>
    <dataField name="SUM of Revenue" fld="6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A1:B7" firstHeaderRow="0" firstDataRow="1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Product" axis="axisRow" compact="0" outline="0" multipleItemSelectionAllowed="1" showAll="0" sortType="ascending">
      <items>
        <item x="3"/>
        <item x="2"/>
        <item x="1"/>
        <item x="4"/>
        <item x="0"/>
        <item t="default"/>
      </items>
    </pivotField>
    <pivotField name="Category" compact="0" outline="0" multipleItemSelectionAllowed="1" showAll="0">
      <items>
        <item x="0"/>
        <item x="1"/>
        <item x="2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t="default"/>
      </items>
    </pivotField>
    <pivotField name="Cos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</pivotFields>
  <rowFields>
    <field x="1"/>
  </rowFields>
  <dataFields>
    <dataField name="SUM of Revenue" fld="6" baseField="0"/>
  </dataFields>
</pivotTableDefinition>
</file>

<file path=xl/pivotTables/pivotTable3.xml><?xml version="1.0" encoding="utf-8"?>
<pivotTableDefinition xmlns="http://schemas.openxmlformats.org/spreadsheetml/2006/main" name="Pivot Table 1" cacheId="1" dataCaption="" compact="0" compactData="0">
  <location ref="A1:D8" firstHeaderRow="0" firstDataRow="2" firstDataCol="0"/>
  <pivotFields>
    <pivotField name="Date" axis="axisRow" compact="0" numFmtId="164" outline="0" multipleItemSelectionAllowed="1" showAll="0" sortType="ascending">
      <items>
        <item x="85"/>
        <item x="17"/>
        <item x="105"/>
        <item x="54"/>
        <item x="77"/>
        <item x="126"/>
        <item x="46"/>
        <item x="40"/>
        <item x="123"/>
        <item x="79"/>
        <item x="97"/>
        <item x="39"/>
        <item x="3"/>
        <item x="36"/>
        <item x="6"/>
        <item x="23"/>
        <item x="62"/>
        <item x="87"/>
        <item x="78"/>
        <item x="95"/>
        <item x="101"/>
        <item x="75"/>
        <item x="47"/>
        <item x="96"/>
        <item x="82"/>
        <item x="19"/>
        <item x="110"/>
        <item x="60"/>
        <item x="65"/>
        <item x="89"/>
        <item x="56"/>
        <item x="67"/>
        <item x="59"/>
        <item x="25"/>
        <item x="50"/>
        <item x="29"/>
        <item x="92"/>
        <item x="16"/>
        <item x="52"/>
        <item x="31"/>
        <item x="22"/>
        <item x="26"/>
        <item x="38"/>
        <item x="81"/>
        <item x="72"/>
        <item x="32"/>
        <item x="68"/>
        <item x="100"/>
        <item x="114"/>
        <item x="116"/>
        <item x="120"/>
        <item x="69"/>
        <item x="5"/>
        <item x="34"/>
        <item x="8"/>
        <item x="48"/>
        <item x="61"/>
        <item x="42"/>
        <item x="99"/>
        <item x="111"/>
        <item x="9"/>
        <item x="24"/>
        <item x="41"/>
        <item x="43"/>
        <item x="2"/>
        <item x="58"/>
        <item x="91"/>
        <item x="119"/>
        <item x="117"/>
        <item x="83"/>
        <item x="11"/>
        <item x="84"/>
        <item x="0"/>
        <item x="12"/>
        <item x="53"/>
        <item x="4"/>
        <item x="30"/>
        <item x="132"/>
        <item x="44"/>
        <item x="127"/>
        <item x="109"/>
        <item x="135"/>
        <item x="104"/>
        <item x="10"/>
        <item x="108"/>
        <item x="136"/>
        <item x="129"/>
        <item x="103"/>
        <item x="7"/>
        <item x="76"/>
        <item x="64"/>
        <item x="113"/>
        <item x="102"/>
        <item x="70"/>
        <item x="20"/>
        <item x="14"/>
        <item x="37"/>
        <item x="51"/>
        <item x="33"/>
        <item x="71"/>
        <item x="88"/>
        <item x="73"/>
        <item x="128"/>
        <item x="86"/>
        <item x="93"/>
        <item x="118"/>
        <item x="115"/>
        <item x="55"/>
        <item x="112"/>
        <item x="121"/>
        <item x="15"/>
        <item x="80"/>
        <item x="13"/>
        <item x="131"/>
        <item x="63"/>
        <item x="106"/>
        <item x="66"/>
        <item x="18"/>
        <item x="125"/>
        <item x="98"/>
        <item x="21"/>
        <item x="57"/>
        <item x="74"/>
        <item x="49"/>
        <item x="107"/>
        <item x="130"/>
        <item x="35"/>
        <item x="122"/>
        <item x="133"/>
        <item x="27"/>
        <item x="94"/>
        <item x="45"/>
        <item x="28"/>
        <item x="134"/>
        <item x="124"/>
        <item x="90"/>
        <item x="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outline="0" multipleItemSelectionAllowed="1" showAll="0">
      <items>
        <item x="0"/>
        <item x="1"/>
        <item x="2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Unit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Unit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t="default"/>
      </items>
    </pivotField>
    <pivotField name="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t="default"/>
      </items>
    </pivotField>
    <pivotField name="Co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t="default"/>
      </items>
    </pivotField>
  </pivotFields>
  <rowFields>
    <field x="0"/>
  </rowFields>
  <colFields>
    <field x="-2"/>
  </colFields>
  <dataFields>
    <dataField name="SUM of Profit" fld="8" baseField="0"/>
    <dataField name="SUM of Cost" fld="7" baseField="0"/>
    <dataField name="SUM of Revenue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45760.0</v>
      </c>
      <c r="B2" s="4" t="s">
        <v>9</v>
      </c>
      <c r="C2" s="4" t="s">
        <v>10</v>
      </c>
      <c r="D2" s="4" t="s">
        <v>11</v>
      </c>
      <c r="E2" s="4">
        <v>14.0</v>
      </c>
      <c r="F2" s="4">
        <v>99.01</v>
      </c>
      <c r="G2" s="4">
        <v>1386.14</v>
      </c>
      <c r="H2" s="4">
        <v>1079.75</v>
      </c>
      <c r="I2" s="4">
        <v>306.39</v>
      </c>
    </row>
    <row r="3">
      <c r="A3" s="3">
        <v>45837.0</v>
      </c>
      <c r="B3" s="4" t="s">
        <v>12</v>
      </c>
      <c r="C3" s="4" t="s">
        <v>10</v>
      </c>
      <c r="D3" s="4" t="s">
        <v>11</v>
      </c>
      <c r="E3" s="4">
        <v>46.0</v>
      </c>
      <c r="F3" s="4">
        <v>95.52</v>
      </c>
      <c r="G3" s="4">
        <v>4393.92</v>
      </c>
      <c r="H3" s="4">
        <v>3117.57</v>
      </c>
      <c r="I3" s="4">
        <v>1276.35</v>
      </c>
    </row>
    <row r="4">
      <c r="A4" s="3">
        <v>45750.0</v>
      </c>
      <c r="B4" s="4" t="s">
        <v>12</v>
      </c>
      <c r="C4" s="4" t="s">
        <v>10</v>
      </c>
      <c r="D4" s="4" t="s">
        <v>13</v>
      </c>
      <c r="E4" s="4">
        <v>81.0</v>
      </c>
      <c r="F4" s="4">
        <v>23.15</v>
      </c>
      <c r="G4" s="4">
        <v>1875.15</v>
      </c>
      <c r="H4" s="4">
        <v>1431.6</v>
      </c>
      <c r="I4" s="4">
        <v>443.55</v>
      </c>
    </row>
    <row r="5">
      <c r="A5" s="3">
        <v>45672.0</v>
      </c>
      <c r="B5" s="4" t="s">
        <v>12</v>
      </c>
      <c r="C5" s="4" t="s">
        <v>14</v>
      </c>
      <c r="D5" s="4" t="s">
        <v>15</v>
      </c>
      <c r="E5" s="4">
        <v>40.0</v>
      </c>
      <c r="F5" s="4">
        <v>76.45</v>
      </c>
      <c r="G5" s="4">
        <v>3058.0</v>
      </c>
      <c r="H5" s="4">
        <v>2111.44</v>
      </c>
      <c r="I5" s="4">
        <v>946.56</v>
      </c>
    </row>
    <row r="6">
      <c r="A6" s="3">
        <v>45764.0</v>
      </c>
      <c r="B6" s="4" t="s">
        <v>16</v>
      </c>
      <c r="C6" s="4" t="s">
        <v>17</v>
      </c>
      <c r="D6" s="4" t="s">
        <v>18</v>
      </c>
      <c r="E6" s="4">
        <v>18.0</v>
      </c>
      <c r="F6" s="4">
        <v>94.02</v>
      </c>
      <c r="G6" s="4">
        <v>1692.36</v>
      </c>
      <c r="H6" s="4">
        <v>1233.25</v>
      </c>
      <c r="I6" s="4">
        <v>459.11</v>
      </c>
    </row>
    <row r="7">
      <c r="A7" s="3">
        <v>45729.0</v>
      </c>
      <c r="B7" s="4" t="s">
        <v>9</v>
      </c>
      <c r="C7" s="4" t="s">
        <v>14</v>
      </c>
      <c r="D7" s="4" t="s">
        <v>15</v>
      </c>
      <c r="E7" s="4">
        <v>60.0</v>
      </c>
      <c r="F7" s="4">
        <v>34.45</v>
      </c>
      <c r="G7" s="4">
        <v>2067.0</v>
      </c>
      <c r="H7" s="4">
        <v>1457.81</v>
      </c>
      <c r="I7" s="4">
        <v>609.19</v>
      </c>
    </row>
    <row r="8">
      <c r="A8" s="3">
        <v>45678.0</v>
      </c>
      <c r="B8" s="4" t="s">
        <v>19</v>
      </c>
      <c r="C8" s="4" t="s">
        <v>17</v>
      </c>
      <c r="D8" s="4" t="s">
        <v>13</v>
      </c>
      <c r="E8" s="4">
        <v>38.0</v>
      </c>
      <c r="F8" s="4">
        <v>65.44</v>
      </c>
      <c r="G8" s="4">
        <v>2486.72</v>
      </c>
      <c r="H8" s="4">
        <v>1855.88</v>
      </c>
      <c r="I8" s="4">
        <v>630.84</v>
      </c>
    </row>
    <row r="9">
      <c r="A9" s="3">
        <v>45760.0</v>
      </c>
      <c r="B9" s="4" t="s">
        <v>20</v>
      </c>
      <c r="C9" s="4" t="s">
        <v>14</v>
      </c>
      <c r="D9" s="4" t="s">
        <v>13</v>
      </c>
      <c r="E9" s="4">
        <v>87.0</v>
      </c>
      <c r="F9" s="4">
        <v>93.24</v>
      </c>
      <c r="G9" s="4">
        <v>8111.88</v>
      </c>
      <c r="H9" s="4">
        <v>4999.56</v>
      </c>
      <c r="I9" s="4">
        <v>3112.32</v>
      </c>
    </row>
    <row r="10">
      <c r="A10" s="3">
        <v>45779.0</v>
      </c>
      <c r="B10" s="4" t="s">
        <v>19</v>
      </c>
      <c r="C10" s="4" t="s">
        <v>17</v>
      </c>
      <c r="D10" s="4" t="s">
        <v>15</v>
      </c>
      <c r="E10" s="4">
        <v>49.0</v>
      </c>
      <c r="F10" s="4">
        <v>22.72</v>
      </c>
      <c r="G10" s="4">
        <v>1113.28</v>
      </c>
      <c r="H10" s="4">
        <v>681.41</v>
      </c>
      <c r="I10" s="4">
        <v>431.87</v>
      </c>
    </row>
    <row r="11">
      <c r="A11" s="3">
        <v>45732.0</v>
      </c>
      <c r="B11" s="4" t="s">
        <v>9</v>
      </c>
      <c r="C11" s="4" t="s">
        <v>14</v>
      </c>
      <c r="D11" s="4" t="s">
        <v>18</v>
      </c>
      <c r="E11" s="4">
        <v>50.0</v>
      </c>
      <c r="F11" s="4">
        <v>75.79</v>
      </c>
      <c r="G11" s="4">
        <v>3789.5</v>
      </c>
      <c r="H11" s="4">
        <v>2460.98</v>
      </c>
      <c r="I11" s="4">
        <v>1328.52</v>
      </c>
    </row>
    <row r="12">
      <c r="A12" s="3">
        <v>45745.0</v>
      </c>
      <c r="B12" s="4" t="s">
        <v>20</v>
      </c>
      <c r="C12" s="4" t="s">
        <v>10</v>
      </c>
      <c r="D12" s="4" t="s">
        <v>18</v>
      </c>
      <c r="E12" s="4">
        <v>95.0</v>
      </c>
      <c r="F12" s="4">
        <v>43.79</v>
      </c>
      <c r="G12" s="4">
        <v>4160.05</v>
      </c>
      <c r="H12" s="4">
        <v>2628.77</v>
      </c>
      <c r="I12" s="4">
        <v>1531.28</v>
      </c>
    </row>
    <row r="13">
      <c r="A13" s="3">
        <v>45774.0</v>
      </c>
      <c r="B13" s="4" t="s">
        <v>9</v>
      </c>
      <c r="C13" s="4" t="s">
        <v>14</v>
      </c>
      <c r="D13" s="4" t="s">
        <v>11</v>
      </c>
      <c r="E13" s="4">
        <v>20.0</v>
      </c>
      <c r="F13" s="4">
        <v>93.95</v>
      </c>
      <c r="G13" s="4">
        <v>1879.0</v>
      </c>
      <c r="H13" s="4">
        <v>1455.02</v>
      </c>
      <c r="I13" s="4">
        <v>423.98</v>
      </c>
    </row>
    <row r="14">
      <c r="A14" s="3">
        <v>45757.0</v>
      </c>
      <c r="B14" s="4" t="s">
        <v>12</v>
      </c>
      <c r="C14" s="4" t="s">
        <v>17</v>
      </c>
      <c r="D14" s="4" t="s">
        <v>18</v>
      </c>
      <c r="E14" s="4">
        <v>32.0</v>
      </c>
      <c r="F14" s="4">
        <v>97.68</v>
      </c>
      <c r="G14" s="4">
        <v>3125.76</v>
      </c>
      <c r="H14" s="4">
        <v>2012.5</v>
      </c>
      <c r="I14" s="4">
        <v>1113.26</v>
      </c>
    </row>
    <row r="15">
      <c r="A15" s="3">
        <v>45761.0</v>
      </c>
      <c r="B15" s="4" t="s">
        <v>20</v>
      </c>
      <c r="C15" s="4" t="s">
        <v>14</v>
      </c>
      <c r="D15" s="4" t="s">
        <v>15</v>
      </c>
      <c r="E15" s="4">
        <v>10.0</v>
      </c>
      <c r="F15" s="4">
        <v>95.54</v>
      </c>
      <c r="G15" s="4">
        <v>955.4</v>
      </c>
      <c r="H15" s="4">
        <v>759.71</v>
      </c>
      <c r="I15" s="4">
        <v>195.69</v>
      </c>
    </row>
    <row r="16">
      <c r="A16" s="3">
        <v>45809.0</v>
      </c>
      <c r="B16" s="4" t="s">
        <v>12</v>
      </c>
      <c r="C16" s="4" t="s">
        <v>14</v>
      </c>
      <c r="D16" s="4" t="s">
        <v>13</v>
      </c>
      <c r="E16" s="4">
        <v>55.0</v>
      </c>
      <c r="F16" s="4">
        <v>57.94</v>
      </c>
      <c r="G16" s="4">
        <v>3186.7</v>
      </c>
      <c r="H16" s="4">
        <v>2126.74</v>
      </c>
      <c r="I16" s="4">
        <v>1059.96</v>
      </c>
    </row>
    <row r="17">
      <c r="A17" s="3">
        <v>45788.0</v>
      </c>
      <c r="B17" s="4" t="s">
        <v>19</v>
      </c>
      <c r="C17" s="4" t="s">
        <v>14</v>
      </c>
      <c r="D17" s="4" t="s">
        <v>11</v>
      </c>
      <c r="E17" s="4">
        <v>30.0</v>
      </c>
      <c r="F17" s="4">
        <v>88.96</v>
      </c>
      <c r="G17" s="4">
        <v>2668.8</v>
      </c>
      <c r="H17" s="4">
        <v>1698.49</v>
      </c>
      <c r="I17" s="4">
        <v>970.31</v>
      </c>
    </row>
    <row r="18">
      <c r="A18" s="3">
        <v>45807.0</v>
      </c>
      <c r="B18" s="4" t="s">
        <v>19</v>
      </c>
      <c r="C18" s="4" t="s">
        <v>10</v>
      </c>
      <c r="D18" s="4" t="s">
        <v>11</v>
      </c>
      <c r="E18" s="4">
        <v>99.0</v>
      </c>
      <c r="F18" s="4">
        <v>87.56</v>
      </c>
      <c r="G18" s="4">
        <v>8668.44</v>
      </c>
      <c r="H18" s="4">
        <v>6570.15</v>
      </c>
      <c r="I18" s="4">
        <v>2098.29</v>
      </c>
    </row>
    <row r="19">
      <c r="A19" s="3">
        <v>45710.0</v>
      </c>
      <c r="B19" s="4" t="s">
        <v>20</v>
      </c>
      <c r="C19" s="4" t="s">
        <v>14</v>
      </c>
      <c r="D19" s="4" t="s">
        <v>13</v>
      </c>
      <c r="E19" s="4">
        <v>45.0</v>
      </c>
      <c r="F19" s="4">
        <v>45.53</v>
      </c>
      <c r="G19" s="4">
        <v>2048.85</v>
      </c>
      <c r="H19" s="4">
        <v>1499.23</v>
      </c>
      <c r="I19" s="4">
        <v>549.62</v>
      </c>
    </row>
    <row r="20">
      <c r="A20" s="3">
        <v>45659.0</v>
      </c>
      <c r="B20" s="4" t="s">
        <v>20</v>
      </c>
      <c r="C20" s="4" t="s">
        <v>10</v>
      </c>
      <c r="D20" s="4" t="s">
        <v>18</v>
      </c>
      <c r="E20" s="4">
        <v>63.0</v>
      </c>
      <c r="F20" s="4">
        <v>86.31</v>
      </c>
      <c r="G20" s="4">
        <v>5437.53</v>
      </c>
      <c r="H20" s="4">
        <v>3804.31</v>
      </c>
      <c r="I20" s="4">
        <v>1633.22</v>
      </c>
    </row>
    <row r="21" ht="15.75" customHeight="1">
      <c r="A21" s="3">
        <v>45745.0</v>
      </c>
      <c r="B21" s="4" t="s">
        <v>9</v>
      </c>
      <c r="C21" s="4" t="s">
        <v>10</v>
      </c>
      <c r="D21" s="4" t="s">
        <v>13</v>
      </c>
      <c r="E21" s="4">
        <v>96.0</v>
      </c>
      <c r="F21" s="4">
        <v>22.96</v>
      </c>
      <c r="G21" s="4">
        <v>2204.16</v>
      </c>
      <c r="H21" s="4">
        <v>1567.32</v>
      </c>
      <c r="I21" s="4">
        <v>636.84</v>
      </c>
    </row>
    <row r="22" ht="15.75" customHeight="1">
      <c r="A22" s="3">
        <v>45815.0</v>
      </c>
      <c r="B22" s="4" t="s">
        <v>9</v>
      </c>
      <c r="C22" s="4" t="s">
        <v>14</v>
      </c>
      <c r="D22" s="4" t="s">
        <v>18</v>
      </c>
      <c r="E22" s="4">
        <v>66.0</v>
      </c>
      <c r="F22" s="4">
        <v>67.7</v>
      </c>
      <c r="G22" s="4">
        <v>4468.2</v>
      </c>
      <c r="H22" s="4">
        <v>3323.63</v>
      </c>
      <c r="I22" s="4">
        <v>1144.57</v>
      </c>
    </row>
    <row r="23" ht="15.75" customHeight="1">
      <c r="A23" s="3">
        <v>45695.0</v>
      </c>
      <c r="B23" s="4" t="s">
        <v>12</v>
      </c>
      <c r="C23" s="4" t="s">
        <v>14</v>
      </c>
      <c r="D23" s="4" t="s">
        <v>13</v>
      </c>
      <c r="E23" s="4">
        <v>10.0</v>
      </c>
      <c r="F23" s="4">
        <v>38.4</v>
      </c>
      <c r="G23" s="4">
        <v>384.0</v>
      </c>
      <c r="H23" s="4">
        <v>247.95</v>
      </c>
      <c r="I23" s="4">
        <v>136.05</v>
      </c>
    </row>
    <row r="24" ht="15.75" customHeight="1">
      <c r="A24" s="3">
        <v>45787.0</v>
      </c>
      <c r="B24" s="4" t="s">
        <v>20</v>
      </c>
      <c r="C24" s="4" t="s">
        <v>14</v>
      </c>
      <c r="D24" s="4" t="s">
        <v>15</v>
      </c>
      <c r="E24" s="4">
        <v>72.0</v>
      </c>
      <c r="F24" s="4">
        <v>29.65</v>
      </c>
      <c r="G24" s="4">
        <v>2134.8</v>
      </c>
      <c r="H24" s="4">
        <v>1706.27</v>
      </c>
      <c r="I24" s="4">
        <v>428.53</v>
      </c>
    </row>
    <row r="25" ht="15.75" customHeight="1">
      <c r="A25" s="3">
        <v>45678.0</v>
      </c>
      <c r="B25" s="4" t="s">
        <v>19</v>
      </c>
      <c r="C25" s="4" t="s">
        <v>17</v>
      </c>
      <c r="D25" s="4" t="s">
        <v>18</v>
      </c>
      <c r="E25" s="4">
        <v>63.0</v>
      </c>
      <c r="F25" s="4">
        <v>26.16</v>
      </c>
      <c r="G25" s="4">
        <v>1648.08</v>
      </c>
      <c r="H25" s="4">
        <v>1310.16</v>
      </c>
      <c r="I25" s="4">
        <v>337.92</v>
      </c>
    </row>
    <row r="26" ht="15.75" customHeight="1">
      <c r="A26" s="3">
        <v>45818.0</v>
      </c>
      <c r="B26" s="4" t="s">
        <v>9</v>
      </c>
      <c r="C26" s="4" t="s">
        <v>14</v>
      </c>
      <c r="D26" s="4" t="s">
        <v>15</v>
      </c>
      <c r="E26" s="4">
        <v>64.0</v>
      </c>
      <c r="F26" s="4">
        <v>75.7</v>
      </c>
      <c r="G26" s="4">
        <v>4844.8</v>
      </c>
      <c r="H26" s="4">
        <v>3537.02</v>
      </c>
      <c r="I26" s="4">
        <v>1307.78</v>
      </c>
    </row>
    <row r="27" ht="15.75" customHeight="1">
      <c r="A27" s="3">
        <v>45715.0</v>
      </c>
      <c r="B27" s="4" t="s">
        <v>9</v>
      </c>
      <c r="C27" s="4" t="s">
        <v>10</v>
      </c>
      <c r="D27" s="4" t="s">
        <v>11</v>
      </c>
      <c r="E27" s="4">
        <v>49.0</v>
      </c>
      <c r="F27" s="4">
        <v>47.19</v>
      </c>
      <c r="G27" s="4">
        <v>2312.31</v>
      </c>
      <c r="H27" s="4">
        <v>1479.67</v>
      </c>
      <c r="I27" s="4">
        <v>832.64</v>
      </c>
    </row>
    <row r="28" ht="15.75" customHeight="1">
      <c r="A28" s="3">
        <v>45679.0</v>
      </c>
      <c r="B28" s="4" t="s">
        <v>19</v>
      </c>
      <c r="C28" s="4" t="s">
        <v>14</v>
      </c>
      <c r="D28" s="4" t="s">
        <v>13</v>
      </c>
      <c r="E28" s="4">
        <v>24.0</v>
      </c>
      <c r="F28" s="4">
        <v>77.98</v>
      </c>
      <c r="G28" s="4">
        <v>1871.52</v>
      </c>
      <c r="H28" s="4">
        <v>1377.52</v>
      </c>
      <c r="I28" s="4">
        <v>494.0</v>
      </c>
    </row>
    <row r="29" ht="15.75" customHeight="1">
      <c r="A29" s="3">
        <v>45746.0</v>
      </c>
      <c r="B29" s="4" t="s">
        <v>9</v>
      </c>
      <c r="C29" s="4" t="s">
        <v>17</v>
      </c>
      <c r="D29" s="4" t="s">
        <v>11</v>
      </c>
      <c r="E29" s="4">
        <v>30.0</v>
      </c>
      <c r="F29" s="4">
        <v>25.23</v>
      </c>
      <c r="G29" s="4">
        <v>756.9</v>
      </c>
      <c r="H29" s="4">
        <v>465.07</v>
      </c>
      <c r="I29" s="4">
        <v>291.83</v>
      </c>
    </row>
    <row r="30" ht="15.75" customHeight="1">
      <c r="A30" s="3">
        <v>45706.0</v>
      </c>
      <c r="B30" s="4" t="s">
        <v>12</v>
      </c>
      <c r="C30" s="4" t="s">
        <v>14</v>
      </c>
      <c r="D30" s="4" t="s">
        <v>11</v>
      </c>
      <c r="E30" s="4">
        <v>56.0</v>
      </c>
      <c r="F30" s="4">
        <v>45.22</v>
      </c>
      <c r="G30" s="4">
        <v>2532.32</v>
      </c>
      <c r="H30" s="4">
        <v>1534.92</v>
      </c>
      <c r="I30" s="4">
        <v>997.4</v>
      </c>
    </row>
    <row r="31" ht="15.75" customHeight="1">
      <c r="A31" s="3">
        <v>45716.0</v>
      </c>
      <c r="B31" s="4" t="s">
        <v>20</v>
      </c>
      <c r="C31" s="4" t="s">
        <v>17</v>
      </c>
      <c r="D31" s="4" t="s">
        <v>11</v>
      </c>
      <c r="E31" s="4">
        <v>82.0</v>
      </c>
      <c r="F31" s="4">
        <v>63.16</v>
      </c>
      <c r="G31" s="4">
        <v>5179.12</v>
      </c>
      <c r="H31" s="4">
        <v>3374.39</v>
      </c>
      <c r="I31" s="4">
        <v>1804.73</v>
      </c>
    </row>
    <row r="32" ht="15.75" customHeight="1">
      <c r="A32" s="3">
        <v>45827.0</v>
      </c>
      <c r="B32" s="4" t="s">
        <v>19</v>
      </c>
      <c r="C32" s="4" t="s">
        <v>17</v>
      </c>
      <c r="D32" s="4" t="s">
        <v>11</v>
      </c>
      <c r="E32" s="4">
        <v>62.0</v>
      </c>
      <c r="F32" s="4">
        <v>83.26</v>
      </c>
      <c r="G32" s="4">
        <v>5162.12</v>
      </c>
      <c r="H32" s="4">
        <v>3574.9</v>
      </c>
      <c r="I32" s="4">
        <v>1587.22</v>
      </c>
    </row>
    <row r="33" ht="15.75" customHeight="1">
      <c r="A33" s="3">
        <v>45672.0</v>
      </c>
      <c r="B33" s="4" t="s">
        <v>20</v>
      </c>
      <c r="C33" s="4" t="s">
        <v>14</v>
      </c>
      <c r="D33" s="4" t="s">
        <v>13</v>
      </c>
      <c r="E33" s="4">
        <v>18.0</v>
      </c>
      <c r="F33" s="4">
        <v>45.5</v>
      </c>
      <c r="G33" s="4">
        <v>819.0</v>
      </c>
      <c r="H33" s="4">
        <v>633.62</v>
      </c>
      <c r="I33" s="4">
        <v>185.38</v>
      </c>
    </row>
    <row r="34" ht="15.75" customHeight="1">
      <c r="A34" s="3">
        <v>45832.0</v>
      </c>
      <c r="B34" s="4" t="s">
        <v>9</v>
      </c>
      <c r="C34" s="4" t="s">
        <v>10</v>
      </c>
      <c r="D34" s="4" t="s">
        <v>11</v>
      </c>
      <c r="E34" s="4">
        <v>83.0</v>
      </c>
      <c r="F34" s="4">
        <v>70.07</v>
      </c>
      <c r="G34" s="4">
        <v>5815.81</v>
      </c>
      <c r="H34" s="4">
        <v>4335.3</v>
      </c>
      <c r="I34" s="4">
        <v>1480.51</v>
      </c>
    </row>
    <row r="35" ht="15.75" customHeight="1">
      <c r="A35" s="3">
        <v>45708.0</v>
      </c>
      <c r="B35" s="4" t="s">
        <v>9</v>
      </c>
      <c r="C35" s="4" t="s">
        <v>17</v>
      </c>
      <c r="D35" s="4" t="s">
        <v>13</v>
      </c>
      <c r="E35" s="4">
        <v>61.0</v>
      </c>
      <c r="F35" s="4">
        <v>90.88</v>
      </c>
      <c r="G35" s="4">
        <v>5543.68</v>
      </c>
      <c r="H35" s="4">
        <v>4149.67</v>
      </c>
      <c r="I35" s="4">
        <v>1394.01</v>
      </c>
    </row>
    <row r="36" ht="15.75" customHeight="1">
      <c r="A36" s="3">
        <v>45765.0</v>
      </c>
      <c r="B36" s="4" t="s">
        <v>19</v>
      </c>
      <c r="C36" s="4" t="s">
        <v>14</v>
      </c>
      <c r="D36" s="4" t="s">
        <v>13</v>
      </c>
      <c r="E36" s="4">
        <v>66.0</v>
      </c>
      <c r="F36" s="4">
        <v>69.27</v>
      </c>
      <c r="G36" s="4">
        <v>4571.82</v>
      </c>
      <c r="H36" s="4">
        <v>3132.15</v>
      </c>
      <c r="I36" s="4">
        <v>1439.67</v>
      </c>
    </row>
    <row r="37" ht="15.75" customHeight="1">
      <c r="A37" s="3">
        <v>45712.0</v>
      </c>
      <c r="B37" s="4" t="s">
        <v>12</v>
      </c>
      <c r="C37" s="4" t="s">
        <v>14</v>
      </c>
      <c r="D37" s="4" t="s">
        <v>15</v>
      </c>
      <c r="E37" s="4">
        <v>35.0</v>
      </c>
      <c r="F37" s="4">
        <v>38.64</v>
      </c>
      <c r="G37" s="4">
        <v>1352.4</v>
      </c>
      <c r="H37" s="4">
        <v>905.01</v>
      </c>
      <c r="I37" s="4">
        <v>447.39</v>
      </c>
    </row>
    <row r="38" ht="15.75" customHeight="1">
      <c r="A38" s="3">
        <v>45721.0</v>
      </c>
      <c r="B38" s="4" t="s">
        <v>16</v>
      </c>
      <c r="C38" s="4" t="s">
        <v>10</v>
      </c>
      <c r="D38" s="4" t="s">
        <v>18</v>
      </c>
      <c r="E38" s="4">
        <v>50.0</v>
      </c>
      <c r="F38" s="4">
        <v>21.95</v>
      </c>
      <c r="G38" s="4">
        <v>1097.5</v>
      </c>
      <c r="H38" s="4">
        <v>739.94</v>
      </c>
      <c r="I38" s="4">
        <v>357.56</v>
      </c>
    </row>
    <row r="39" ht="15.75" customHeight="1">
      <c r="A39" s="3">
        <v>45788.0</v>
      </c>
      <c r="B39" s="4" t="s">
        <v>19</v>
      </c>
      <c r="C39" s="4" t="s">
        <v>17</v>
      </c>
      <c r="D39" s="4" t="s">
        <v>18</v>
      </c>
      <c r="E39" s="4">
        <v>44.0</v>
      </c>
      <c r="F39" s="4">
        <v>89.61</v>
      </c>
      <c r="G39" s="4">
        <v>3942.84</v>
      </c>
      <c r="H39" s="4">
        <v>3144.53</v>
      </c>
      <c r="I39" s="4">
        <v>798.31</v>
      </c>
    </row>
    <row r="40" ht="15.75" customHeight="1">
      <c r="A40" s="3">
        <v>45708.0</v>
      </c>
      <c r="B40" s="4" t="s">
        <v>16</v>
      </c>
      <c r="C40" s="4" t="s">
        <v>17</v>
      </c>
      <c r="D40" s="4" t="s">
        <v>13</v>
      </c>
      <c r="E40" s="4">
        <v>72.0</v>
      </c>
      <c r="F40" s="4">
        <v>21.7</v>
      </c>
      <c r="G40" s="4">
        <v>1562.4</v>
      </c>
      <c r="H40" s="4">
        <v>949.97</v>
      </c>
      <c r="I40" s="4">
        <v>612.43</v>
      </c>
    </row>
    <row r="41" ht="15.75" customHeight="1">
      <c r="A41" s="3">
        <v>45792.0</v>
      </c>
      <c r="B41" s="4" t="s">
        <v>16</v>
      </c>
      <c r="C41" s="4" t="s">
        <v>14</v>
      </c>
      <c r="D41" s="4" t="s">
        <v>15</v>
      </c>
      <c r="E41" s="4">
        <v>34.0</v>
      </c>
      <c r="F41" s="4">
        <v>89.98</v>
      </c>
      <c r="G41" s="4">
        <v>3059.32</v>
      </c>
      <c r="H41" s="4">
        <v>2366.1</v>
      </c>
      <c r="I41" s="4">
        <v>693.22</v>
      </c>
    </row>
    <row r="42" ht="15.75" customHeight="1">
      <c r="A42" s="3">
        <v>45678.0</v>
      </c>
      <c r="B42" s="4" t="s">
        <v>12</v>
      </c>
      <c r="C42" s="4" t="s">
        <v>14</v>
      </c>
      <c r="D42" s="4" t="s">
        <v>13</v>
      </c>
      <c r="E42" s="4">
        <v>99.0</v>
      </c>
      <c r="F42" s="4">
        <v>62.31</v>
      </c>
      <c r="G42" s="4">
        <v>6168.69</v>
      </c>
      <c r="H42" s="4">
        <v>4415.15</v>
      </c>
      <c r="I42" s="4">
        <v>1753.54</v>
      </c>
    </row>
    <row r="43" ht="15.75" customHeight="1">
      <c r="A43" s="3">
        <v>45730.0</v>
      </c>
      <c r="B43" s="4" t="s">
        <v>16</v>
      </c>
      <c r="C43" s="4" t="s">
        <v>10</v>
      </c>
      <c r="D43" s="4" t="s">
        <v>13</v>
      </c>
      <c r="E43" s="4">
        <v>84.0</v>
      </c>
      <c r="F43" s="4">
        <v>95.13</v>
      </c>
      <c r="G43" s="4">
        <v>7990.92</v>
      </c>
      <c r="H43" s="4">
        <v>5495.54</v>
      </c>
      <c r="I43" s="4">
        <v>2495.38</v>
      </c>
    </row>
    <row r="44" ht="15.75" customHeight="1">
      <c r="A44" s="3">
        <v>45824.0</v>
      </c>
      <c r="B44" s="4" t="s">
        <v>16</v>
      </c>
      <c r="C44" s="4" t="s">
        <v>10</v>
      </c>
      <c r="D44" s="4" t="s">
        <v>13</v>
      </c>
      <c r="E44" s="4">
        <v>47.0</v>
      </c>
      <c r="F44" s="4">
        <v>83.9</v>
      </c>
      <c r="G44" s="4">
        <v>3943.3</v>
      </c>
      <c r="H44" s="4">
        <v>2937.96</v>
      </c>
      <c r="I44" s="4">
        <v>1005.34</v>
      </c>
    </row>
    <row r="45" ht="15.75" customHeight="1">
      <c r="A45" s="3">
        <v>45675.0</v>
      </c>
      <c r="B45" s="4" t="s">
        <v>12</v>
      </c>
      <c r="C45" s="4" t="s">
        <v>17</v>
      </c>
      <c r="D45" s="4" t="s">
        <v>15</v>
      </c>
      <c r="E45" s="4">
        <v>11.0</v>
      </c>
      <c r="F45" s="4">
        <v>99.83</v>
      </c>
      <c r="G45" s="4">
        <v>1098.13</v>
      </c>
      <c r="H45" s="4">
        <v>765.76</v>
      </c>
      <c r="I45" s="4">
        <v>332.37</v>
      </c>
    </row>
    <row r="46" ht="15.75" customHeight="1">
      <c r="A46" s="3">
        <v>45789.0</v>
      </c>
      <c r="B46" s="4" t="s">
        <v>16</v>
      </c>
      <c r="C46" s="4" t="s">
        <v>17</v>
      </c>
      <c r="D46" s="4" t="s">
        <v>18</v>
      </c>
      <c r="E46" s="4">
        <v>16.0</v>
      </c>
      <c r="F46" s="4">
        <v>48.06</v>
      </c>
      <c r="G46" s="4">
        <v>768.96</v>
      </c>
      <c r="H46" s="4">
        <v>595.7</v>
      </c>
      <c r="I46" s="4">
        <v>173.26</v>
      </c>
    </row>
    <row r="47" ht="15.75" customHeight="1">
      <c r="A47" s="3">
        <v>45746.0</v>
      </c>
      <c r="B47" s="4" t="s">
        <v>16</v>
      </c>
      <c r="C47" s="4" t="s">
        <v>14</v>
      </c>
      <c r="D47" s="4" t="s">
        <v>15</v>
      </c>
      <c r="E47" s="4">
        <v>91.0</v>
      </c>
      <c r="F47" s="4">
        <v>81.38</v>
      </c>
      <c r="G47" s="4">
        <v>7405.58</v>
      </c>
      <c r="H47" s="4">
        <v>5777.39</v>
      </c>
      <c r="I47" s="4">
        <v>1628.19</v>
      </c>
    </row>
    <row r="48" ht="15.75" customHeight="1">
      <c r="A48" s="3">
        <v>45717.0</v>
      </c>
      <c r="B48" s="4" t="s">
        <v>16</v>
      </c>
      <c r="C48" s="4" t="s">
        <v>17</v>
      </c>
      <c r="D48" s="4" t="s">
        <v>11</v>
      </c>
      <c r="E48" s="4">
        <v>43.0</v>
      </c>
      <c r="F48" s="4">
        <v>52.15</v>
      </c>
      <c r="G48" s="4">
        <v>2242.45</v>
      </c>
      <c r="H48" s="4">
        <v>1534.61</v>
      </c>
      <c r="I48" s="4">
        <v>707.84</v>
      </c>
    </row>
    <row r="49" ht="15.75" customHeight="1">
      <c r="A49" s="3">
        <v>45671.0</v>
      </c>
      <c r="B49" s="4" t="s">
        <v>19</v>
      </c>
      <c r="C49" s="4" t="s">
        <v>10</v>
      </c>
      <c r="D49" s="4" t="s">
        <v>15</v>
      </c>
      <c r="E49" s="4">
        <v>26.0</v>
      </c>
      <c r="F49" s="4">
        <v>58.39</v>
      </c>
      <c r="G49" s="4">
        <v>1518.14</v>
      </c>
      <c r="H49" s="4">
        <v>994.94</v>
      </c>
      <c r="I49" s="4">
        <v>523.2</v>
      </c>
    </row>
    <row r="50" ht="15.75" customHeight="1">
      <c r="A50" s="3">
        <v>45666.0</v>
      </c>
      <c r="B50" s="4" t="s">
        <v>19</v>
      </c>
      <c r="C50" s="4" t="s">
        <v>10</v>
      </c>
      <c r="D50" s="4" t="s">
        <v>15</v>
      </c>
      <c r="E50" s="4">
        <v>52.0</v>
      </c>
      <c r="F50" s="4">
        <v>70.2</v>
      </c>
      <c r="G50" s="4">
        <v>3650.4</v>
      </c>
      <c r="H50" s="4">
        <v>2622.7</v>
      </c>
      <c r="I50" s="4">
        <v>1027.7</v>
      </c>
    </row>
    <row r="51" ht="15.75" customHeight="1">
      <c r="A51" s="3">
        <v>45747.0</v>
      </c>
      <c r="B51" s="4" t="s">
        <v>19</v>
      </c>
      <c r="C51" s="4" t="s">
        <v>14</v>
      </c>
      <c r="D51" s="4" t="s">
        <v>15</v>
      </c>
      <c r="E51" s="4">
        <v>68.0</v>
      </c>
      <c r="F51" s="4">
        <v>89.89</v>
      </c>
      <c r="G51" s="4">
        <v>6112.52</v>
      </c>
      <c r="H51" s="4">
        <v>4782.88</v>
      </c>
      <c r="I51" s="4">
        <v>1329.64</v>
      </c>
    </row>
    <row r="52" ht="15.75" customHeight="1">
      <c r="A52" s="3">
        <v>45710.0</v>
      </c>
      <c r="B52" s="4" t="s">
        <v>12</v>
      </c>
      <c r="C52" s="4" t="s">
        <v>10</v>
      </c>
      <c r="D52" s="4" t="s">
        <v>15</v>
      </c>
      <c r="E52" s="4">
        <v>60.0</v>
      </c>
      <c r="F52" s="4">
        <v>98.73</v>
      </c>
      <c r="G52" s="4">
        <v>5923.8</v>
      </c>
      <c r="H52" s="4">
        <v>3803.86</v>
      </c>
      <c r="I52" s="4">
        <v>2119.94</v>
      </c>
    </row>
    <row r="53" ht="15.75" customHeight="1">
      <c r="A53" s="3">
        <v>45787.0</v>
      </c>
      <c r="B53" s="4" t="s">
        <v>9</v>
      </c>
      <c r="C53" s="4" t="s">
        <v>10</v>
      </c>
      <c r="D53" s="4" t="s">
        <v>18</v>
      </c>
      <c r="E53" s="4">
        <v>63.0</v>
      </c>
      <c r="F53" s="4">
        <v>81.46</v>
      </c>
      <c r="G53" s="4">
        <v>5131.98</v>
      </c>
      <c r="H53" s="4">
        <v>3718.6</v>
      </c>
      <c r="I53" s="4">
        <v>1413.38</v>
      </c>
    </row>
    <row r="54" ht="15.75" customHeight="1">
      <c r="A54" s="3">
        <v>45741.0</v>
      </c>
      <c r="B54" s="4" t="s">
        <v>16</v>
      </c>
      <c r="C54" s="4" t="s">
        <v>10</v>
      </c>
      <c r="D54" s="4" t="s">
        <v>11</v>
      </c>
      <c r="E54" s="4">
        <v>33.0</v>
      </c>
      <c r="F54" s="4">
        <v>53.42</v>
      </c>
      <c r="G54" s="4">
        <v>1762.86</v>
      </c>
      <c r="H54" s="4">
        <v>1280.39</v>
      </c>
      <c r="I54" s="4">
        <v>482.47</v>
      </c>
    </row>
    <row r="55" ht="15.75" customHeight="1">
      <c r="A55" s="3">
        <v>45749.0</v>
      </c>
      <c r="B55" s="4" t="s">
        <v>16</v>
      </c>
      <c r="C55" s="4" t="s">
        <v>10</v>
      </c>
      <c r="D55" s="4" t="s">
        <v>18</v>
      </c>
      <c r="E55" s="4">
        <v>34.0</v>
      </c>
      <c r="F55" s="4">
        <v>53.71</v>
      </c>
      <c r="G55" s="4">
        <v>1826.14</v>
      </c>
      <c r="H55" s="4">
        <v>1363.44</v>
      </c>
      <c r="I55" s="4">
        <v>462.7</v>
      </c>
    </row>
    <row r="56" ht="15.75" customHeight="1">
      <c r="A56" s="3">
        <v>45768.0</v>
      </c>
      <c r="B56" s="4" t="s">
        <v>12</v>
      </c>
      <c r="C56" s="4" t="s">
        <v>14</v>
      </c>
      <c r="D56" s="4" t="s">
        <v>18</v>
      </c>
      <c r="E56" s="4">
        <v>80.0</v>
      </c>
      <c r="F56" s="4">
        <v>79.01</v>
      </c>
      <c r="G56" s="4">
        <v>6320.8</v>
      </c>
      <c r="H56" s="4">
        <v>3958.8</v>
      </c>
      <c r="I56" s="4">
        <v>2362.0</v>
      </c>
    </row>
    <row r="57" ht="15.75" customHeight="1">
      <c r="A57" s="3">
        <v>45829.0</v>
      </c>
      <c r="B57" s="4" t="s">
        <v>16</v>
      </c>
      <c r="C57" s="4" t="s">
        <v>14</v>
      </c>
      <c r="D57" s="4" t="s">
        <v>15</v>
      </c>
      <c r="E57" s="4">
        <v>61.0</v>
      </c>
      <c r="F57" s="4">
        <v>39.1</v>
      </c>
      <c r="G57" s="4">
        <v>2385.1</v>
      </c>
      <c r="H57" s="4">
        <v>1772.52</v>
      </c>
      <c r="I57" s="4">
        <v>612.58</v>
      </c>
    </row>
    <row r="58" ht="15.75" customHeight="1">
      <c r="A58" s="3">
        <v>45665.0</v>
      </c>
      <c r="B58" s="4" t="s">
        <v>19</v>
      </c>
      <c r="C58" s="4" t="s">
        <v>17</v>
      </c>
      <c r="D58" s="4" t="s">
        <v>13</v>
      </c>
      <c r="E58" s="4">
        <v>79.0</v>
      </c>
      <c r="F58" s="4">
        <v>28.84</v>
      </c>
      <c r="G58" s="4">
        <v>2278.36</v>
      </c>
      <c r="H58" s="4">
        <v>1781.24</v>
      </c>
      <c r="I58" s="4">
        <v>497.12</v>
      </c>
    </row>
    <row r="59" ht="15.75" customHeight="1">
      <c r="A59" s="3">
        <v>45832.0</v>
      </c>
      <c r="B59" s="4" t="s">
        <v>9</v>
      </c>
      <c r="C59" s="4" t="s">
        <v>10</v>
      </c>
      <c r="D59" s="4" t="s">
        <v>13</v>
      </c>
      <c r="E59" s="4">
        <v>97.0</v>
      </c>
      <c r="F59" s="4">
        <v>48.37</v>
      </c>
      <c r="G59" s="4">
        <v>4691.89</v>
      </c>
      <c r="H59" s="4">
        <v>2983.74</v>
      </c>
      <c r="I59" s="4">
        <v>1708.15</v>
      </c>
    </row>
    <row r="60" ht="15.75" customHeight="1">
      <c r="A60" s="3">
        <v>45692.0</v>
      </c>
      <c r="B60" s="4" t="s">
        <v>20</v>
      </c>
      <c r="C60" s="4" t="s">
        <v>17</v>
      </c>
      <c r="D60" s="4" t="s">
        <v>18</v>
      </c>
      <c r="E60" s="4">
        <v>42.0</v>
      </c>
      <c r="F60" s="4">
        <v>42.98</v>
      </c>
      <c r="G60" s="4">
        <v>1805.16</v>
      </c>
      <c r="H60" s="4">
        <v>1168.86</v>
      </c>
      <c r="I60" s="4">
        <v>636.3</v>
      </c>
    </row>
    <row r="61" ht="15.75" customHeight="1">
      <c r="A61" s="3">
        <v>45738.0</v>
      </c>
      <c r="B61" s="4" t="s">
        <v>16</v>
      </c>
      <c r="C61" s="4" t="s">
        <v>14</v>
      </c>
      <c r="D61" s="4" t="s">
        <v>18</v>
      </c>
      <c r="E61" s="4">
        <v>58.0</v>
      </c>
      <c r="F61" s="4">
        <v>43.7</v>
      </c>
      <c r="G61" s="4">
        <v>2534.6</v>
      </c>
      <c r="H61" s="4">
        <v>2013.18</v>
      </c>
      <c r="I61" s="4">
        <v>521.42</v>
      </c>
    </row>
    <row r="62" ht="15.75" customHeight="1">
      <c r="A62" s="3">
        <v>45821.0</v>
      </c>
      <c r="B62" s="4" t="s">
        <v>19</v>
      </c>
      <c r="C62" s="4" t="s">
        <v>14</v>
      </c>
      <c r="D62" s="4" t="s">
        <v>15</v>
      </c>
      <c r="E62" s="4">
        <v>38.0</v>
      </c>
      <c r="F62" s="4">
        <v>38.69</v>
      </c>
      <c r="G62" s="4">
        <v>1470.22</v>
      </c>
      <c r="H62" s="4">
        <v>935.35</v>
      </c>
      <c r="I62" s="4">
        <v>534.87</v>
      </c>
    </row>
    <row r="63" ht="15.75" customHeight="1">
      <c r="A63" s="3">
        <v>45707.0</v>
      </c>
      <c r="B63" s="4" t="s">
        <v>20</v>
      </c>
      <c r="C63" s="4" t="s">
        <v>14</v>
      </c>
      <c r="D63" s="4" t="s">
        <v>18</v>
      </c>
      <c r="E63" s="4">
        <v>72.0</v>
      </c>
      <c r="F63" s="4">
        <v>23.37</v>
      </c>
      <c r="G63" s="4">
        <v>1682.64</v>
      </c>
      <c r="H63" s="4">
        <v>1297.11</v>
      </c>
      <c r="I63" s="4">
        <v>385.53</v>
      </c>
    </row>
    <row r="64" ht="15.75" customHeight="1">
      <c r="A64" s="3">
        <v>45761.0</v>
      </c>
      <c r="B64" s="4" t="s">
        <v>9</v>
      </c>
      <c r="C64" s="4" t="s">
        <v>14</v>
      </c>
      <c r="D64" s="4" t="s">
        <v>15</v>
      </c>
      <c r="E64" s="4">
        <v>31.0</v>
      </c>
      <c r="F64" s="4">
        <v>21.43</v>
      </c>
      <c r="G64" s="4">
        <v>664.33</v>
      </c>
      <c r="H64" s="4">
        <v>464.0</v>
      </c>
      <c r="I64" s="4">
        <v>200.33</v>
      </c>
    </row>
    <row r="65" ht="15.75" customHeight="1">
      <c r="A65" s="3">
        <v>45789.0</v>
      </c>
      <c r="B65" s="4" t="s">
        <v>20</v>
      </c>
      <c r="C65" s="4" t="s">
        <v>14</v>
      </c>
      <c r="D65" s="4" t="s">
        <v>13</v>
      </c>
      <c r="E65" s="4">
        <v>35.0</v>
      </c>
      <c r="F65" s="4">
        <v>99.02</v>
      </c>
      <c r="G65" s="4">
        <v>3465.7</v>
      </c>
      <c r="H65" s="4">
        <v>2250.79</v>
      </c>
      <c r="I65" s="4">
        <v>1214.91</v>
      </c>
    </row>
    <row r="66" ht="15.75" customHeight="1">
      <c r="A66" s="3">
        <v>45659.0</v>
      </c>
      <c r="B66" s="4" t="s">
        <v>19</v>
      </c>
      <c r="C66" s="4" t="s">
        <v>14</v>
      </c>
      <c r="D66" s="4" t="s">
        <v>13</v>
      </c>
      <c r="E66" s="4">
        <v>37.0</v>
      </c>
      <c r="F66" s="4">
        <v>54.22</v>
      </c>
      <c r="G66" s="4">
        <v>2006.14</v>
      </c>
      <c r="H66" s="4">
        <v>1553.05</v>
      </c>
      <c r="I66" s="4">
        <v>453.09</v>
      </c>
    </row>
    <row r="67" ht="15.75" customHeight="1">
      <c r="A67" s="3">
        <v>45791.0</v>
      </c>
      <c r="B67" s="4" t="s">
        <v>20</v>
      </c>
      <c r="C67" s="4" t="s">
        <v>14</v>
      </c>
      <c r="D67" s="4" t="s">
        <v>11</v>
      </c>
      <c r="E67" s="4">
        <v>94.0</v>
      </c>
      <c r="F67" s="4">
        <v>50.75</v>
      </c>
      <c r="G67" s="4">
        <v>4770.5</v>
      </c>
      <c r="H67" s="4">
        <v>3287.17</v>
      </c>
      <c r="I67" s="4">
        <v>1483.33</v>
      </c>
    </row>
    <row r="68" ht="15.75" customHeight="1">
      <c r="A68" s="3">
        <v>45711.0</v>
      </c>
      <c r="B68" s="4" t="s">
        <v>12</v>
      </c>
      <c r="C68" s="4" t="s">
        <v>10</v>
      </c>
      <c r="D68" s="4" t="s">
        <v>13</v>
      </c>
      <c r="E68" s="4">
        <v>58.0</v>
      </c>
      <c r="F68" s="4">
        <v>74.37</v>
      </c>
      <c r="G68" s="4">
        <v>4313.46</v>
      </c>
      <c r="H68" s="4">
        <v>3032.2</v>
      </c>
      <c r="I68" s="4">
        <v>1281.26</v>
      </c>
    </row>
    <row r="69" ht="15.75" customHeight="1">
      <c r="A69" s="3">
        <v>45763.0</v>
      </c>
      <c r="B69" s="4" t="s">
        <v>20</v>
      </c>
      <c r="C69" s="4" t="s">
        <v>17</v>
      </c>
      <c r="D69" s="4" t="s">
        <v>18</v>
      </c>
      <c r="E69" s="4">
        <v>80.0</v>
      </c>
      <c r="F69" s="4">
        <v>37.46</v>
      </c>
      <c r="G69" s="4">
        <v>2996.8</v>
      </c>
      <c r="H69" s="4">
        <v>2013.39</v>
      </c>
      <c r="I69" s="4">
        <v>983.41</v>
      </c>
    </row>
    <row r="70" ht="15.75" customHeight="1">
      <c r="A70" s="3">
        <v>45661.0</v>
      </c>
      <c r="B70" s="4" t="s">
        <v>16</v>
      </c>
      <c r="C70" s="4" t="s">
        <v>14</v>
      </c>
      <c r="D70" s="4" t="s">
        <v>13</v>
      </c>
      <c r="E70" s="4">
        <v>90.0</v>
      </c>
      <c r="F70" s="4">
        <v>96.0</v>
      </c>
      <c r="G70" s="4">
        <v>8640.0</v>
      </c>
      <c r="H70" s="4">
        <v>6208.62</v>
      </c>
      <c r="I70" s="4">
        <v>2431.38</v>
      </c>
    </row>
    <row r="71" ht="15.75" customHeight="1">
      <c r="A71" s="3">
        <v>45711.0</v>
      </c>
      <c r="B71" s="4" t="s">
        <v>16</v>
      </c>
      <c r="C71" s="4" t="s">
        <v>10</v>
      </c>
      <c r="D71" s="4" t="s">
        <v>15</v>
      </c>
      <c r="E71" s="4">
        <v>93.0</v>
      </c>
      <c r="F71" s="4">
        <v>82.91</v>
      </c>
      <c r="G71" s="4">
        <v>7710.63</v>
      </c>
      <c r="H71" s="4">
        <v>4878.55</v>
      </c>
      <c r="I71" s="4">
        <v>2832.08</v>
      </c>
    </row>
    <row r="72" ht="15.75" customHeight="1">
      <c r="A72" s="3">
        <v>45803.0</v>
      </c>
      <c r="B72" s="4" t="s">
        <v>12</v>
      </c>
      <c r="C72" s="4" t="s">
        <v>10</v>
      </c>
      <c r="D72" s="4" t="s">
        <v>13</v>
      </c>
      <c r="E72" s="4">
        <v>58.0</v>
      </c>
      <c r="F72" s="4">
        <v>27.15</v>
      </c>
      <c r="G72" s="4">
        <v>1574.7</v>
      </c>
      <c r="H72" s="4">
        <v>1067.99</v>
      </c>
      <c r="I72" s="4">
        <v>506.71</v>
      </c>
    </row>
    <row r="73" ht="15.75" customHeight="1">
      <c r="A73" s="3">
        <v>45701.0</v>
      </c>
      <c r="B73" s="4" t="s">
        <v>19</v>
      </c>
      <c r="C73" s="4" t="s">
        <v>17</v>
      </c>
      <c r="D73" s="4" t="s">
        <v>11</v>
      </c>
      <c r="E73" s="4">
        <v>29.0</v>
      </c>
      <c r="F73" s="4">
        <v>53.41</v>
      </c>
      <c r="G73" s="4">
        <v>1548.89</v>
      </c>
      <c r="H73" s="4">
        <v>1229.64</v>
      </c>
      <c r="I73" s="4">
        <v>319.25</v>
      </c>
    </row>
    <row r="74" ht="15.75" customHeight="1">
      <c r="A74" s="3">
        <v>45819.0</v>
      </c>
      <c r="B74" s="4" t="s">
        <v>16</v>
      </c>
      <c r="C74" s="4" t="s">
        <v>14</v>
      </c>
      <c r="D74" s="4" t="s">
        <v>13</v>
      </c>
      <c r="E74" s="4">
        <v>95.0</v>
      </c>
      <c r="F74" s="4">
        <v>90.33</v>
      </c>
      <c r="G74" s="4">
        <v>8581.35</v>
      </c>
      <c r="H74" s="4">
        <v>5591.84</v>
      </c>
      <c r="I74" s="4">
        <v>2989.51</v>
      </c>
    </row>
    <row r="75" ht="15.75" customHeight="1">
      <c r="A75" s="3">
        <v>45671.0</v>
      </c>
      <c r="B75" s="4" t="s">
        <v>9</v>
      </c>
      <c r="C75" s="4" t="s">
        <v>17</v>
      </c>
      <c r="D75" s="4" t="s">
        <v>15</v>
      </c>
      <c r="E75" s="4">
        <v>72.0</v>
      </c>
      <c r="F75" s="4">
        <v>95.58</v>
      </c>
      <c r="G75" s="4">
        <v>6881.76</v>
      </c>
      <c r="H75" s="4">
        <v>5032.96</v>
      </c>
      <c r="I75" s="4">
        <v>1848.8</v>
      </c>
    </row>
    <row r="76" ht="15.75" customHeight="1">
      <c r="A76" s="3">
        <v>45752.0</v>
      </c>
      <c r="B76" s="4" t="s">
        <v>16</v>
      </c>
      <c r="C76" s="4" t="s">
        <v>14</v>
      </c>
      <c r="D76" s="4" t="s">
        <v>15</v>
      </c>
      <c r="E76" s="4">
        <v>70.0</v>
      </c>
      <c r="F76" s="4">
        <v>57.39</v>
      </c>
      <c r="G76" s="4">
        <v>4017.3</v>
      </c>
      <c r="H76" s="4">
        <v>2671.66</v>
      </c>
      <c r="I76" s="4">
        <v>1345.64</v>
      </c>
    </row>
    <row r="77" ht="15.75" customHeight="1">
      <c r="A77" s="3">
        <v>45705.0</v>
      </c>
      <c r="B77" s="4" t="s">
        <v>16</v>
      </c>
      <c r="C77" s="4" t="s">
        <v>10</v>
      </c>
      <c r="D77" s="4" t="s">
        <v>18</v>
      </c>
      <c r="E77" s="4">
        <v>58.0</v>
      </c>
      <c r="F77" s="4">
        <v>69.07</v>
      </c>
      <c r="G77" s="4">
        <v>4006.06</v>
      </c>
      <c r="H77" s="4">
        <v>3023.35</v>
      </c>
      <c r="I77" s="4">
        <v>982.71</v>
      </c>
    </row>
    <row r="78" ht="15.75" customHeight="1">
      <c r="A78" s="3">
        <v>45672.0</v>
      </c>
      <c r="B78" s="4" t="s">
        <v>19</v>
      </c>
      <c r="C78" s="4" t="s">
        <v>10</v>
      </c>
      <c r="D78" s="4" t="s">
        <v>13</v>
      </c>
      <c r="E78" s="4">
        <v>80.0</v>
      </c>
      <c r="F78" s="4">
        <v>33.36</v>
      </c>
      <c r="G78" s="4">
        <v>2668.8</v>
      </c>
      <c r="H78" s="4">
        <v>1671.14</v>
      </c>
      <c r="I78" s="4">
        <v>997.66</v>
      </c>
    </row>
    <row r="79" ht="15.75" customHeight="1">
      <c r="A79" s="3">
        <v>45697.0</v>
      </c>
      <c r="B79" s="4" t="s">
        <v>20</v>
      </c>
      <c r="C79" s="4" t="s">
        <v>10</v>
      </c>
      <c r="D79" s="4" t="s">
        <v>15</v>
      </c>
      <c r="E79" s="4">
        <v>10.0</v>
      </c>
      <c r="F79" s="4">
        <v>99.29</v>
      </c>
      <c r="G79" s="4">
        <v>992.9</v>
      </c>
      <c r="H79" s="4">
        <v>788.33</v>
      </c>
      <c r="I79" s="4">
        <v>204.57</v>
      </c>
    </row>
    <row r="80" ht="15.75" customHeight="1">
      <c r="A80" s="3">
        <v>45739.0</v>
      </c>
      <c r="B80" s="4" t="s">
        <v>16</v>
      </c>
      <c r="C80" s="4" t="s">
        <v>10</v>
      </c>
      <c r="D80" s="4" t="s">
        <v>11</v>
      </c>
      <c r="E80" s="4">
        <v>22.0</v>
      </c>
      <c r="F80" s="4">
        <v>38.53</v>
      </c>
      <c r="G80" s="4">
        <v>847.66</v>
      </c>
      <c r="H80" s="4">
        <v>585.53</v>
      </c>
      <c r="I80" s="4">
        <v>262.13</v>
      </c>
    </row>
    <row r="81" ht="15.75" customHeight="1">
      <c r="A81" s="3">
        <v>45768.0</v>
      </c>
      <c r="B81" s="4" t="s">
        <v>12</v>
      </c>
      <c r="C81" s="4" t="s">
        <v>17</v>
      </c>
      <c r="D81" s="4" t="s">
        <v>18</v>
      </c>
      <c r="E81" s="4">
        <v>96.0</v>
      </c>
      <c r="F81" s="4">
        <v>95.42</v>
      </c>
      <c r="G81" s="4">
        <v>9160.32</v>
      </c>
      <c r="H81" s="4">
        <v>5928.65</v>
      </c>
      <c r="I81" s="4">
        <v>3231.67</v>
      </c>
    </row>
    <row r="82" ht="15.75" customHeight="1">
      <c r="A82" s="3">
        <v>45710.0</v>
      </c>
      <c r="B82" s="4" t="s">
        <v>20</v>
      </c>
      <c r="C82" s="4" t="s">
        <v>14</v>
      </c>
      <c r="D82" s="4" t="s">
        <v>11</v>
      </c>
      <c r="E82" s="4">
        <v>60.0</v>
      </c>
      <c r="F82" s="4">
        <v>71.97</v>
      </c>
      <c r="G82" s="4">
        <v>4318.2</v>
      </c>
      <c r="H82" s="4">
        <v>2654.39</v>
      </c>
      <c r="I82" s="4">
        <v>1663.81</v>
      </c>
    </row>
    <row r="83" ht="15.75" customHeight="1">
      <c r="A83" s="3">
        <v>45681.0</v>
      </c>
      <c r="B83" s="4" t="s">
        <v>9</v>
      </c>
      <c r="C83" s="4" t="s">
        <v>14</v>
      </c>
      <c r="D83" s="4" t="s">
        <v>13</v>
      </c>
      <c r="E83" s="4">
        <v>65.0</v>
      </c>
      <c r="F83" s="4">
        <v>68.62</v>
      </c>
      <c r="G83" s="4">
        <v>4460.3</v>
      </c>
      <c r="H83" s="4">
        <v>2827.61</v>
      </c>
      <c r="I83" s="4">
        <v>1632.69</v>
      </c>
    </row>
    <row r="84" ht="15.75" customHeight="1">
      <c r="A84" s="3">
        <v>45811.0</v>
      </c>
      <c r="B84" s="4" t="s">
        <v>19</v>
      </c>
      <c r="C84" s="4" t="s">
        <v>17</v>
      </c>
      <c r="D84" s="4" t="s">
        <v>13</v>
      </c>
      <c r="E84" s="4">
        <v>92.0</v>
      </c>
      <c r="F84" s="4">
        <v>61.02</v>
      </c>
      <c r="G84" s="4">
        <v>5613.84</v>
      </c>
      <c r="H84" s="4">
        <v>3951.89</v>
      </c>
      <c r="I84" s="4">
        <v>1661.95</v>
      </c>
    </row>
    <row r="85" ht="15.75" customHeight="1">
      <c r="A85" s="3">
        <v>45781.0</v>
      </c>
      <c r="B85" s="4" t="s">
        <v>9</v>
      </c>
      <c r="C85" s="4" t="s">
        <v>14</v>
      </c>
      <c r="D85" s="4" t="s">
        <v>13</v>
      </c>
      <c r="E85" s="4">
        <v>71.0</v>
      </c>
      <c r="F85" s="4">
        <v>38.45</v>
      </c>
      <c r="G85" s="4">
        <v>2729.95</v>
      </c>
      <c r="H85" s="4">
        <v>1821.97</v>
      </c>
      <c r="I85" s="4">
        <v>907.98</v>
      </c>
    </row>
    <row r="86" ht="15.75" customHeight="1">
      <c r="A86" s="3">
        <v>45698.0</v>
      </c>
      <c r="B86" s="4" t="s">
        <v>20</v>
      </c>
      <c r="C86" s="4" t="s">
        <v>10</v>
      </c>
      <c r="D86" s="4" t="s">
        <v>18</v>
      </c>
      <c r="E86" s="4">
        <v>41.0</v>
      </c>
      <c r="F86" s="4">
        <v>34.12</v>
      </c>
      <c r="G86" s="4">
        <v>1398.92</v>
      </c>
      <c r="H86" s="4">
        <v>1071.26</v>
      </c>
      <c r="I86" s="4">
        <v>327.66</v>
      </c>
    </row>
    <row r="87" ht="15.75" customHeight="1">
      <c r="A87" s="3">
        <v>45814.0</v>
      </c>
      <c r="B87" s="4" t="s">
        <v>20</v>
      </c>
      <c r="C87" s="4" t="s">
        <v>14</v>
      </c>
      <c r="D87" s="4" t="s">
        <v>15</v>
      </c>
      <c r="E87" s="4">
        <v>39.0</v>
      </c>
      <c r="F87" s="4">
        <v>37.64</v>
      </c>
      <c r="G87" s="4">
        <v>1467.96</v>
      </c>
      <c r="H87" s="4">
        <v>1007.28</v>
      </c>
      <c r="I87" s="4">
        <v>460.68</v>
      </c>
    </row>
    <row r="88" ht="15.75" customHeight="1">
      <c r="A88" s="3">
        <v>45672.0</v>
      </c>
      <c r="B88" s="4" t="s">
        <v>20</v>
      </c>
      <c r="C88" s="4" t="s">
        <v>10</v>
      </c>
      <c r="D88" s="4" t="s">
        <v>18</v>
      </c>
      <c r="E88" s="4">
        <v>38.0</v>
      </c>
      <c r="F88" s="4">
        <v>34.92</v>
      </c>
      <c r="G88" s="4">
        <v>1326.96</v>
      </c>
      <c r="H88" s="4">
        <v>862.18</v>
      </c>
      <c r="I88" s="4">
        <v>464.78</v>
      </c>
    </row>
    <row r="89" ht="15.75" customHeight="1">
      <c r="A89" s="3">
        <v>45702.0</v>
      </c>
      <c r="B89" s="4" t="s">
        <v>9</v>
      </c>
      <c r="C89" s="4" t="s">
        <v>17</v>
      </c>
      <c r="D89" s="4" t="s">
        <v>11</v>
      </c>
      <c r="E89" s="4">
        <v>58.0</v>
      </c>
      <c r="F89" s="4">
        <v>82.37</v>
      </c>
      <c r="G89" s="4">
        <v>4777.46</v>
      </c>
      <c r="H89" s="4">
        <v>3456.15</v>
      </c>
      <c r="I89" s="4">
        <v>1321.31</v>
      </c>
    </row>
    <row r="90" ht="15.75" customHeight="1">
      <c r="A90" s="3">
        <v>45722.0</v>
      </c>
      <c r="B90" s="4" t="s">
        <v>20</v>
      </c>
      <c r="C90" s="4" t="s">
        <v>14</v>
      </c>
      <c r="D90" s="4" t="s">
        <v>18</v>
      </c>
      <c r="E90" s="4">
        <v>54.0</v>
      </c>
      <c r="F90" s="4">
        <v>48.01</v>
      </c>
      <c r="G90" s="4">
        <v>2592.54</v>
      </c>
      <c r="H90" s="4">
        <v>1921.99</v>
      </c>
      <c r="I90" s="4">
        <v>670.55</v>
      </c>
    </row>
    <row r="91" ht="15.75" customHeight="1">
      <c r="A91" s="3">
        <v>45746.0</v>
      </c>
      <c r="B91" s="4" t="s">
        <v>9</v>
      </c>
      <c r="C91" s="4" t="s">
        <v>17</v>
      </c>
      <c r="D91" s="4" t="s">
        <v>11</v>
      </c>
      <c r="E91" s="4">
        <v>39.0</v>
      </c>
      <c r="F91" s="4">
        <v>24.63</v>
      </c>
      <c r="G91" s="4">
        <v>960.57</v>
      </c>
      <c r="H91" s="4">
        <v>608.43</v>
      </c>
      <c r="I91" s="4">
        <v>352.14</v>
      </c>
    </row>
    <row r="92" ht="15.75" customHeight="1">
      <c r="A92" s="3">
        <v>45728.0</v>
      </c>
      <c r="B92" s="4" t="s">
        <v>20</v>
      </c>
      <c r="C92" s="4" t="s">
        <v>14</v>
      </c>
      <c r="D92" s="4" t="s">
        <v>18</v>
      </c>
      <c r="E92" s="4">
        <v>25.0</v>
      </c>
      <c r="F92" s="4">
        <v>97.53</v>
      </c>
      <c r="G92" s="4">
        <v>2438.25</v>
      </c>
      <c r="H92" s="4">
        <v>1544.69</v>
      </c>
      <c r="I92" s="4">
        <v>893.56</v>
      </c>
    </row>
    <row r="93" ht="15.75" customHeight="1">
      <c r="A93" s="3">
        <v>45666.0</v>
      </c>
      <c r="B93" s="4" t="s">
        <v>12</v>
      </c>
      <c r="C93" s="4" t="s">
        <v>10</v>
      </c>
      <c r="D93" s="4" t="s">
        <v>15</v>
      </c>
      <c r="E93" s="4">
        <v>49.0</v>
      </c>
      <c r="F93" s="4">
        <v>90.7</v>
      </c>
      <c r="G93" s="4">
        <v>4444.3</v>
      </c>
      <c r="H93" s="4">
        <v>2699.18</v>
      </c>
      <c r="I93" s="4">
        <v>1745.12</v>
      </c>
    </row>
    <row r="94" ht="15.75" customHeight="1">
      <c r="A94" s="3">
        <v>45745.0</v>
      </c>
      <c r="B94" s="4" t="s">
        <v>20</v>
      </c>
      <c r="C94" s="4" t="s">
        <v>17</v>
      </c>
      <c r="D94" s="4" t="s">
        <v>11</v>
      </c>
      <c r="E94" s="4">
        <v>28.0</v>
      </c>
      <c r="F94" s="4">
        <v>94.22</v>
      </c>
      <c r="G94" s="4">
        <v>2638.16</v>
      </c>
      <c r="H94" s="4">
        <v>1971.45</v>
      </c>
      <c r="I94" s="4">
        <v>666.71</v>
      </c>
    </row>
    <row r="95" ht="15.75" customHeight="1">
      <c r="A95" s="3">
        <v>45786.0</v>
      </c>
      <c r="B95" s="4" t="s">
        <v>9</v>
      </c>
      <c r="C95" s="4" t="s">
        <v>14</v>
      </c>
      <c r="D95" s="4" t="s">
        <v>13</v>
      </c>
      <c r="E95" s="4">
        <v>27.0</v>
      </c>
      <c r="F95" s="4">
        <v>99.59</v>
      </c>
      <c r="G95" s="4">
        <v>2688.93</v>
      </c>
      <c r="H95" s="4">
        <v>1970.34</v>
      </c>
      <c r="I95" s="4">
        <v>718.59</v>
      </c>
    </row>
    <row r="96" ht="15.75" customHeight="1">
      <c r="A96" s="3">
        <v>45793.0</v>
      </c>
      <c r="B96" s="4" t="s">
        <v>16</v>
      </c>
      <c r="C96" s="4" t="s">
        <v>10</v>
      </c>
      <c r="D96" s="4" t="s">
        <v>13</v>
      </c>
      <c r="E96" s="4">
        <v>10.0</v>
      </c>
      <c r="F96" s="4">
        <v>33.91</v>
      </c>
      <c r="G96" s="4">
        <v>339.1</v>
      </c>
      <c r="H96" s="4">
        <v>235.65</v>
      </c>
      <c r="I96" s="4">
        <v>103.45</v>
      </c>
    </row>
    <row r="97" ht="15.75" customHeight="1">
      <c r="A97" s="3">
        <v>45720.0</v>
      </c>
      <c r="B97" s="4" t="s">
        <v>20</v>
      </c>
      <c r="C97" s="4" t="s">
        <v>17</v>
      </c>
      <c r="D97" s="4" t="s">
        <v>18</v>
      </c>
      <c r="E97" s="4">
        <v>87.0</v>
      </c>
      <c r="F97" s="4">
        <v>51.7</v>
      </c>
      <c r="G97" s="4">
        <v>4497.9</v>
      </c>
      <c r="H97" s="4">
        <v>3458.14</v>
      </c>
      <c r="I97" s="4">
        <v>1039.76</v>
      </c>
    </row>
    <row r="98" ht="15.75" customHeight="1">
      <c r="A98" s="3">
        <v>45796.0</v>
      </c>
      <c r="B98" s="4" t="s">
        <v>16</v>
      </c>
      <c r="C98" s="4" t="s">
        <v>17</v>
      </c>
      <c r="D98" s="4" t="s">
        <v>13</v>
      </c>
      <c r="E98" s="4">
        <v>56.0</v>
      </c>
      <c r="F98" s="4">
        <v>80.66</v>
      </c>
      <c r="G98" s="4">
        <v>4516.96</v>
      </c>
      <c r="H98" s="4">
        <v>3438.01</v>
      </c>
      <c r="I98" s="4">
        <v>1078.95</v>
      </c>
    </row>
    <row r="99" ht="15.75" customHeight="1">
      <c r="A99" s="3">
        <v>45738.0</v>
      </c>
      <c r="B99" s="4" t="s">
        <v>12</v>
      </c>
      <c r="C99" s="4" t="s">
        <v>14</v>
      </c>
      <c r="D99" s="4" t="s">
        <v>11</v>
      </c>
      <c r="E99" s="4">
        <v>75.0</v>
      </c>
      <c r="F99" s="4">
        <v>75.68</v>
      </c>
      <c r="G99" s="4">
        <v>5676.0</v>
      </c>
      <c r="H99" s="4">
        <v>4070.09</v>
      </c>
      <c r="I99" s="4">
        <v>1605.91</v>
      </c>
    </row>
    <row r="100" ht="15.75" customHeight="1">
      <c r="A100" s="3">
        <v>45793.0</v>
      </c>
      <c r="B100" s="4" t="s">
        <v>19</v>
      </c>
      <c r="C100" s="4" t="s">
        <v>14</v>
      </c>
      <c r="D100" s="4" t="s">
        <v>13</v>
      </c>
      <c r="E100" s="4">
        <v>47.0</v>
      </c>
      <c r="F100" s="4">
        <v>32.31</v>
      </c>
      <c r="G100" s="4">
        <v>1518.57</v>
      </c>
      <c r="H100" s="4">
        <v>1174.85</v>
      </c>
      <c r="I100" s="4">
        <v>343.72</v>
      </c>
    </row>
    <row r="101" ht="15.75" customHeight="1">
      <c r="A101" s="3">
        <v>45820.0</v>
      </c>
      <c r="B101" s="4" t="s">
        <v>12</v>
      </c>
      <c r="C101" s="4" t="s">
        <v>14</v>
      </c>
      <c r="D101" s="4" t="s">
        <v>15</v>
      </c>
      <c r="E101" s="4">
        <v>60.0</v>
      </c>
      <c r="F101" s="4">
        <v>85.27</v>
      </c>
      <c r="G101" s="4">
        <v>5116.2</v>
      </c>
      <c r="H101" s="4">
        <v>3280.34</v>
      </c>
      <c r="I101" s="4">
        <v>1835.86</v>
      </c>
    </row>
    <row r="102" ht="15.75" customHeight="1">
      <c r="A102" s="3">
        <v>45820.0</v>
      </c>
      <c r="B102" s="4" t="s">
        <v>20</v>
      </c>
      <c r="C102" s="4" t="s">
        <v>10</v>
      </c>
      <c r="D102" s="4" t="s">
        <v>15</v>
      </c>
      <c r="E102" s="4">
        <v>72.0</v>
      </c>
      <c r="F102" s="4">
        <v>37.96</v>
      </c>
      <c r="G102" s="4">
        <v>2733.12</v>
      </c>
      <c r="H102" s="4">
        <v>1701.05</v>
      </c>
      <c r="I102" s="4">
        <v>1032.07</v>
      </c>
    </row>
    <row r="103" ht="15.75" customHeight="1">
      <c r="A103" s="3">
        <v>45690.0</v>
      </c>
      <c r="B103" s="4" t="s">
        <v>16</v>
      </c>
      <c r="C103" s="4" t="s">
        <v>14</v>
      </c>
      <c r="D103" s="4" t="s">
        <v>18</v>
      </c>
      <c r="E103" s="4">
        <v>13.0</v>
      </c>
      <c r="F103" s="4">
        <v>37.91</v>
      </c>
      <c r="G103" s="4">
        <v>492.83</v>
      </c>
      <c r="H103" s="4">
        <v>322.29</v>
      </c>
      <c r="I103" s="4">
        <v>170.54</v>
      </c>
    </row>
    <row r="104" ht="15.75" customHeight="1">
      <c r="A104" s="3">
        <v>45780.0</v>
      </c>
      <c r="B104" s="4" t="s">
        <v>16</v>
      </c>
      <c r="C104" s="4" t="s">
        <v>17</v>
      </c>
      <c r="D104" s="4" t="s">
        <v>11</v>
      </c>
      <c r="E104" s="4">
        <v>10.0</v>
      </c>
      <c r="F104" s="4">
        <v>62.96</v>
      </c>
      <c r="G104" s="4">
        <v>629.6</v>
      </c>
      <c r="H104" s="4">
        <v>384.95</v>
      </c>
      <c r="I104" s="4">
        <v>244.65</v>
      </c>
    </row>
    <row r="105" ht="15.75" customHeight="1">
      <c r="A105" s="3">
        <v>45662.0</v>
      </c>
      <c r="B105" s="4" t="s">
        <v>9</v>
      </c>
      <c r="C105" s="4" t="s">
        <v>17</v>
      </c>
      <c r="D105" s="4" t="s">
        <v>15</v>
      </c>
      <c r="E105" s="4">
        <v>17.0</v>
      </c>
      <c r="F105" s="4">
        <v>67.44</v>
      </c>
      <c r="G105" s="4">
        <v>1146.48</v>
      </c>
      <c r="H105" s="4">
        <v>809.68</v>
      </c>
      <c r="I105" s="4">
        <v>336.8</v>
      </c>
    </row>
    <row r="106" ht="15.75" customHeight="1">
      <c r="A106" s="3">
        <v>45698.0</v>
      </c>
      <c r="B106" s="4" t="s">
        <v>16</v>
      </c>
      <c r="C106" s="4" t="s">
        <v>14</v>
      </c>
      <c r="D106" s="4" t="s">
        <v>15</v>
      </c>
      <c r="E106" s="4">
        <v>38.0</v>
      </c>
      <c r="F106" s="4">
        <v>66.41</v>
      </c>
      <c r="G106" s="4">
        <v>2523.58</v>
      </c>
      <c r="H106" s="4">
        <v>1986.87</v>
      </c>
      <c r="I106" s="4">
        <v>536.71</v>
      </c>
    </row>
    <row r="107" ht="15.75" customHeight="1">
      <c r="A107" s="3">
        <v>45685.0</v>
      </c>
      <c r="B107" s="4" t="s">
        <v>9</v>
      </c>
      <c r="C107" s="4" t="s">
        <v>14</v>
      </c>
      <c r="D107" s="4" t="s">
        <v>11</v>
      </c>
      <c r="E107" s="4">
        <v>64.0</v>
      </c>
      <c r="F107" s="4">
        <v>27.32</v>
      </c>
      <c r="G107" s="4">
        <v>1748.48</v>
      </c>
      <c r="H107" s="4">
        <v>1062.85</v>
      </c>
      <c r="I107" s="4">
        <v>685.63</v>
      </c>
    </row>
    <row r="108" ht="15.75" customHeight="1">
      <c r="A108" s="3">
        <v>45792.0</v>
      </c>
      <c r="B108" s="4" t="s">
        <v>19</v>
      </c>
      <c r="C108" s="4" t="s">
        <v>17</v>
      </c>
      <c r="D108" s="4" t="s">
        <v>13</v>
      </c>
      <c r="E108" s="4">
        <v>12.0</v>
      </c>
      <c r="F108" s="4">
        <v>90.2</v>
      </c>
      <c r="G108" s="4">
        <v>1082.4</v>
      </c>
      <c r="H108" s="4">
        <v>675.87</v>
      </c>
      <c r="I108" s="4">
        <v>406.53</v>
      </c>
    </row>
    <row r="109" ht="15.75" customHeight="1">
      <c r="A109" s="3">
        <v>45729.0</v>
      </c>
      <c r="B109" s="4" t="s">
        <v>20</v>
      </c>
      <c r="C109" s="4" t="s">
        <v>10</v>
      </c>
      <c r="D109" s="4" t="s">
        <v>13</v>
      </c>
      <c r="E109" s="4">
        <v>41.0</v>
      </c>
      <c r="F109" s="4">
        <v>41.25</v>
      </c>
      <c r="G109" s="4">
        <v>1691.25</v>
      </c>
      <c r="H109" s="4">
        <v>1167.71</v>
      </c>
      <c r="I109" s="4">
        <v>523.54</v>
      </c>
    </row>
    <row r="110" ht="15.75" customHeight="1">
      <c r="A110" s="3">
        <v>45669.0</v>
      </c>
      <c r="B110" s="4" t="s">
        <v>9</v>
      </c>
      <c r="C110" s="4" t="s">
        <v>14</v>
      </c>
      <c r="D110" s="4" t="s">
        <v>18</v>
      </c>
      <c r="E110" s="4">
        <v>19.0</v>
      </c>
      <c r="F110" s="4">
        <v>30.36</v>
      </c>
      <c r="G110" s="4">
        <v>576.84</v>
      </c>
      <c r="H110" s="4">
        <v>453.84</v>
      </c>
      <c r="I110" s="4">
        <v>123.0</v>
      </c>
    </row>
    <row r="111" ht="15.75" customHeight="1">
      <c r="A111" s="3">
        <v>45819.0</v>
      </c>
      <c r="B111" s="4" t="s">
        <v>19</v>
      </c>
      <c r="C111" s="4" t="s">
        <v>14</v>
      </c>
      <c r="D111" s="4" t="s">
        <v>13</v>
      </c>
      <c r="E111" s="4">
        <v>83.0</v>
      </c>
      <c r="F111" s="4">
        <v>91.1</v>
      </c>
      <c r="G111" s="4">
        <v>7561.3</v>
      </c>
      <c r="H111" s="4">
        <v>5014.89</v>
      </c>
      <c r="I111" s="4">
        <v>2546.41</v>
      </c>
    </row>
    <row r="112" ht="15.75" customHeight="1">
      <c r="A112" s="3">
        <v>45690.0</v>
      </c>
      <c r="B112" s="4" t="s">
        <v>16</v>
      </c>
      <c r="C112" s="4" t="s">
        <v>17</v>
      </c>
      <c r="D112" s="4" t="s">
        <v>11</v>
      </c>
      <c r="E112" s="4">
        <v>92.0</v>
      </c>
      <c r="F112" s="4">
        <v>96.45</v>
      </c>
      <c r="G112" s="4">
        <v>8873.4</v>
      </c>
      <c r="H112" s="4">
        <v>6224.22</v>
      </c>
      <c r="I112" s="4">
        <v>2649.18</v>
      </c>
    </row>
    <row r="113" ht="15.75" customHeight="1">
      <c r="A113" s="3">
        <v>45705.0</v>
      </c>
      <c r="B113" s="4" t="s">
        <v>16</v>
      </c>
      <c r="C113" s="4" t="s">
        <v>14</v>
      </c>
      <c r="D113" s="4" t="s">
        <v>15</v>
      </c>
      <c r="E113" s="4">
        <v>43.0</v>
      </c>
      <c r="F113" s="4">
        <v>88.97</v>
      </c>
      <c r="G113" s="4">
        <v>3825.71</v>
      </c>
      <c r="H113" s="4">
        <v>2327.24</v>
      </c>
      <c r="I113" s="4">
        <v>1498.47</v>
      </c>
    </row>
    <row r="114" ht="15.75" customHeight="1">
      <c r="A114" s="3">
        <v>45808.0</v>
      </c>
      <c r="B114" s="4" t="s">
        <v>19</v>
      </c>
      <c r="C114" s="4" t="s">
        <v>10</v>
      </c>
      <c r="D114" s="4" t="s">
        <v>13</v>
      </c>
      <c r="E114" s="4">
        <v>96.0</v>
      </c>
      <c r="F114" s="4">
        <v>84.76</v>
      </c>
      <c r="G114" s="4">
        <v>8136.96</v>
      </c>
      <c r="H114" s="4">
        <v>5123.59</v>
      </c>
      <c r="I114" s="4">
        <v>3013.37</v>
      </c>
    </row>
    <row r="115" ht="15.75" customHeight="1">
      <c r="A115" s="3">
        <v>45719.0</v>
      </c>
      <c r="B115" s="4" t="s">
        <v>16</v>
      </c>
      <c r="C115" s="4" t="s">
        <v>17</v>
      </c>
      <c r="D115" s="4" t="s">
        <v>18</v>
      </c>
      <c r="E115" s="4">
        <v>64.0</v>
      </c>
      <c r="F115" s="4">
        <v>72.42</v>
      </c>
      <c r="G115" s="4">
        <v>4634.88</v>
      </c>
      <c r="H115" s="4">
        <v>3695.51</v>
      </c>
      <c r="I115" s="4">
        <v>939.37</v>
      </c>
    </row>
    <row r="116" ht="15.75" customHeight="1">
      <c r="A116" s="3">
        <v>45694.0</v>
      </c>
      <c r="B116" s="4" t="s">
        <v>19</v>
      </c>
      <c r="C116" s="4" t="s">
        <v>14</v>
      </c>
      <c r="D116" s="4" t="s">
        <v>13</v>
      </c>
      <c r="E116" s="4">
        <v>41.0</v>
      </c>
      <c r="F116" s="4">
        <v>64.07</v>
      </c>
      <c r="G116" s="4">
        <v>2626.87</v>
      </c>
      <c r="H116" s="4">
        <v>2083.17</v>
      </c>
      <c r="I116" s="4">
        <v>543.7</v>
      </c>
    </row>
    <row r="117" ht="15.75" customHeight="1">
      <c r="A117" s="3">
        <v>45756.0</v>
      </c>
      <c r="B117" s="4" t="s">
        <v>9</v>
      </c>
      <c r="C117" s="4" t="s">
        <v>17</v>
      </c>
      <c r="D117" s="4" t="s">
        <v>11</v>
      </c>
      <c r="E117" s="4">
        <v>59.0</v>
      </c>
      <c r="F117" s="4">
        <v>26.96</v>
      </c>
      <c r="G117" s="4">
        <v>1590.64</v>
      </c>
      <c r="H117" s="4">
        <v>955.96</v>
      </c>
      <c r="I117" s="4">
        <v>634.68</v>
      </c>
    </row>
    <row r="118" ht="15.75" customHeight="1">
      <c r="A118" s="3">
        <v>45829.0</v>
      </c>
      <c r="B118" s="4" t="s">
        <v>9</v>
      </c>
      <c r="C118" s="4" t="s">
        <v>14</v>
      </c>
      <c r="D118" s="4" t="s">
        <v>18</v>
      </c>
      <c r="E118" s="4">
        <v>16.0</v>
      </c>
      <c r="F118" s="4">
        <v>52.68</v>
      </c>
      <c r="G118" s="4">
        <v>842.88</v>
      </c>
      <c r="H118" s="4">
        <v>666.18</v>
      </c>
      <c r="I118" s="4">
        <v>176.7</v>
      </c>
    </row>
    <row r="119" ht="15.75" customHeight="1">
      <c r="A119" s="3">
        <v>45761.0</v>
      </c>
      <c r="B119" s="4" t="s">
        <v>19</v>
      </c>
      <c r="C119" s="4" t="s">
        <v>14</v>
      </c>
      <c r="D119" s="4" t="s">
        <v>13</v>
      </c>
      <c r="E119" s="4">
        <v>17.0</v>
      </c>
      <c r="F119" s="4">
        <v>49.82</v>
      </c>
      <c r="G119" s="4">
        <v>846.94</v>
      </c>
      <c r="H119" s="4">
        <v>616.42</v>
      </c>
      <c r="I119" s="4">
        <v>230.52</v>
      </c>
    </row>
    <row r="120" ht="15.75" customHeight="1">
      <c r="A120" s="3">
        <v>45692.0</v>
      </c>
      <c r="B120" s="4" t="s">
        <v>9</v>
      </c>
      <c r="C120" s="4" t="s">
        <v>14</v>
      </c>
      <c r="D120" s="4" t="s">
        <v>18</v>
      </c>
      <c r="E120" s="4">
        <v>74.0</v>
      </c>
      <c r="F120" s="4">
        <v>40.78</v>
      </c>
      <c r="G120" s="4">
        <v>3017.72</v>
      </c>
      <c r="H120" s="4">
        <v>2334.46</v>
      </c>
      <c r="I120" s="4">
        <v>683.26</v>
      </c>
    </row>
    <row r="121" ht="15.75" customHeight="1">
      <c r="A121" s="3">
        <v>45758.0</v>
      </c>
      <c r="B121" s="4" t="s">
        <v>9</v>
      </c>
      <c r="C121" s="4" t="s">
        <v>10</v>
      </c>
      <c r="D121" s="4" t="s">
        <v>11</v>
      </c>
      <c r="E121" s="4">
        <v>66.0</v>
      </c>
      <c r="F121" s="4">
        <v>77.87</v>
      </c>
      <c r="G121" s="4">
        <v>5139.42</v>
      </c>
      <c r="H121" s="4">
        <v>3551.07</v>
      </c>
      <c r="I121" s="4">
        <v>1588.35</v>
      </c>
    </row>
    <row r="122" ht="15.75" customHeight="1">
      <c r="A122" s="3">
        <v>45832.0</v>
      </c>
      <c r="B122" s="4" t="s">
        <v>9</v>
      </c>
      <c r="C122" s="4" t="s">
        <v>10</v>
      </c>
      <c r="D122" s="4" t="s">
        <v>15</v>
      </c>
      <c r="E122" s="4">
        <v>76.0</v>
      </c>
      <c r="F122" s="4">
        <v>59.67</v>
      </c>
      <c r="G122" s="4">
        <v>4534.92</v>
      </c>
      <c r="H122" s="4">
        <v>3188.59</v>
      </c>
      <c r="I122" s="4">
        <v>1346.33</v>
      </c>
    </row>
    <row r="123" ht="15.75" customHeight="1">
      <c r="A123" s="3">
        <v>45788.0</v>
      </c>
      <c r="B123" s="4" t="s">
        <v>12</v>
      </c>
      <c r="C123" s="4" t="s">
        <v>17</v>
      </c>
      <c r="D123" s="4" t="s">
        <v>11</v>
      </c>
      <c r="E123" s="4">
        <v>97.0</v>
      </c>
      <c r="F123" s="4">
        <v>26.48</v>
      </c>
      <c r="G123" s="4">
        <v>2568.56</v>
      </c>
      <c r="H123" s="4">
        <v>1792.26</v>
      </c>
      <c r="I123" s="4">
        <v>776.3</v>
      </c>
    </row>
    <row r="124" ht="15.75" customHeight="1">
      <c r="A124" s="3">
        <v>45658.0</v>
      </c>
      <c r="B124" s="4" t="s">
        <v>20</v>
      </c>
      <c r="C124" s="4" t="s">
        <v>14</v>
      </c>
      <c r="D124" s="4" t="s">
        <v>11</v>
      </c>
      <c r="E124" s="4">
        <v>96.0</v>
      </c>
      <c r="F124" s="4">
        <v>37.61</v>
      </c>
      <c r="G124" s="4">
        <v>3610.56</v>
      </c>
      <c r="H124" s="4">
        <v>2647.89</v>
      </c>
      <c r="I124" s="4">
        <v>962.67</v>
      </c>
    </row>
    <row r="125" ht="15.75" customHeight="1">
      <c r="A125" s="3">
        <v>45662.0</v>
      </c>
      <c r="B125" s="4" t="s">
        <v>16</v>
      </c>
      <c r="C125" s="4" t="s">
        <v>14</v>
      </c>
      <c r="D125" s="4" t="s">
        <v>11</v>
      </c>
      <c r="E125" s="4">
        <v>68.0</v>
      </c>
      <c r="F125" s="4">
        <v>74.66</v>
      </c>
      <c r="G125" s="4">
        <v>5076.88</v>
      </c>
      <c r="H125" s="4">
        <v>3187.93</v>
      </c>
      <c r="I125" s="4">
        <v>1888.95</v>
      </c>
    </row>
    <row r="126" ht="15.75" customHeight="1">
      <c r="A126" s="3">
        <v>45799.0</v>
      </c>
      <c r="B126" s="4" t="s">
        <v>12</v>
      </c>
      <c r="C126" s="4" t="s">
        <v>10</v>
      </c>
      <c r="D126" s="4" t="s">
        <v>11</v>
      </c>
      <c r="E126" s="4">
        <v>81.0</v>
      </c>
      <c r="F126" s="4">
        <v>26.09</v>
      </c>
      <c r="G126" s="4">
        <v>2113.29</v>
      </c>
      <c r="H126" s="4">
        <v>1280.64</v>
      </c>
      <c r="I126" s="4">
        <v>832.65</v>
      </c>
    </row>
    <row r="127" ht="15.75" customHeight="1">
      <c r="A127" s="3">
        <v>45760.0</v>
      </c>
      <c r="B127" s="4" t="s">
        <v>9</v>
      </c>
      <c r="C127" s="4" t="s">
        <v>14</v>
      </c>
      <c r="D127" s="4" t="s">
        <v>15</v>
      </c>
      <c r="E127" s="4">
        <v>63.0</v>
      </c>
      <c r="F127" s="4">
        <v>88.1</v>
      </c>
      <c r="G127" s="4">
        <v>5550.3</v>
      </c>
      <c r="H127" s="4">
        <v>3672.0</v>
      </c>
      <c r="I127" s="4">
        <v>1878.3</v>
      </c>
    </row>
    <row r="128" ht="15.75" customHeight="1">
      <c r="A128" s="3">
        <v>45684.0</v>
      </c>
      <c r="B128" s="4" t="s">
        <v>19</v>
      </c>
      <c r="C128" s="4" t="s">
        <v>10</v>
      </c>
      <c r="D128" s="4" t="s">
        <v>15</v>
      </c>
      <c r="E128" s="4">
        <v>76.0</v>
      </c>
      <c r="F128" s="4">
        <v>59.61</v>
      </c>
      <c r="G128" s="4">
        <v>4530.36</v>
      </c>
      <c r="H128" s="4">
        <v>3356.71</v>
      </c>
      <c r="I128" s="4">
        <v>1173.65</v>
      </c>
    </row>
    <row r="129" ht="15.75" customHeight="1">
      <c r="A129" s="3">
        <v>45794.0</v>
      </c>
      <c r="B129" s="4" t="s">
        <v>9</v>
      </c>
      <c r="C129" s="4" t="s">
        <v>14</v>
      </c>
      <c r="D129" s="4" t="s">
        <v>18</v>
      </c>
      <c r="E129" s="4">
        <v>60.0</v>
      </c>
      <c r="F129" s="4">
        <v>58.45</v>
      </c>
      <c r="G129" s="4">
        <v>3507.0</v>
      </c>
      <c r="H129" s="4">
        <v>2245.78</v>
      </c>
      <c r="I129" s="4">
        <v>1261.22</v>
      </c>
    </row>
    <row r="130" ht="15.75" customHeight="1">
      <c r="A130" s="3">
        <v>45672.0</v>
      </c>
      <c r="B130" s="4" t="s">
        <v>20</v>
      </c>
      <c r="C130" s="4" t="s">
        <v>17</v>
      </c>
      <c r="D130" s="4" t="s">
        <v>13</v>
      </c>
      <c r="E130" s="4">
        <v>17.0</v>
      </c>
      <c r="F130" s="4">
        <v>67.39</v>
      </c>
      <c r="G130" s="4">
        <v>1145.63</v>
      </c>
      <c r="H130" s="4">
        <v>841.68</v>
      </c>
      <c r="I130" s="4">
        <v>303.95</v>
      </c>
    </row>
    <row r="131" ht="15.75" customHeight="1">
      <c r="A131" s="3">
        <v>45747.0</v>
      </c>
      <c r="B131" s="4" t="s">
        <v>9</v>
      </c>
      <c r="C131" s="4" t="s">
        <v>14</v>
      </c>
      <c r="D131" s="4" t="s">
        <v>15</v>
      </c>
      <c r="E131" s="4">
        <v>43.0</v>
      </c>
      <c r="F131" s="4">
        <v>85.97</v>
      </c>
      <c r="G131" s="4">
        <v>3696.71</v>
      </c>
      <c r="H131" s="4">
        <v>2935.12</v>
      </c>
      <c r="I131" s="4">
        <v>761.59</v>
      </c>
    </row>
    <row r="132" ht="15.75" customHeight="1">
      <c r="A132" s="3">
        <v>45699.0</v>
      </c>
      <c r="B132" s="4" t="s">
        <v>19</v>
      </c>
      <c r="C132" s="4" t="s">
        <v>14</v>
      </c>
      <c r="D132" s="4" t="s">
        <v>15</v>
      </c>
      <c r="E132" s="4">
        <v>44.0</v>
      </c>
      <c r="F132" s="4">
        <v>47.82</v>
      </c>
      <c r="G132" s="4">
        <v>2104.08</v>
      </c>
      <c r="H132" s="4">
        <v>1301.96</v>
      </c>
      <c r="I132" s="4">
        <v>802.12</v>
      </c>
    </row>
    <row r="133" ht="15.75" customHeight="1">
      <c r="A133" s="3">
        <v>45781.0</v>
      </c>
      <c r="B133" s="4" t="s">
        <v>20</v>
      </c>
      <c r="C133" s="4" t="s">
        <v>10</v>
      </c>
      <c r="D133" s="4" t="s">
        <v>13</v>
      </c>
      <c r="E133" s="4">
        <v>97.0</v>
      </c>
      <c r="F133" s="4">
        <v>74.24</v>
      </c>
      <c r="G133" s="4">
        <v>7201.28</v>
      </c>
      <c r="H133" s="4">
        <v>5289.49</v>
      </c>
      <c r="I133" s="4">
        <v>1911.79</v>
      </c>
    </row>
    <row r="134" ht="15.75" customHeight="1">
      <c r="A134" s="3">
        <v>45836.0</v>
      </c>
      <c r="B134" s="4" t="s">
        <v>9</v>
      </c>
      <c r="C134" s="4" t="s">
        <v>14</v>
      </c>
      <c r="D134" s="4" t="s">
        <v>15</v>
      </c>
      <c r="E134" s="4">
        <v>87.0</v>
      </c>
      <c r="F134" s="4">
        <v>65.26</v>
      </c>
      <c r="G134" s="4">
        <v>5677.62</v>
      </c>
      <c r="H134" s="4">
        <v>3910.46</v>
      </c>
      <c r="I134" s="4">
        <v>1767.16</v>
      </c>
    </row>
    <row r="135" ht="15.75" customHeight="1">
      <c r="A135" s="3">
        <v>45720.0</v>
      </c>
      <c r="B135" s="4" t="s">
        <v>20</v>
      </c>
      <c r="C135" s="4" t="s">
        <v>14</v>
      </c>
      <c r="D135" s="4" t="s">
        <v>11</v>
      </c>
      <c r="E135" s="4">
        <v>41.0</v>
      </c>
      <c r="F135" s="4">
        <v>41.36</v>
      </c>
      <c r="G135" s="4">
        <v>1695.76</v>
      </c>
      <c r="H135" s="4">
        <v>1311.89</v>
      </c>
      <c r="I135" s="4">
        <v>383.87</v>
      </c>
    </row>
    <row r="136" ht="15.75" customHeight="1">
      <c r="A136" s="3">
        <v>45753.0</v>
      </c>
      <c r="B136" s="4" t="s">
        <v>16</v>
      </c>
      <c r="C136" s="4" t="s">
        <v>10</v>
      </c>
      <c r="D136" s="4" t="s">
        <v>11</v>
      </c>
      <c r="E136" s="4">
        <v>55.0</v>
      </c>
      <c r="F136" s="4">
        <v>90.29</v>
      </c>
      <c r="G136" s="4">
        <v>4965.95</v>
      </c>
      <c r="H136" s="4">
        <v>3155.51</v>
      </c>
      <c r="I136" s="4">
        <v>1810.44</v>
      </c>
    </row>
    <row r="137" ht="15.75" customHeight="1">
      <c r="A137" s="3">
        <v>45709.0</v>
      </c>
      <c r="B137" s="4" t="s">
        <v>16</v>
      </c>
      <c r="C137" s="4" t="s">
        <v>17</v>
      </c>
      <c r="D137" s="4" t="s">
        <v>13</v>
      </c>
      <c r="E137" s="4">
        <v>25.0</v>
      </c>
      <c r="F137" s="4">
        <v>83.79</v>
      </c>
      <c r="G137" s="4">
        <v>2094.75</v>
      </c>
      <c r="H137" s="4">
        <v>1547.03</v>
      </c>
      <c r="I137" s="4">
        <v>547.72</v>
      </c>
    </row>
    <row r="138" ht="15.75" customHeight="1">
      <c r="A138" s="3">
        <v>45753.0</v>
      </c>
      <c r="B138" s="4" t="s">
        <v>9</v>
      </c>
      <c r="C138" s="4" t="s">
        <v>17</v>
      </c>
      <c r="D138" s="4" t="s">
        <v>18</v>
      </c>
      <c r="E138" s="4">
        <v>77.0</v>
      </c>
      <c r="F138" s="4">
        <v>72.68</v>
      </c>
      <c r="G138" s="4">
        <v>5596.36</v>
      </c>
      <c r="H138" s="4">
        <v>4295.89</v>
      </c>
      <c r="I138" s="4">
        <v>1300.47</v>
      </c>
    </row>
    <row r="139" ht="15.75" customHeight="1">
      <c r="A139" s="3">
        <v>45789.0</v>
      </c>
      <c r="B139" s="4" t="s">
        <v>20</v>
      </c>
      <c r="C139" s="4" t="s">
        <v>10</v>
      </c>
      <c r="D139" s="4" t="s">
        <v>18</v>
      </c>
      <c r="E139" s="4">
        <v>46.0</v>
      </c>
      <c r="F139" s="4">
        <v>88.05</v>
      </c>
      <c r="G139" s="4">
        <v>4050.3</v>
      </c>
      <c r="H139" s="4">
        <v>3195.37</v>
      </c>
      <c r="I139" s="4">
        <v>854.93</v>
      </c>
    </row>
    <row r="140" ht="15.75" customHeight="1">
      <c r="A140" s="3">
        <v>45808.0</v>
      </c>
      <c r="B140" s="4" t="s">
        <v>19</v>
      </c>
      <c r="C140" s="4" t="s">
        <v>10</v>
      </c>
      <c r="D140" s="4" t="s">
        <v>13</v>
      </c>
      <c r="E140" s="4">
        <v>63.0</v>
      </c>
      <c r="F140" s="4">
        <v>89.38</v>
      </c>
      <c r="G140" s="4">
        <v>5630.94</v>
      </c>
      <c r="H140" s="4">
        <v>4148.03</v>
      </c>
      <c r="I140" s="4">
        <v>1482.91</v>
      </c>
    </row>
    <row r="141" ht="15.75" customHeight="1">
      <c r="A141" s="3">
        <v>45800.0</v>
      </c>
      <c r="B141" s="4" t="s">
        <v>9</v>
      </c>
      <c r="C141" s="4" t="s">
        <v>10</v>
      </c>
      <c r="D141" s="4" t="s">
        <v>13</v>
      </c>
      <c r="E141" s="4">
        <v>94.0</v>
      </c>
      <c r="F141" s="4">
        <v>76.67</v>
      </c>
      <c r="G141" s="4">
        <v>7206.98</v>
      </c>
      <c r="H141" s="4">
        <v>5040.81</v>
      </c>
      <c r="I141" s="4">
        <v>2166.17</v>
      </c>
    </row>
    <row r="142" ht="15.75" customHeight="1">
      <c r="A142" s="3">
        <v>45828.0</v>
      </c>
      <c r="B142" s="4" t="s">
        <v>16</v>
      </c>
      <c r="C142" s="4" t="s">
        <v>10</v>
      </c>
      <c r="D142" s="4" t="s">
        <v>11</v>
      </c>
      <c r="E142" s="4">
        <v>23.0</v>
      </c>
      <c r="F142" s="4">
        <v>86.96</v>
      </c>
      <c r="G142" s="4">
        <v>2000.08</v>
      </c>
      <c r="H142" s="4">
        <v>1447.2</v>
      </c>
      <c r="I142" s="4">
        <v>552.88</v>
      </c>
    </row>
    <row r="143" ht="15.75" customHeight="1">
      <c r="A143" s="3">
        <v>45686.0</v>
      </c>
      <c r="B143" s="4" t="s">
        <v>16</v>
      </c>
      <c r="C143" s="4" t="s">
        <v>10</v>
      </c>
      <c r="D143" s="4" t="s">
        <v>18</v>
      </c>
      <c r="E143" s="4">
        <v>64.0</v>
      </c>
      <c r="F143" s="4">
        <v>75.8</v>
      </c>
      <c r="G143" s="4">
        <v>4851.2</v>
      </c>
      <c r="H143" s="4">
        <v>3753.77</v>
      </c>
      <c r="I143" s="4">
        <v>1097.43</v>
      </c>
    </row>
    <row r="144" ht="15.75" customHeight="1">
      <c r="A144" s="3">
        <v>45693.0</v>
      </c>
      <c r="B144" s="4" t="s">
        <v>9</v>
      </c>
      <c r="C144" s="4" t="s">
        <v>17</v>
      </c>
      <c r="D144" s="4" t="s">
        <v>15</v>
      </c>
      <c r="E144" s="4">
        <v>57.0</v>
      </c>
      <c r="F144" s="4">
        <v>74.41</v>
      </c>
      <c r="G144" s="4">
        <v>4241.37</v>
      </c>
      <c r="H144" s="4">
        <v>3028.86</v>
      </c>
      <c r="I144" s="4">
        <v>1212.51</v>
      </c>
    </row>
    <row r="145" ht="15.75" customHeight="1">
      <c r="A145" s="3">
        <v>45670.0</v>
      </c>
      <c r="B145" s="4" t="s">
        <v>20</v>
      </c>
      <c r="C145" s="4" t="s">
        <v>17</v>
      </c>
      <c r="D145" s="4" t="s">
        <v>11</v>
      </c>
      <c r="E145" s="4">
        <v>91.0</v>
      </c>
      <c r="F145" s="4">
        <v>69.49</v>
      </c>
      <c r="G145" s="4">
        <v>6323.59</v>
      </c>
      <c r="H145" s="4">
        <v>3832.59</v>
      </c>
      <c r="I145" s="4">
        <v>2491.0</v>
      </c>
    </row>
    <row r="146" ht="15.75" customHeight="1">
      <c r="A146" s="3">
        <v>45817.0</v>
      </c>
      <c r="B146" s="4" t="s">
        <v>16</v>
      </c>
      <c r="C146" s="4" t="s">
        <v>10</v>
      </c>
      <c r="D146" s="4" t="s">
        <v>13</v>
      </c>
      <c r="E146" s="4">
        <v>16.0</v>
      </c>
      <c r="F146" s="4">
        <v>80.22</v>
      </c>
      <c r="G146" s="4">
        <v>1283.52</v>
      </c>
      <c r="H146" s="4">
        <v>1009.09</v>
      </c>
      <c r="I146" s="4">
        <v>274.43</v>
      </c>
    </row>
    <row r="147" ht="15.75" customHeight="1">
      <c r="A147" s="3">
        <v>45728.0</v>
      </c>
      <c r="B147" s="4" t="s">
        <v>20</v>
      </c>
      <c r="C147" s="4" t="s">
        <v>14</v>
      </c>
      <c r="D147" s="4" t="s">
        <v>18</v>
      </c>
      <c r="E147" s="4">
        <v>83.0</v>
      </c>
      <c r="F147" s="4">
        <v>32.69</v>
      </c>
      <c r="G147" s="4">
        <v>2713.27</v>
      </c>
      <c r="H147" s="4">
        <v>2002.14</v>
      </c>
      <c r="I147" s="4">
        <v>711.13</v>
      </c>
    </row>
    <row r="148" ht="15.75" customHeight="1">
      <c r="A148" s="3">
        <v>45743.0</v>
      </c>
      <c r="B148" s="4" t="s">
        <v>16</v>
      </c>
      <c r="C148" s="4" t="s">
        <v>10</v>
      </c>
      <c r="D148" s="4" t="s">
        <v>15</v>
      </c>
      <c r="E148" s="4">
        <v>16.0</v>
      </c>
      <c r="F148" s="4">
        <v>90.47</v>
      </c>
      <c r="G148" s="4">
        <v>1447.52</v>
      </c>
      <c r="H148" s="4">
        <v>1064.37</v>
      </c>
      <c r="I148" s="4">
        <v>383.15</v>
      </c>
    </row>
    <row r="149" ht="15.75" customHeight="1">
      <c r="A149" s="3">
        <v>45685.0</v>
      </c>
      <c r="B149" s="4" t="s">
        <v>16</v>
      </c>
      <c r="C149" s="4" t="s">
        <v>14</v>
      </c>
      <c r="D149" s="4" t="s">
        <v>15</v>
      </c>
      <c r="E149" s="4">
        <v>42.0</v>
      </c>
      <c r="F149" s="4">
        <v>89.75</v>
      </c>
      <c r="G149" s="4">
        <v>3769.5</v>
      </c>
      <c r="H149" s="4">
        <v>2424.3</v>
      </c>
      <c r="I149" s="4">
        <v>1345.2</v>
      </c>
    </row>
    <row r="150" ht="15.75" customHeight="1">
      <c r="A150" s="3">
        <v>45723.0</v>
      </c>
      <c r="B150" s="4" t="s">
        <v>12</v>
      </c>
      <c r="C150" s="4" t="s">
        <v>10</v>
      </c>
      <c r="D150" s="4" t="s">
        <v>11</v>
      </c>
      <c r="E150" s="4">
        <v>32.0</v>
      </c>
      <c r="F150" s="4">
        <v>22.34</v>
      </c>
      <c r="G150" s="4">
        <v>714.88</v>
      </c>
      <c r="H150" s="4">
        <v>523.13</v>
      </c>
      <c r="I150" s="4">
        <v>191.75</v>
      </c>
    </row>
    <row r="151" ht="15.75" customHeight="1">
      <c r="A151" s="3">
        <v>45827.0</v>
      </c>
      <c r="B151" s="4" t="s">
        <v>16</v>
      </c>
      <c r="C151" s="4" t="s">
        <v>10</v>
      </c>
      <c r="D151" s="4" t="s">
        <v>18</v>
      </c>
      <c r="E151" s="4">
        <v>94.0</v>
      </c>
      <c r="F151" s="4">
        <v>86.07</v>
      </c>
      <c r="G151" s="4">
        <v>8090.58</v>
      </c>
      <c r="H151" s="4">
        <v>5491.67</v>
      </c>
      <c r="I151" s="4">
        <v>2598.91</v>
      </c>
    </row>
    <row r="152" ht="15.75" customHeight="1">
      <c r="A152" s="3">
        <v>45702.0</v>
      </c>
      <c r="B152" s="4" t="s">
        <v>19</v>
      </c>
      <c r="C152" s="4" t="s">
        <v>17</v>
      </c>
      <c r="D152" s="4" t="s">
        <v>18</v>
      </c>
      <c r="E152" s="4">
        <v>28.0</v>
      </c>
      <c r="F152" s="4">
        <v>30.31</v>
      </c>
      <c r="G152" s="4">
        <v>848.68</v>
      </c>
      <c r="H152" s="4">
        <v>619.75</v>
      </c>
      <c r="I152" s="4">
        <v>228.93</v>
      </c>
    </row>
    <row r="153" ht="15.75" customHeight="1">
      <c r="A153" s="3">
        <v>45719.0</v>
      </c>
      <c r="B153" s="4" t="s">
        <v>9</v>
      </c>
      <c r="C153" s="4" t="s">
        <v>14</v>
      </c>
      <c r="D153" s="4" t="s">
        <v>13</v>
      </c>
      <c r="E153" s="4">
        <v>28.0</v>
      </c>
      <c r="F153" s="4">
        <v>46.81</v>
      </c>
      <c r="G153" s="4">
        <v>1310.68</v>
      </c>
      <c r="H153" s="4">
        <v>814.35</v>
      </c>
      <c r="I153" s="4">
        <v>496.33</v>
      </c>
    </row>
    <row r="154" ht="15.75" customHeight="1">
      <c r="A154" s="3">
        <v>45791.0</v>
      </c>
      <c r="B154" s="4" t="s">
        <v>9</v>
      </c>
      <c r="C154" s="4" t="s">
        <v>14</v>
      </c>
      <c r="D154" s="4" t="s">
        <v>18</v>
      </c>
      <c r="E154" s="4">
        <v>45.0</v>
      </c>
      <c r="F154" s="4">
        <v>79.48</v>
      </c>
      <c r="G154" s="4">
        <v>3576.6</v>
      </c>
      <c r="H154" s="4">
        <v>2616.53</v>
      </c>
      <c r="I154" s="4">
        <v>960.07</v>
      </c>
    </row>
    <row r="155" ht="15.75" customHeight="1">
      <c r="A155" s="3">
        <v>45685.0</v>
      </c>
      <c r="B155" s="4" t="s">
        <v>20</v>
      </c>
      <c r="C155" s="4" t="s">
        <v>17</v>
      </c>
      <c r="D155" s="4" t="s">
        <v>18</v>
      </c>
      <c r="E155" s="4">
        <v>38.0</v>
      </c>
      <c r="F155" s="4">
        <v>32.86</v>
      </c>
      <c r="G155" s="4">
        <v>1248.68</v>
      </c>
      <c r="H155" s="4">
        <v>998.8</v>
      </c>
      <c r="I155" s="4">
        <v>249.88</v>
      </c>
    </row>
    <row r="156" ht="15.75" customHeight="1">
      <c r="A156" s="3">
        <v>45685.0</v>
      </c>
      <c r="B156" s="4" t="s">
        <v>16</v>
      </c>
      <c r="C156" s="4" t="s">
        <v>17</v>
      </c>
      <c r="D156" s="4" t="s">
        <v>11</v>
      </c>
      <c r="E156" s="4">
        <v>69.0</v>
      </c>
      <c r="F156" s="4">
        <v>85.44</v>
      </c>
      <c r="G156" s="4">
        <v>5895.36</v>
      </c>
      <c r="H156" s="4">
        <v>3594.06</v>
      </c>
      <c r="I156" s="4">
        <v>2301.3</v>
      </c>
    </row>
    <row r="157" ht="15.75" customHeight="1">
      <c r="A157" s="3">
        <v>45765.0</v>
      </c>
      <c r="B157" s="4" t="s">
        <v>19</v>
      </c>
      <c r="C157" s="4" t="s">
        <v>17</v>
      </c>
      <c r="D157" s="4" t="s">
        <v>18</v>
      </c>
      <c r="E157" s="4">
        <v>91.0</v>
      </c>
      <c r="F157" s="4">
        <v>86.57</v>
      </c>
      <c r="G157" s="4">
        <v>7877.87</v>
      </c>
      <c r="H157" s="4">
        <v>6266.33</v>
      </c>
      <c r="I157" s="4">
        <v>1611.54</v>
      </c>
    </row>
    <row r="158" ht="15.75" customHeight="1">
      <c r="A158" s="3">
        <v>45701.0</v>
      </c>
      <c r="B158" s="4" t="s">
        <v>20</v>
      </c>
      <c r="C158" s="4" t="s">
        <v>17</v>
      </c>
      <c r="D158" s="4" t="s">
        <v>15</v>
      </c>
      <c r="E158" s="4">
        <v>11.0</v>
      </c>
      <c r="F158" s="4">
        <v>60.6</v>
      </c>
      <c r="G158" s="4">
        <v>666.6</v>
      </c>
      <c r="H158" s="4">
        <v>454.21</v>
      </c>
      <c r="I158" s="4">
        <v>212.39</v>
      </c>
    </row>
    <row r="159" ht="15.75" customHeight="1">
      <c r="A159" s="3">
        <v>45741.0</v>
      </c>
      <c r="B159" s="4" t="s">
        <v>12</v>
      </c>
      <c r="C159" s="4" t="s">
        <v>14</v>
      </c>
      <c r="D159" s="4" t="s">
        <v>11</v>
      </c>
      <c r="E159" s="4">
        <v>10.0</v>
      </c>
      <c r="F159" s="4">
        <v>20.51</v>
      </c>
      <c r="G159" s="4">
        <v>205.1</v>
      </c>
      <c r="H159" s="4">
        <v>158.78</v>
      </c>
      <c r="I159" s="4">
        <v>46.32</v>
      </c>
    </row>
    <row r="160" ht="15.75" customHeight="1">
      <c r="A160" s="3">
        <v>45687.0</v>
      </c>
      <c r="B160" s="4" t="s">
        <v>20</v>
      </c>
      <c r="C160" s="4" t="s">
        <v>14</v>
      </c>
      <c r="D160" s="4" t="s">
        <v>11</v>
      </c>
      <c r="E160" s="4">
        <v>56.0</v>
      </c>
      <c r="F160" s="4">
        <v>42.96</v>
      </c>
      <c r="G160" s="4">
        <v>2405.76</v>
      </c>
      <c r="H160" s="4">
        <v>1819.9</v>
      </c>
      <c r="I160" s="4">
        <v>585.86</v>
      </c>
    </row>
    <row r="161" ht="15.75" customHeight="1">
      <c r="A161" s="3">
        <v>45732.0</v>
      </c>
      <c r="B161" s="4" t="s">
        <v>20</v>
      </c>
      <c r="C161" s="4" t="s">
        <v>10</v>
      </c>
      <c r="D161" s="4" t="s">
        <v>13</v>
      </c>
      <c r="E161" s="4">
        <v>78.0</v>
      </c>
      <c r="F161" s="4">
        <v>69.35</v>
      </c>
      <c r="G161" s="4">
        <v>5409.3</v>
      </c>
      <c r="H161" s="4">
        <v>3859.01</v>
      </c>
      <c r="I161" s="4">
        <v>1550.29</v>
      </c>
    </row>
    <row r="162" ht="15.75" customHeight="1">
      <c r="A162" s="3">
        <v>45785.0</v>
      </c>
      <c r="B162" s="4" t="s">
        <v>16</v>
      </c>
      <c r="C162" s="4" t="s">
        <v>10</v>
      </c>
      <c r="D162" s="4" t="s">
        <v>18</v>
      </c>
      <c r="E162" s="4">
        <v>29.0</v>
      </c>
      <c r="F162" s="4">
        <v>98.49</v>
      </c>
      <c r="G162" s="4">
        <v>2856.21</v>
      </c>
      <c r="H162" s="4">
        <v>2135.56</v>
      </c>
      <c r="I162" s="4">
        <v>720.65</v>
      </c>
    </row>
    <row r="163" ht="15.75" customHeight="1">
      <c r="A163" s="3">
        <v>45749.0</v>
      </c>
      <c r="B163" s="4" t="s">
        <v>12</v>
      </c>
      <c r="C163" s="4" t="s">
        <v>17</v>
      </c>
      <c r="D163" s="4" t="s">
        <v>13</v>
      </c>
      <c r="E163" s="4">
        <v>20.0</v>
      </c>
      <c r="F163" s="4">
        <v>70.55</v>
      </c>
      <c r="G163" s="4">
        <v>1411.0</v>
      </c>
      <c r="H163" s="4">
        <v>1094.52</v>
      </c>
      <c r="I163" s="4">
        <v>316.48</v>
      </c>
    </row>
    <row r="164" ht="15.75" customHeight="1">
      <c r="A164" s="3">
        <v>45786.0</v>
      </c>
      <c r="B164" s="4" t="s">
        <v>20</v>
      </c>
      <c r="C164" s="4" t="s">
        <v>17</v>
      </c>
      <c r="D164" s="4" t="s">
        <v>15</v>
      </c>
      <c r="E164" s="4">
        <v>11.0</v>
      </c>
      <c r="F164" s="4">
        <v>40.78</v>
      </c>
      <c r="G164" s="4">
        <v>448.58</v>
      </c>
      <c r="H164" s="4">
        <v>305.41</v>
      </c>
      <c r="I164" s="4">
        <v>143.17</v>
      </c>
    </row>
    <row r="165" ht="15.75" customHeight="1">
      <c r="A165" s="3">
        <v>45778.0</v>
      </c>
      <c r="B165" s="4" t="s">
        <v>19</v>
      </c>
      <c r="C165" s="4" t="s">
        <v>17</v>
      </c>
      <c r="D165" s="4" t="s">
        <v>11</v>
      </c>
      <c r="E165" s="4">
        <v>76.0</v>
      </c>
      <c r="F165" s="4">
        <v>70.72</v>
      </c>
      <c r="G165" s="4">
        <v>5374.72</v>
      </c>
      <c r="H165" s="4">
        <v>3576.37</v>
      </c>
      <c r="I165" s="4">
        <v>1798.35</v>
      </c>
    </row>
    <row r="166" ht="15.75" customHeight="1">
      <c r="A166" s="3">
        <v>45684.0</v>
      </c>
      <c r="B166" s="4" t="s">
        <v>19</v>
      </c>
      <c r="C166" s="4" t="s">
        <v>10</v>
      </c>
      <c r="D166" s="4" t="s">
        <v>11</v>
      </c>
      <c r="E166" s="4">
        <v>96.0</v>
      </c>
      <c r="F166" s="4">
        <v>63.2</v>
      </c>
      <c r="G166" s="4">
        <v>6067.2</v>
      </c>
      <c r="H166" s="4">
        <v>4450.4</v>
      </c>
      <c r="I166" s="4">
        <v>1616.8</v>
      </c>
    </row>
    <row r="167" ht="15.75" customHeight="1">
      <c r="A167" s="3">
        <v>45778.0</v>
      </c>
      <c r="B167" s="4" t="s">
        <v>9</v>
      </c>
      <c r="C167" s="4" t="s">
        <v>10</v>
      </c>
      <c r="D167" s="4" t="s">
        <v>11</v>
      </c>
      <c r="E167" s="4">
        <v>21.0</v>
      </c>
      <c r="F167" s="4">
        <v>82.39</v>
      </c>
      <c r="G167" s="4">
        <v>1730.19</v>
      </c>
      <c r="H167" s="4">
        <v>1317.66</v>
      </c>
      <c r="I167" s="4">
        <v>412.53</v>
      </c>
    </row>
    <row r="168" ht="15.75" customHeight="1">
      <c r="A168" s="3">
        <v>45773.0</v>
      </c>
      <c r="B168" s="4" t="s">
        <v>12</v>
      </c>
      <c r="C168" s="4" t="s">
        <v>10</v>
      </c>
      <c r="D168" s="4" t="s">
        <v>15</v>
      </c>
      <c r="E168" s="4">
        <v>29.0</v>
      </c>
      <c r="F168" s="4">
        <v>28.56</v>
      </c>
      <c r="G168" s="4">
        <v>828.24</v>
      </c>
      <c r="H168" s="4">
        <v>623.22</v>
      </c>
      <c r="I168" s="4">
        <v>205.02</v>
      </c>
    </row>
    <row r="169" ht="15.75" customHeight="1">
      <c r="A169" s="3">
        <v>45660.0</v>
      </c>
      <c r="B169" s="4" t="s">
        <v>12</v>
      </c>
      <c r="C169" s="4" t="s">
        <v>10</v>
      </c>
      <c r="D169" s="4" t="s">
        <v>15</v>
      </c>
      <c r="E169" s="4">
        <v>14.0</v>
      </c>
      <c r="F169" s="4">
        <v>80.88</v>
      </c>
      <c r="G169" s="4">
        <v>1132.32</v>
      </c>
      <c r="H169" s="4">
        <v>860.07</v>
      </c>
      <c r="I169" s="4">
        <v>272.25</v>
      </c>
    </row>
    <row r="170" ht="15.75" customHeight="1">
      <c r="A170" s="3">
        <v>45760.0</v>
      </c>
      <c r="B170" s="4" t="s">
        <v>9</v>
      </c>
      <c r="C170" s="4" t="s">
        <v>10</v>
      </c>
      <c r="D170" s="4" t="s">
        <v>13</v>
      </c>
      <c r="E170" s="4">
        <v>46.0</v>
      </c>
      <c r="F170" s="4">
        <v>63.3</v>
      </c>
      <c r="G170" s="4">
        <v>2911.8</v>
      </c>
      <c r="H170" s="4">
        <v>2000.75</v>
      </c>
      <c r="I170" s="4">
        <v>911.05</v>
      </c>
    </row>
    <row r="171" ht="15.75" customHeight="1">
      <c r="A171" s="3">
        <v>45812.0</v>
      </c>
      <c r="B171" s="4" t="s">
        <v>20</v>
      </c>
      <c r="C171" s="4" t="s">
        <v>10</v>
      </c>
      <c r="D171" s="4" t="s">
        <v>13</v>
      </c>
      <c r="E171" s="4">
        <v>47.0</v>
      </c>
      <c r="F171" s="4">
        <v>97.04</v>
      </c>
      <c r="G171" s="4">
        <v>4560.88</v>
      </c>
      <c r="H171" s="4">
        <v>3482.54</v>
      </c>
      <c r="I171" s="4">
        <v>1078.34</v>
      </c>
    </row>
    <row r="172" ht="15.75" customHeight="1">
      <c r="A172" s="3">
        <v>45794.0</v>
      </c>
      <c r="B172" s="4" t="s">
        <v>12</v>
      </c>
      <c r="C172" s="4" t="s">
        <v>10</v>
      </c>
      <c r="D172" s="4" t="s">
        <v>13</v>
      </c>
      <c r="E172" s="4">
        <v>18.0</v>
      </c>
      <c r="F172" s="4">
        <v>47.35</v>
      </c>
      <c r="G172" s="4">
        <v>852.3</v>
      </c>
      <c r="H172" s="4">
        <v>531.87</v>
      </c>
      <c r="I172" s="4">
        <v>320.43</v>
      </c>
    </row>
    <row r="173" ht="15.75" customHeight="1">
      <c r="A173" s="3">
        <v>45719.0</v>
      </c>
      <c r="B173" s="4" t="s">
        <v>19</v>
      </c>
      <c r="C173" s="4" t="s">
        <v>17</v>
      </c>
      <c r="D173" s="4" t="s">
        <v>18</v>
      </c>
      <c r="E173" s="4">
        <v>62.0</v>
      </c>
      <c r="F173" s="4">
        <v>70.61</v>
      </c>
      <c r="G173" s="4">
        <v>4377.82</v>
      </c>
      <c r="H173" s="4">
        <v>3103.43</v>
      </c>
      <c r="I173" s="4">
        <v>1274.39</v>
      </c>
    </row>
    <row r="174" ht="15.75" customHeight="1">
      <c r="A174" s="3">
        <v>45822.0</v>
      </c>
      <c r="B174" s="4" t="s">
        <v>19</v>
      </c>
      <c r="C174" s="4" t="s">
        <v>17</v>
      </c>
      <c r="D174" s="4" t="s">
        <v>11</v>
      </c>
      <c r="E174" s="4">
        <v>53.0</v>
      </c>
      <c r="F174" s="4">
        <v>94.56</v>
      </c>
      <c r="G174" s="4">
        <v>5011.68</v>
      </c>
      <c r="H174" s="4">
        <v>3012.78</v>
      </c>
      <c r="I174" s="4">
        <v>1998.9</v>
      </c>
    </row>
    <row r="175" ht="15.75" customHeight="1">
      <c r="A175" s="3">
        <v>45708.0</v>
      </c>
      <c r="B175" s="4" t="s">
        <v>16</v>
      </c>
      <c r="C175" s="4" t="s">
        <v>17</v>
      </c>
      <c r="D175" s="4" t="s">
        <v>11</v>
      </c>
      <c r="E175" s="4">
        <v>95.0</v>
      </c>
      <c r="F175" s="4">
        <v>28.2</v>
      </c>
      <c r="G175" s="4">
        <v>2679.0</v>
      </c>
      <c r="H175" s="4">
        <v>1781.31</v>
      </c>
      <c r="I175" s="4">
        <v>897.69</v>
      </c>
    </row>
    <row r="176" ht="15.75" customHeight="1">
      <c r="A176" s="3">
        <v>45829.0</v>
      </c>
      <c r="B176" s="4" t="s">
        <v>12</v>
      </c>
      <c r="C176" s="4" t="s">
        <v>17</v>
      </c>
      <c r="D176" s="4" t="s">
        <v>13</v>
      </c>
      <c r="E176" s="4">
        <v>33.0</v>
      </c>
      <c r="F176" s="4">
        <v>94.98</v>
      </c>
      <c r="G176" s="4">
        <v>3134.34</v>
      </c>
      <c r="H176" s="4">
        <v>2110.33</v>
      </c>
      <c r="I176" s="4">
        <v>1024.01</v>
      </c>
    </row>
    <row r="177" ht="15.75" customHeight="1">
      <c r="A177" s="3">
        <v>45809.0</v>
      </c>
      <c r="B177" s="4" t="s">
        <v>20</v>
      </c>
      <c r="C177" s="4" t="s">
        <v>10</v>
      </c>
      <c r="D177" s="4" t="s">
        <v>11</v>
      </c>
      <c r="E177" s="4">
        <v>90.0</v>
      </c>
      <c r="F177" s="4">
        <v>75.03</v>
      </c>
      <c r="G177" s="4">
        <v>6752.7</v>
      </c>
      <c r="H177" s="4">
        <v>4586.67</v>
      </c>
      <c r="I177" s="4">
        <v>2166.03</v>
      </c>
    </row>
    <row r="178" ht="15.75" customHeight="1">
      <c r="A178" s="3">
        <v>45716.0</v>
      </c>
      <c r="B178" s="4" t="s">
        <v>9</v>
      </c>
      <c r="C178" s="4" t="s">
        <v>14</v>
      </c>
      <c r="D178" s="4" t="s">
        <v>13</v>
      </c>
      <c r="E178" s="4">
        <v>83.0</v>
      </c>
      <c r="F178" s="4">
        <v>25.43</v>
      </c>
      <c r="G178" s="4">
        <v>2110.69</v>
      </c>
      <c r="H178" s="4">
        <v>1560.0</v>
      </c>
      <c r="I178" s="4">
        <v>550.69</v>
      </c>
    </row>
    <row r="179" ht="15.75" customHeight="1">
      <c r="A179" s="3">
        <v>45775.0</v>
      </c>
      <c r="B179" s="4" t="s">
        <v>9</v>
      </c>
      <c r="C179" s="4" t="s">
        <v>10</v>
      </c>
      <c r="D179" s="4" t="s">
        <v>18</v>
      </c>
      <c r="E179" s="4">
        <v>39.0</v>
      </c>
      <c r="F179" s="4">
        <v>44.08</v>
      </c>
      <c r="G179" s="4">
        <v>1719.12</v>
      </c>
      <c r="H179" s="4">
        <v>1165.07</v>
      </c>
      <c r="I179" s="4">
        <v>554.05</v>
      </c>
    </row>
    <row r="180" ht="15.75" customHeight="1">
      <c r="A180" s="3">
        <v>45817.0</v>
      </c>
      <c r="B180" s="4" t="s">
        <v>20</v>
      </c>
      <c r="C180" s="4" t="s">
        <v>14</v>
      </c>
      <c r="D180" s="4" t="s">
        <v>18</v>
      </c>
      <c r="E180" s="4">
        <v>68.0</v>
      </c>
      <c r="F180" s="4">
        <v>76.65</v>
      </c>
      <c r="G180" s="4">
        <v>5212.2</v>
      </c>
      <c r="H180" s="4">
        <v>3595.06</v>
      </c>
      <c r="I180" s="4">
        <v>1617.14</v>
      </c>
    </row>
    <row r="181" ht="15.75" customHeight="1">
      <c r="A181" s="3">
        <v>45753.0</v>
      </c>
      <c r="B181" s="4" t="s">
        <v>16</v>
      </c>
      <c r="C181" s="4" t="s">
        <v>17</v>
      </c>
      <c r="D181" s="4" t="s">
        <v>15</v>
      </c>
      <c r="E181" s="4">
        <v>96.0</v>
      </c>
      <c r="F181" s="4">
        <v>25.39</v>
      </c>
      <c r="G181" s="4">
        <v>2437.44</v>
      </c>
      <c r="H181" s="4">
        <v>1578.26</v>
      </c>
      <c r="I181" s="4">
        <v>859.18</v>
      </c>
    </row>
    <row r="182" ht="15.75" customHeight="1">
      <c r="A182" s="3">
        <v>45837.0</v>
      </c>
      <c r="B182" s="4" t="s">
        <v>9</v>
      </c>
      <c r="C182" s="4" t="s">
        <v>10</v>
      </c>
      <c r="D182" s="4" t="s">
        <v>18</v>
      </c>
      <c r="E182" s="4">
        <v>90.0</v>
      </c>
      <c r="F182" s="4">
        <v>66.57</v>
      </c>
      <c r="G182" s="4">
        <v>5991.3</v>
      </c>
      <c r="H182" s="4">
        <v>4042.03</v>
      </c>
      <c r="I182" s="4">
        <v>1949.27</v>
      </c>
    </row>
    <row r="183" ht="15.75" customHeight="1">
      <c r="A183" s="3">
        <v>45770.0</v>
      </c>
      <c r="B183" s="4" t="s">
        <v>12</v>
      </c>
      <c r="C183" s="4" t="s">
        <v>17</v>
      </c>
      <c r="D183" s="4" t="s">
        <v>13</v>
      </c>
      <c r="E183" s="4">
        <v>90.0</v>
      </c>
      <c r="F183" s="4">
        <v>47.67</v>
      </c>
      <c r="G183" s="4">
        <v>4290.3</v>
      </c>
      <c r="H183" s="4">
        <v>2769.19</v>
      </c>
      <c r="I183" s="4">
        <v>1521.11</v>
      </c>
    </row>
    <row r="184" ht="15.75" customHeight="1">
      <c r="A184" s="3">
        <v>45719.0</v>
      </c>
      <c r="B184" s="4" t="s">
        <v>16</v>
      </c>
      <c r="C184" s="4" t="s">
        <v>10</v>
      </c>
      <c r="D184" s="4" t="s">
        <v>18</v>
      </c>
      <c r="E184" s="4">
        <v>23.0</v>
      </c>
      <c r="F184" s="4">
        <v>69.67</v>
      </c>
      <c r="G184" s="4">
        <v>1602.41</v>
      </c>
      <c r="H184" s="4">
        <v>984.9</v>
      </c>
      <c r="I184" s="4">
        <v>617.51</v>
      </c>
    </row>
    <row r="185" ht="15.75" customHeight="1">
      <c r="A185" s="3">
        <v>45709.0</v>
      </c>
      <c r="B185" s="4" t="s">
        <v>12</v>
      </c>
      <c r="C185" s="4" t="s">
        <v>17</v>
      </c>
      <c r="D185" s="4" t="s">
        <v>15</v>
      </c>
      <c r="E185" s="4">
        <v>18.0</v>
      </c>
      <c r="F185" s="4">
        <v>23.66</v>
      </c>
      <c r="G185" s="4">
        <v>425.88</v>
      </c>
      <c r="H185" s="4">
        <v>306.93</v>
      </c>
      <c r="I185" s="4">
        <v>118.95</v>
      </c>
    </row>
    <row r="186" ht="15.75" customHeight="1">
      <c r="A186" s="3">
        <v>45669.0</v>
      </c>
      <c r="B186" s="4" t="s">
        <v>19</v>
      </c>
      <c r="C186" s="4" t="s">
        <v>14</v>
      </c>
      <c r="D186" s="4" t="s">
        <v>11</v>
      </c>
      <c r="E186" s="4">
        <v>49.0</v>
      </c>
      <c r="F186" s="4">
        <v>89.72</v>
      </c>
      <c r="G186" s="4">
        <v>4396.28</v>
      </c>
      <c r="H186" s="4">
        <v>3225.3</v>
      </c>
      <c r="I186" s="4">
        <v>1170.98</v>
      </c>
    </row>
    <row r="187" ht="15.75" customHeight="1">
      <c r="A187" s="3">
        <v>45696.0</v>
      </c>
      <c r="B187" s="4" t="s">
        <v>16</v>
      </c>
      <c r="C187" s="4" t="s">
        <v>14</v>
      </c>
      <c r="D187" s="4" t="s">
        <v>13</v>
      </c>
      <c r="E187" s="4">
        <v>75.0</v>
      </c>
      <c r="F187" s="4">
        <v>97.88</v>
      </c>
      <c r="G187" s="4">
        <v>7341.0</v>
      </c>
      <c r="H187" s="4">
        <v>5314.14</v>
      </c>
      <c r="I187" s="4">
        <v>2026.86</v>
      </c>
    </row>
    <row r="188" ht="15.75" customHeight="1">
      <c r="A188" s="3">
        <v>45787.0</v>
      </c>
      <c r="B188" s="4" t="s">
        <v>9</v>
      </c>
      <c r="C188" s="4" t="s">
        <v>14</v>
      </c>
      <c r="D188" s="4" t="s">
        <v>11</v>
      </c>
      <c r="E188" s="4">
        <v>34.0</v>
      </c>
      <c r="F188" s="4">
        <v>97.51</v>
      </c>
      <c r="G188" s="4">
        <v>3315.34</v>
      </c>
      <c r="H188" s="4">
        <v>2296.53</v>
      </c>
      <c r="I188" s="4">
        <v>1018.81</v>
      </c>
    </row>
    <row r="189" ht="15.75" customHeight="1">
      <c r="A189" s="3">
        <v>45788.0</v>
      </c>
      <c r="B189" s="4" t="s">
        <v>16</v>
      </c>
      <c r="C189" s="4" t="s">
        <v>10</v>
      </c>
      <c r="D189" s="4" t="s">
        <v>15</v>
      </c>
      <c r="E189" s="4">
        <v>82.0</v>
      </c>
      <c r="F189" s="4">
        <v>79.97</v>
      </c>
      <c r="G189" s="4">
        <v>6557.54</v>
      </c>
      <c r="H189" s="4">
        <v>4432.62</v>
      </c>
      <c r="I189" s="4">
        <v>2124.92</v>
      </c>
    </row>
    <row r="190" ht="15.75" customHeight="1">
      <c r="A190" s="3">
        <v>45770.0</v>
      </c>
      <c r="B190" s="4" t="s">
        <v>16</v>
      </c>
      <c r="C190" s="4" t="s">
        <v>14</v>
      </c>
      <c r="D190" s="4" t="s">
        <v>15</v>
      </c>
      <c r="E190" s="4">
        <v>31.0</v>
      </c>
      <c r="F190" s="4">
        <v>30.41</v>
      </c>
      <c r="G190" s="4">
        <v>942.71</v>
      </c>
      <c r="H190" s="4">
        <v>728.4</v>
      </c>
      <c r="I190" s="4">
        <v>214.31</v>
      </c>
    </row>
    <row r="191" ht="15.75" customHeight="1">
      <c r="A191" s="3">
        <v>45758.0</v>
      </c>
      <c r="B191" s="4" t="s">
        <v>16</v>
      </c>
      <c r="C191" s="4" t="s">
        <v>10</v>
      </c>
      <c r="D191" s="4" t="s">
        <v>15</v>
      </c>
      <c r="E191" s="4">
        <v>13.0</v>
      </c>
      <c r="F191" s="4">
        <v>80.66</v>
      </c>
      <c r="G191" s="4">
        <v>1048.58</v>
      </c>
      <c r="H191" s="4">
        <v>738.01</v>
      </c>
      <c r="I191" s="4">
        <v>310.57</v>
      </c>
    </row>
    <row r="192" ht="15.75" customHeight="1">
      <c r="A192" s="3">
        <v>45770.0</v>
      </c>
      <c r="B192" s="4" t="s">
        <v>16</v>
      </c>
      <c r="C192" s="4" t="s">
        <v>14</v>
      </c>
      <c r="D192" s="4" t="s">
        <v>11</v>
      </c>
      <c r="E192" s="4">
        <v>35.0</v>
      </c>
      <c r="F192" s="4">
        <v>21.97</v>
      </c>
      <c r="G192" s="4">
        <v>768.95</v>
      </c>
      <c r="H192" s="4">
        <v>535.06</v>
      </c>
      <c r="I192" s="4">
        <v>233.89</v>
      </c>
    </row>
    <row r="193" ht="15.75" customHeight="1">
      <c r="A193" s="3">
        <v>45738.0</v>
      </c>
      <c r="B193" s="4" t="s">
        <v>12</v>
      </c>
      <c r="C193" s="4" t="s">
        <v>14</v>
      </c>
      <c r="D193" s="4" t="s">
        <v>11</v>
      </c>
      <c r="E193" s="4">
        <v>67.0</v>
      </c>
      <c r="F193" s="4">
        <v>21.77</v>
      </c>
      <c r="G193" s="4">
        <v>1458.59</v>
      </c>
      <c r="H193" s="4">
        <v>882.63</v>
      </c>
      <c r="I193" s="4">
        <v>575.96</v>
      </c>
    </row>
    <row r="194" ht="15.75" customHeight="1">
      <c r="A194" s="3">
        <v>45770.0</v>
      </c>
      <c r="B194" s="4" t="s">
        <v>19</v>
      </c>
      <c r="C194" s="4" t="s">
        <v>10</v>
      </c>
      <c r="D194" s="4" t="s">
        <v>11</v>
      </c>
      <c r="E194" s="4">
        <v>38.0</v>
      </c>
      <c r="F194" s="4">
        <v>45.89</v>
      </c>
      <c r="G194" s="4">
        <v>1743.82</v>
      </c>
      <c r="H194" s="4">
        <v>1165.31</v>
      </c>
      <c r="I194" s="4">
        <v>578.51</v>
      </c>
    </row>
    <row r="195" ht="15.75" customHeight="1">
      <c r="A195" s="3">
        <v>45659.0</v>
      </c>
      <c r="B195" s="4" t="s">
        <v>20</v>
      </c>
      <c r="C195" s="4" t="s">
        <v>10</v>
      </c>
      <c r="D195" s="4" t="s">
        <v>11</v>
      </c>
      <c r="E195" s="4">
        <v>96.0</v>
      </c>
      <c r="F195" s="4">
        <v>59.09</v>
      </c>
      <c r="G195" s="4">
        <v>5672.64</v>
      </c>
      <c r="H195" s="4">
        <v>3834.93</v>
      </c>
      <c r="I195" s="4">
        <v>1837.71</v>
      </c>
    </row>
    <row r="196" ht="15.75" customHeight="1">
      <c r="A196" s="3">
        <v>45787.0</v>
      </c>
      <c r="B196" s="4" t="s">
        <v>16</v>
      </c>
      <c r="C196" s="4" t="s">
        <v>14</v>
      </c>
      <c r="D196" s="4" t="s">
        <v>15</v>
      </c>
      <c r="E196" s="4">
        <v>46.0</v>
      </c>
      <c r="F196" s="4">
        <v>81.63</v>
      </c>
      <c r="G196" s="4">
        <v>3754.98</v>
      </c>
      <c r="H196" s="4">
        <v>2552.5</v>
      </c>
      <c r="I196" s="4">
        <v>1202.48</v>
      </c>
    </row>
    <row r="197" ht="15.75" customHeight="1">
      <c r="A197" s="3">
        <v>45711.0</v>
      </c>
      <c r="B197" s="4" t="s">
        <v>9</v>
      </c>
      <c r="C197" s="4" t="s">
        <v>10</v>
      </c>
      <c r="D197" s="4" t="s">
        <v>15</v>
      </c>
      <c r="E197" s="4">
        <v>84.0</v>
      </c>
      <c r="F197" s="4">
        <v>74.66</v>
      </c>
      <c r="G197" s="4">
        <v>6271.44</v>
      </c>
      <c r="H197" s="4">
        <v>4490.57</v>
      </c>
      <c r="I197" s="4">
        <v>1780.87</v>
      </c>
    </row>
    <row r="198" ht="15.75" customHeight="1">
      <c r="A198" s="3">
        <v>45744.0</v>
      </c>
      <c r="B198" s="4" t="s">
        <v>16</v>
      </c>
      <c r="C198" s="4" t="s">
        <v>14</v>
      </c>
      <c r="D198" s="4" t="s">
        <v>13</v>
      </c>
      <c r="E198" s="4">
        <v>79.0</v>
      </c>
      <c r="F198" s="4">
        <v>55.67</v>
      </c>
      <c r="G198" s="4">
        <v>4397.93</v>
      </c>
      <c r="H198" s="4">
        <v>3108.11</v>
      </c>
      <c r="I198" s="4">
        <v>1289.82</v>
      </c>
    </row>
    <row r="199" ht="15.75" customHeight="1">
      <c r="A199" s="3">
        <v>45786.0</v>
      </c>
      <c r="B199" s="4" t="s">
        <v>9</v>
      </c>
      <c r="C199" s="4" t="s">
        <v>10</v>
      </c>
      <c r="D199" s="4" t="s">
        <v>13</v>
      </c>
      <c r="E199" s="4">
        <v>27.0</v>
      </c>
      <c r="F199" s="4">
        <v>41.89</v>
      </c>
      <c r="G199" s="4">
        <v>1131.03</v>
      </c>
      <c r="H199" s="4">
        <v>816.13</v>
      </c>
      <c r="I199" s="4">
        <v>314.9</v>
      </c>
    </row>
    <row r="200" ht="15.75" customHeight="1">
      <c r="A200" s="3">
        <v>45804.0</v>
      </c>
      <c r="B200" s="4" t="s">
        <v>12</v>
      </c>
      <c r="C200" s="4" t="s">
        <v>17</v>
      </c>
      <c r="D200" s="4" t="s">
        <v>11</v>
      </c>
      <c r="E200" s="4">
        <v>94.0</v>
      </c>
      <c r="F200" s="4">
        <v>99.77</v>
      </c>
      <c r="G200" s="4">
        <v>9378.38</v>
      </c>
      <c r="H200" s="4">
        <v>7061.7</v>
      </c>
      <c r="I200" s="4">
        <v>2316.68</v>
      </c>
    </row>
    <row r="201" ht="15.75" customHeight="1">
      <c r="A201" s="3">
        <v>45783.0</v>
      </c>
      <c r="B201" s="4" t="s">
        <v>9</v>
      </c>
      <c r="C201" s="4" t="s">
        <v>17</v>
      </c>
      <c r="D201" s="4" t="s">
        <v>18</v>
      </c>
      <c r="E201" s="4">
        <v>51.0</v>
      </c>
      <c r="F201" s="4">
        <v>54.09</v>
      </c>
      <c r="G201" s="4">
        <v>2758.59</v>
      </c>
      <c r="H201" s="4">
        <v>2103.69</v>
      </c>
      <c r="I201" s="4">
        <v>654.9</v>
      </c>
    </row>
    <row r="202" ht="15.75" customHeight="1">
      <c r="A202" s="3">
        <v>45787.0</v>
      </c>
      <c r="B202" s="4" t="s">
        <v>20</v>
      </c>
      <c r="C202" s="4" t="s">
        <v>17</v>
      </c>
      <c r="D202" s="4" t="s">
        <v>18</v>
      </c>
      <c r="E202" s="4">
        <v>50.0</v>
      </c>
      <c r="F202" s="4">
        <v>56.11</v>
      </c>
      <c r="G202" s="4">
        <v>2805.5</v>
      </c>
      <c r="H202" s="4">
        <v>2086.24</v>
      </c>
      <c r="I202" s="4">
        <v>719.26</v>
      </c>
    </row>
    <row r="203" ht="15.75" customHeight="1">
      <c r="A203" s="3">
        <v>45710.0</v>
      </c>
      <c r="B203" s="4" t="s">
        <v>19</v>
      </c>
      <c r="C203" s="4" t="s">
        <v>17</v>
      </c>
      <c r="D203" s="4" t="s">
        <v>15</v>
      </c>
      <c r="E203" s="4">
        <v>47.0</v>
      </c>
      <c r="F203" s="4">
        <v>33.09</v>
      </c>
      <c r="G203" s="4">
        <v>1555.23</v>
      </c>
      <c r="H203" s="4">
        <v>1230.35</v>
      </c>
      <c r="I203" s="4">
        <v>324.88</v>
      </c>
    </row>
    <row r="204" ht="15.75" customHeight="1">
      <c r="A204" s="3">
        <v>45829.0</v>
      </c>
      <c r="B204" s="4" t="s">
        <v>9</v>
      </c>
      <c r="C204" s="4" t="s">
        <v>17</v>
      </c>
      <c r="D204" s="4" t="s">
        <v>15</v>
      </c>
      <c r="E204" s="4">
        <v>43.0</v>
      </c>
      <c r="F204" s="4">
        <v>83.58</v>
      </c>
      <c r="G204" s="4">
        <v>3593.94</v>
      </c>
      <c r="H204" s="4">
        <v>2169.47</v>
      </c>
      <c r="I204" s="4">
        <v>1424.47</v>
      </c>
    </row>
    <row r="205" ht="15.75" customHeight="1">
      <c r="A205" s="3">
        <v>45817.0</v>
      </c>
      <c r="B205" s="4" t="s">
        <v>9</v>
      </c>
      <c r="C205" s="4" t="s">
        <v>14</v>
      </c>
      <c r="D205" s="4" t="s">
        <v>15</v>
      </c>
      <c r="E205" s="4">
        <v>26.0</v>
      </c>
      <c r="F205" s="4">
        <v>75.49</v>
      </c>
      <c r="G205" s="4">
        <v>1962.74</v>
      </c>
      <c r="H205" s="4">
        <v>1254.5</v>
      </c>
      <c r="I205" s="4">
        <v>708.24</v>
      </c>
    </row>
    <row r="206" ht="15.75" customHeight="1">
      <c r="A206" s="3">
        <v>45817.0</v>
      </c>
      <c r="B206" s="4" t="s">
        <v>19</v>
      </c>
      <c r="C206" s="4" t="s">
        <v>17</v>
      </c>
      <c r="D206" s="4" t="s">
        <v>13</v>
      </c>
      <c r="E206" s="4">
        <v>46.0</v>
      </c>
      <c r="F206" s="4">
        <v>37.66</v>
      </c>
      <c r="G206" s="4">
        <v>1732.36</v>
      </c>
      <c r="H206" s="4">
        <v>1042.04</v>
      </c>
      <c r="I206" s="4">
        <v>690.32</v>
      </c>
    </row>
    <row r="207" ht="15.75" customHeight="1">
      <c r="A207" s="3">
        <v>45725.0</v>
      </c>
      <c r="B207" s="4" t="s">
        <v>20</v>
      </c>
      <c r="C207" s="4" t="s">
        <v>17</v>
      </c>
      <c r="D207" s="4" t="s">
        <v>13</v>
      </c>
      <c r="E207" s="4">
        <v>34.0</v>
      </c>
      <c r="F207" s="4">
        <v>26.59</v>
      </c>
      <c r="G207" s="4">
        <v>904.06</v>
      </c>
      <c r="H207" s="4">
        <v>659.51</v>
      </c>
      <c r="I207" s="4">
        <v>244.55</v>
      </c>
    </row>
    <row r="208" ht="15.75" customHeight="1">
      <c r="A208" s="3">
        <v>45780.0</v>
      </c>
      <c r="B208" s="4" t="s">
        <v>16</v>
      </c>
      <c r="C208" s="4" t="s">
        <v>17</v>
      </c>
      <c r="D208" s="4" t="s">
        <v>15</v>
      </c>
      <c r="E208" s="4">
        <v>85.0</v>
      </c>
      <c r="F208" s="4">
        <v>74.44</v>
      </c>
      <c r="G208" s="4">
        <v>6327.4</v>
      </c>
      <c r="H208" s="4">
        <v>4932.88</v>
      </c>
      <c r="I208" s="4">
        <v>1394.52</v>
      </c>
    </row>
    <row r="209" ht="15.75" customHeight="1">
      <c r="A209" s="3">
        <v>45802.0</v>
      </c>
      <c r="B209" s="4" t="s">
        <v>9</v>
      </c>
      <c r="C209" s="4" t="s">
        <v>17</v>
      </c>
      <c r="D209" s="4" t="s">
        <v>15</v>
      </c>
      <c r="E209" s="4">
        <v>96.0</v>
      </c>
      <c r="F209" s="4">
        <v>72.36</v>
      </c>
      <c r="G209" s="4">
        <v>6946.56</v>
      </c>
      <c r="H209" s="4">
        <v>4506.21</v>
      </c>
      <c r="I209" s="4">
        <v>2440.35</v>
      </c>
    </row>
    <row r="210" ht="15.75" customHeight="1">
      <c r="A210" s="3">
        <v>45695.0</v>
      </c>
      <c r="B210" s="4" t="s">
        <v>19</v>
      </c>
      <c r="C210" s="4" t="s">
        <v>10</v>
      </c>
      <c r="D210" s="4" t="s">
        <v>15</v>
      </c>
      <c r="E210" s="4">
        <v>95.0</v>
      </c>
      <c r="F210" s="4">
        <v>41.86</v>
      </c>
      <c r="G210" s="4">
        <v>3976.7</v>
      </c>
      <c r="H210" s="4">
        <v>3123.33</v>
      </c>
      <c r="I210" s="4">
        <v>853.37</v>
      </c>
    </row>
    <row r="211" ht="15.75" customHeight="1">
      <c r="A211" s="3">
        <v>45681.0</v>
      </c>
      <c r="B211" s="4" t="s">
        <v>12</v>
      </c>
      <c r="C211" s="4" t="s">
        <v>14</v>
      </c>
      <c r="D211" s="4" t="s">
        <v>18</v>
      </c>
      <c r="E211" s="4">
        <v>94.0</v>
      </c>
      <c r="F211" s="4">
        <v>96.07</v>
      </c>
      <c r="G211" s="4">
        <v>9030.58</v>
      </c>
      <c r="H211" s="4">
        <v>5527.2</v>
      </c>
      <c r="I211" s="4">
        <v>3503.38</v>
      </c>
    </row>
    <row r="212" ht="15.75" customHeight="1">
      <c r="A212" s="3">
        <v>45726.0</v>
      </c>
      <c r="B212" s="4" t="s">
        <v>19</v>
      </c>
      <c r="C212" s="4" t="s">
        <v>17</v>
      </c>
      <c r="D212" s="4" t="s">
        <v>13</v>
      </c>
      <c r="E212" s="4">
        <v>36.0</v>
      </c>
      <c r="F212" s="4">
        <v>32.08</v>
      </c>
      <c r="G212" s="4">
        <v>1154.88</v>
      </c>
      <c r="H212" s="4">
        <v>908.76</v>
      </c>
      <c r="I212" s="4">
        <v>246.12</v>
      </c>
    </row>
    <row r="213" ht="15.75" customHeight="1">
      <c r="A213" s="3">
        <v>45773.0</v>
      </c>
      <c r="B213" s="4" t="s">
        <v>12</v>
      </c>
      <c r="C213" s="4" t="s">
        <v>17</v>
      </c>
      <c r="D213" s="4" t="s">
        <v>18</v>
      </c>
      <c r="E213" s="4">
        <v>66.0</v>
      </c>
      <c r="F213" s="4">
        <v>54.59</v>
      </c>
      <c r="G213" s="4">
        <v>3602.94</v>
      </c>
      <c r="H213" s="4">
        <v>2415.14</v>
      </c>
      <c r="I213" s="4">
        <v>1187.8</v>
      </c>
    </row>
    <row r="214" ht="15.75" customHeight="1">
      <c r="A214" s="3">
        <v>45755.0</v>
      </c>
      <c r="B214" s="4" t="s">
        <v>20</v>
      </c>
      <c r="C214" s="4" t="s">
        <v>17</v>
      </c>
      <c r="D214" s="4" t="s">
        <v>18</v>
      </c>
      <c r="E214" s="4">
        <v>40.0</v>
      </c>
      <c r="F214" s="4">
        <v>95.49</v>
      </c>
      <c r="G214" s="4">
        <v>3819.6</v>
      </c>
      <c r="H214" s="4">
        <v>2369.24</v>
      </c>
      <c r="I214" s="4">
        <v>1450.36</v>
      </c>
    </row>
    <row r="215" ht="15.75" customHeight="1">
      <c r="A215" s="3">
        <v>45796.0</v>
      </c>
      <c r="B215" s="4" t="s">
        <v>16</v>
      </c>
      <c r="C215" s="4" t="s">
        <v>14</v>
      </c>
      <c r="D215" s="4" t="s">
        <v>15</v>
      </c>
      <c r="E215" s="4">
        <v>15.0</v>
      </c>
      <c r="F215" s="4">
        <v>53.58</v>
      </c>
      <c r="G215" s="4">
        <v>803.7</v>
      </c>
      <c r="H215" s="4">
        <v>560.32</v>
      </c>
      <c r="I215" s="4">
        <v>243.38</v>
      </c>
    </row>
    <row r="216" ht="15.75" customHeight="1">
      <c r="A216" s="3">
        <v>45801.0</v>
      </c>
      <c r="B216" s="4" t="s">
        <v>19</v>
      </c>
      <c r="C216" s="4" t="s">
        <v>10</v>
      </c>
      <c r="D216" s="4" t="s">
        <v>15</v>
      </c>
      <c r="E216" s="4">
        <v>49.0</v>
      </c>
      <c r="F216" s="4">
        <v>71.08</v>
      </c>
      <c r="G216" s="4">
        <v>3482.92</v>
      </c>
      <c r="H216" s="4">
        <v>2268.62</v>
      </c>
      <c r="I216" s="4">
        <v>1214.3</v>
      </c>
    </row>
    <row r="217" ht="15.75" customHeight="1">
      <c r="A217" s="3">
        <v>45754.0</v>
      </c>
      <c r="B217" s="4" t="s">
        <v>9</v>
      </c>
      <c r="C217" s="4" t="s">
        <v>14</v>
      </c>
      <c r="D217" s="4" t="s">
        <v>11</v>
      </c>
      <c r="E217" s="4">
        <v>21.0</v>
      </c>
      <c r="F217" s="4">
        <v>51.81</v>
      </c>
      <c r="G217" s="4">
        <v>1088.01</v>
      </c>
      <c r="H217" s="4">
        <v>714.79</v>
      </c>
      <c r="I217" s="4">
        <v>373.22</v>
      </c>
    </row>
    <row r="218" ht="15.75" customHeight="1">
      <c r="A218" s="3">
        <v>45781.0</v>
      </c>
      <c r="B218" s="4" t="s">
        <v>20</v>
      </c>
      <c r="C218" s="4" t="s">
        <v>10</v>
      </c>
      <c r="D218" s="4" t="s">
        <v>11</v>
      </c>
      <c r="E218" s="4">
        <v>62.0</v>
      </c>
      <c r="F218" s="4">
        <v>41.94</v>
      </c>
      <c r="G218" s="4">
        <v>2600.28</v>
      </c>
      <c r="H218" s="4">
        <v>1719.98</v>
      </c>
      <c r="I218" s="4">
        <v>880.3</v>
      </c>
    </row>
    <row r="219" ht="15.75" customHeight="1">
      <c r="A219" s="3">
        <v>45727.0</v>
      </c>
      <c r="B219" s="4" t="s">
        <v>19</v>
      </c>
      <c r="C219" s="4" t="s">
        <v>17</v>
      </c>
      <c r="D219" s="4" t="s">
        <v>18</v>
      </c>
      <c r="E219" s="4">
        <v>80.0</v>
      </c>
      <c r="F219" s="4">
        <v>98.72</v>
      </c>
      <c r="G219" s="4">
        <v>7897.6</v>
      </c>
      <c r="H219" s="4">
        <v>6006.96</v>
      </c>
      <c r="I219" s="4">
        <v>1890.64</v>
      </c>
    </row>
    <row r="220" ht="15.75" customHeight="1">
      <c r="A220" s="3">
        <v>45750.0</v>
      </c>
      <c r="B220" s="4" t="s">
        <v>9</v>
      </c>
      <c r="C220" s="4" t="s">
        <v>17</v>
      </c>
      <c r="D220" s="4" t="s">
        <v>13</v>
      </c>
      <c r="E220" s="4">
        <v>19.0</v>
      </c>
      <c r="F220" s="4">
        <v>52.75</v>
      </c>
      <c r="G220" s="4">
        <v>1002.25</v>
      </c>
      <c r="H220" s="4">
        <v>709.42</v>
      </c>
      <c r="I220" s="4">
        <v>292.83</v>
      </c>
    </row>
    <row r="221" ht="15.75" customHeight="1">
      <c r="A221" s="3">
        <v>45660.0</v>
      </c>
      <c r="B221" s="4" t="s">
        <v>19</v>
      </c>
      <c r="C221" s="4" t="s">
        <v>14</v>
      </c>
      <c r="D221" s="4" t="s">
        <v>15</v>
      </c>
      <c r="E221" s="4">
        <v>54.0</v>
      </c>
      <c r="F221" s="4">
        <v>91.53</v>
      </c>
      <c r="G221" s="4">
        <v>4942.62</v>
      </c>
      <c r="H221" s="4">
        <v>3273.31</v>
      </c>
      <c r="I221" s="4">
        <v>1669.31</v>
      </c>
    </row>
    <row r="222" ht="15.75" customHeight="1">
      <c r="A222" s="3">
        <v>45805.0</v>
      </c>
      <c r="B222" s="4" t="s">
        <v>12</v>
      </c>
      <c r="C222" s="4" t="s">
        <v>14</v>
      </c>
      <c r="D222" s="4" t="s">
        <v>15</v>
      </c>
      <c r="E222" s="4">
        <v>26.0</v>
      </c>
      <c r="F222" s="4">
        <v>38.4</v>
      </c>
      <c r="G222" s="4">
        <v>998.4</v>
      </c>
      <c r="H222" s="4">
        <v>720.91</v>
      </c>
      <c r="I222" s="4">
        <v>277.49</v>
      </c>
    </row>
    <row r="223" ht="15.75" customHeight="1">
      <c r="A223" s="3">
        <v>45821.0</v>
      </c>
      <c r="B223" s="4" t="s">
        <v>19</v>
      </c>
      <c r="C223" s="4" t="s">
        <v>10</v>
      </c>
      <c r="D223" s="4" t="s">
        <v>18</v>
      </c>
      <c r="E223" s="4">
        <v>35.0</v>
      </c>
      <c r="F223" s="4">
        <v>37.05</v>
      </c>
      <c r="G223" s="4">
        <v>1296.75</v>
      </c>
      <c r="H223" s="4">
        <v>963.78</v>
      </c>
      <c r="I223" s="4">
        <v>332.97</v>
  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    <v>11</v>
      </c>
      <c r="E224" s="4">
        <v>94.0</v>
      </c>
      <c r="F224" s="4">
        <v>22.49</v>
      </c>
      <c r="G224" s="4">
        <v>2114.06</v>
      </c>
      <c r="H224" s="4">
        <v>1383.7</v>
      </c>
      <c r="I224" s="4">
        <v>730.36</v>
      </c>
    </row>
    <row r="225" ht="15.75" customHeight="1">
      <c r="A225" s="3">
        <v>45747.0</v>
      </c>
      <c r="B225" s="4" t="s">
        <v>19</v>
      </c>
      <c r="C225" s="4" t="s">
        <v>14</v>
      </c>
      <c r="D225" s="4" t="s">
        <v>13</v>
      </c>
      <c r="E225" s="4">
        <v>71.0</v>
      </c>
      <c r="F225" s="4">
        <v>72.13</v>
      </c>
      <c r="G225" s="4">
        <v>5121.23</v>
      </c>
      <c r="H225" s="4">
        <v>3496.31</v>
      </c>
      <c r="I225" s="4">
        <v>1624.92</v>
      </c>
    </row>
    <row r="226" ht="15.75" customHeight="1">
      <c r="A226" s="3">
        <v>45804.0</v>
      </c>
      <c r="B226" s="4" t="s">
        <v>20</v>
      </c>
      <c r="C226" s="4" t="s">
        <v>10</v>
      </c>
      <c r="D226" s="4" t="s">
        <v>11</v>
      </c>
      <c r="E226" s="4">
        <v>55.0</v>
      </c>
      <c r="F226" s="4">
        <v>49.48</v>
      </c>
      <c r="G226" s="4">
        <v>2721.4</v>
      </c>
      <c r="H226" s="4">
        <v>1699.18</v>
      </c>
      <c r="I226" s="4">
        <v>1022.22</v>
      </c>
    </row>
    <row r="227" ht="15.75" customHeight="1">
      <c r="A227" s="3">
        <v>45805.0</v>
      </c>
      <c r="B227" s="4" t="s">
        <v>19</v>
      </c>
      <c r="C227" s="4" t="s">
        <v>14</v>
      </c>
      <c r="D227" s="4" t="s">
        <v>11</v>
      </c>
      <c r="E227" s="4">
        <v>73.0</v>
      </c>
      <c r="F227" s="4">
        <v>89.15</v>
      </c>
      <c r="G227" s="4">
        <v>6507.95</v>
      </c>
      <c r="H227" s="4">
        <v>4140.55</v>
      </c>
      <c r="I227" s="4">
        <v>2367.4</v>
      </c>
    </row>
    <row r="228" ht="15.75" customHeight="1">
      <c r="A228" s="3">
        <v>45753.0</v>
      </c>
      <c r="B228" s="4" t="s">
        <v>9</v>
      </c>
      <c r="C228" s="4" t="s">
        <v>10</v>
      </c>
      <c r="D228" s="4" t="s">
        <v>11</v>
      </c>
      <c r="E228" s="4">
        <v>11.0</v>
      </c>
      <c r="F228" s="4">
        <v>57.86</v>
      </c>
      <c r="G228" s="4">
        <v>636.46</v>
      </c>
      <c r="H228" s="4">
        <v>468.58</v>
      </c>
      <c r="I228" s="4">
        <v>167.88</v>
      </c>
    </row>
    <row r="229" ht="15.75" customHeight="1">
      <c r="A229" s="3">
        <v>45709.0</v>
      </c>
      <c r="B229" s="4" t="s">
        <v>12</v>
      </c>
      <c r="C229" s="4" t="s">
        <v>14</v>
      </c>
      <c r="D229" s="4" t="s">
        <v>11</v>
      </c>
      <c r="E229" s="4">
        <v>63.0</v>
      </c>
      <c r="F229" s="4">
        <v>97.46</v>
      </c>
      <c r="G229" s="4">
        <v>6139.98</v>
      </c>
      <c r="H229" s="4">
        <v>3906.79</v>
      </c>
      <c r="I229" s="4">
        <v>2233.19</v>
      </c>
    </row>
    <row r="230" ht="15.75" customHeight="1">
      <c r="A230" s="3">
        <v>45818.0</v>
      </c>
      <c r="B230" s="4" t="s">
        <v>12</v>
      </c>
      <c r="C230" s="4" t="s">
        <v>14</v>
      </c>
      <c r="D230" s="4" t="s">
        <v>15</v>
      </c>
      <c r="E230" s="4">
        <v>74.0</v>
      </c>
      <c r="F230" s="4">
        <v>34.84</v>
      </c>
      <c r="G230" s="4">
        <v>2578.16</v>
      </c>
      <c r="H230" s="4">
        <v>1817.69</v>
      </c>
      <c r="I230" s="4">
        <v>760.47</v>
      </c>
    </row>
    <row r="231" ht="15.75" customHeight="1">
      <c r="A231" s="3">
        <v>45825.0</v>
      </c>
      <c r="B231" s="4" t="s">
        <v>19</v>
      </c>
      <c r="C231" s="4" t="s">
        <v>14</v>
      </c>
      <c r="D231" s="4" t="s">
        <v>15</v>
      </c>
      <c r="E231" s="4">
        <v>60.0</v>
      </c>
      <c r="F231" s="4">
        <v>89.49</v>
      </c>
      <c r="G231" s="4">
        <v>5369.4</v>
      </c>
      <c r="H231" s="4">
        <v>3983.07</v>
      </c>
      <c r="I231" s="4">
        <v>1386.33</v>
      </c>
    </row>
    <row r="232" ht="15.75" customHeight="1">
      <c r="A232" s="3">
        <v>45785.0</v>
      </c>
      <c r="B232" s="4" t="s">
        <v>20</v>
      </c>
      <c r="C232" s="4" t="s">
        <v>10</v>
      </c>
      <c r="D232" s="4" t="s">
        <v>11</v>
      </c>
      <c r="E232" s="4">
        <v>62.0</v>
      </c>
      <c r="F232" s="4">
        <v>82.13</v>
      </c>
      <c r="G232" s="4">
        <v>5092.06</v>
      </c>
      <c r="H232" s="4">
        <v>3164.08</v>
      </c>
      <c r="I232" s="4">
        <v>1927.98</v>
      </c>
    </row>
    <row r="233" ht="15.75" customHeight="1">
      <c r="A233" s="3">
        <v>45696.0</v>
      </c>
      <c r="B233" s="4" t="s">
        <v>20</v>
      </c>
      <c r="C233" s="4" t="s">
        <v>10</v>
      </c>
      <c r="D233" s="4" t="s">
        <v>13</v>
      </c>
      <c r="E233" s="4">
        <v>45.0</v>
      </c>
      <c r="F233" s="4">
        <v>81.67</v>
      </c>
      <c r="G233" s="4">
        <v>3675.15</v>
      </c>
      <c r="H233" s="4">
        <v>2622.08</v>
      </c>
      <c r="I233" s="4">
        <v>1053.07</v>
      </c>
    </row>
    <row r="234" ht="15.75" customHeight="1">
      <c r="A234" s="3">
        <v>45739.0</v>
      </c>
      <c r="B234" s="4" t="s">
        <v>9</v>
      </c>
      <c r="C234" s="4" t="s">
        <v>10</v>
      </c>
      <c r="D234" s="4" t="s">
        <v>18</v>
      </c>
      <c r="E234" s="4">
        <v>35.0</v>
      </c>
      <c r="F234" s="4">
        <v>87.58</v>
      </c>
      <c r="G234" s="4">
        <v>3065.3</v>
      </c>
      <c r="H234" s="4">
        <v>1996.47</v>
      </c>
      <c r="I234" s="4">
        <v>1068.83</v>
      </c>
    </row>
    <row r="235" ht="15.75" customHeight="1">
      <c r="A235" s="3">
        <v>45761.0</v>
      </c>
      <c r="B235" s="4" t="s">
        <v>19</v>
      </c>
      <c r="C235" s="4" t="s">
        <v>14</v>
      </c>
      <c r="D235" s="4" t="s">
        <v>13</v>
      </c>
      <c r="E235" s="4">
        <v>38.0</v>
      </c>
      <c r="F235" s="4">
        <v>80.88</v>
      </c>
      <c r="G235" s="4">
        <v>3073.44</v>
      </c>
      <c r="H235" s="4">
        <v>2435.96</v>
      </c>
      <c r="I235" s="4">
        <v>637.48</v>
      </c>
    </row>
    <row r="236" ht="15.75" customHeight="1">
      <c r="A236" s="3">
        <v>45786.0</v>
      </c>
      <c r="B236" s="4" t="s">
        <v>12</v>
      </c>
      <c r="C236" s="4" t="s">
        <v>10</v>
      </c>
      <c r="D236" s="4" t="s">
        <v>13</v>
      </c>
      <c r="E236" s="4">
        <v>30.0</v>
      </c>
      <c r="F236" s="4">
        <v>70.1</v>
      </c>
      <c r="G236" s="4">
        <v>2103.0</v>
      </c>
      <c r="H236" s="4">
        <v>1465.18</v>
      </c>
      <c r="I236" s="4">
        <v>637.82</v>
      </c>
    </row>
    <row r="237" ht="15.75" customHeight="1">
      <c r="A237" s="3">
        <v>45668.0</v>
      </c>
      <c r="B237" s="4" t="s">
        <v>20</v>
      </c>
      <c r="C237" s="4" t="s">
        <v>10</v>
      </c>
      <c r="D237" s="4" t="s">
        <v>13</v>
      </c>
      <c r="E237" s="4">
        <v>20.0</v>
      </c>
      <c r="F237" s="4">
        <v>30.5</v>
      </c>
      <c r="G237" s="4">
        <v>610.0</v>
      </c>
      <c r="H237" s="4">
        <v>464.33</v>
      </c>
      <c r="I237" s="4">
        <v>145.67</v>
      </c>
    </row>
    <row r="238" ht="15.75" customHeight="1">
      <c r="A238" s="3">
        <v>45835.0</v>
      </c>
      <c r="B238" s="4" t="s">
        <v>19</v>
      </c>
      <c r="C238" s="4" t="s">
        <v>14</v>
      </c>
      <c r="D238" s="4" t="s">
        <v>11</v>
      </c>
      <c r="E238" s="4">
        <v>49.0</v>
      </c>
      <c r="F238" s="4">
        <v>22.6</v>
      </c>
      <c r="G238" s="4">
        <v>1107.4</v>
      </c>
      <c r="H238" s="4">
        <v>786.3</v>
      </c>
      <c r="I238" s="4">
        <v>321.1</v>
      </c>
    </row>
    <row r="239" ht="15.75" customHeight="1">
      <c r="A239" s="3">
        <v>45808.0</v>
      </c>
      <c r="B239" s="4" t="s">
        <v>20</v>
      </c>
      <c r="C239" s="4" t="s">
        <v>17</v>
      </c>
      <c r="D239" s="4" t="s">
        <v>15</v>
      </c>
      <c r="E239" s="4">
        <v>20.0</v>
      </c>
      <c r="F239" s="4">
        <v>93.67</v>
      </c>
      <c r="G239" s="4">
        <v>1873.4</v>
      </c>
      <c r="H239" s="4">
        <v>1140.31</v>
      </c>
      <c r="I239" s="4">
        <v>733.09</v>
      </c>
    </row>
    <row r="240" ht="15.75" customHeight="1">
      <c r="A240" s="3">
        <v>45816.0</v>
      </c>
      <c r="B240" s="4" t="s">
        <v>20</v>
      </c>
      <c r="C240" s="4" t="s">
        <v>14</v>
      </c>
      <c r="D240" s="4" t="s">
        <v>13</v>
      </c>
      <c r="E240" s="4">
        <v>45.0</v>
      </c>
      <c r="F240" s="4">
        <v>69.33</v>
      </c>
      <c r="G240" s="4">
        <v>3119.85</v>
      </c>
      <c r="H240" s="4">
        <v>2266.98</v>
      </c>
      <c r="I240" s="4">
        <v>852.87</v>
      </c>
    </row>
    <row r="241" ht="15.75" customHeight="1">
      <c r="A241" s="3">
        <v>45699.0</v>
      </c>
      <c r="B241" s="4" t="s">
        <v>12</v>
      </c>
      <c r="C241" s="4" t="s">
        <v>10</v>
      </c>
      <c r="D241" s="4" t="s">
        <v>11</v>
      </c>
      <c r="E241" s="4">
        <v>68.0</v>
      </c>
      <c r="F241" s="4">
        <v>83.72</v>
      </c>
      <c r="G241" s="4">
        <v>5692.96</v>
      </c>
      <c r="H241" s="4">
        <v>4499.04</v>
      </c>
      <c r="I241" s="4">
        <v>1193.92</v>
      </c>
    </row>
    <row r="242" ht="15.75" customHeight="1">
      <c r="A242" s="3">
        <v>45756.0</v>
      </c>
      <c r="B242" s="4" t="s">
        <v>16</v>
      </c>
      <c r="C242" s="4" t="s">
        <v>14</v>
      </c>
      <c r="D242" s="4" t="s">
        <v>13</v>
      </c>
      <c r="E242" s="4">
        <v>48.0</v>
      </c>
      <c r="F242" s="4">
        <v>58.52</v>
      </c>
      <c r="G242" s="4">
        <v>2808.96</v>
      </c>
      <c r="H242" s="4">
        <v>2023.36</v>
      </c>
      <c r="I242" s="4">
        <v>785.6</v>
      </c>
    </row>
    <row r="243" ht="15.75" customHeight="1">
      <c r="A243" s="3">
        <v>45664.0</v>
      </c>
      <c r="B243" s="4" t="s">
        <v>9</v>
      </c>
      <c r="C243" s="4" t="s">
        <v>17</v>
      </c>
      <c r="D243" s="4" t="s">
        <v>13</v>
      </c>
      <c r="E243" s="4">
        <v>63.0</v>
      </c>
      <c r="F243" s="4">
        <v>29.38</v>
      </c>
      <c r="G243" s="4">
        <v>1850.94</v>
      </c>
      <c r="H243" s="4">
        <v>1413.82</v>
      </c>
      <c r="I243" s="4">
        <v>437.12</v>
      </c>
    </row>
    <row r="244" ht="15.75" customHeight="1">
      <c r="A244" s="3">
        <v>45801.0</v>
      </c>
      <c r="B244" s="4" t="s">
        <v>9</v>
      </c>
      <c r="C244" s="4" t="s">
        <v>14</v>
      </c>
      <c r="D244" s="4" t="s">
        <v>11</v>
      </c>
      <c r="E244" s="4">
        <v>64.0</v>
      </c>
      <c r="F244" s="4">
        <v>30.01</v>
      </c>
      <c r="G244" s="4">
        <v>1920.64</v>
      </c>
      <c r="H244" s="4">
        <v>1492.03</v>
      </c>
      <c r="I244" s="4">
        <v>428.61</v>
      </c>
    </row>
    <row r="245" ht="15.75" customHeight="1">
      <c r="A245" s="3">
        <v>45747.0</v>
      </c>
      <c r="B245" s="4" t="s">
        <v>12</v>
      </c>
      <c r="C245" s="4" t="s">
        <v>10</v>
      </c>
      <c r="D245" s="4" t="s">
        <v>15</v>
      </c>
      <c r="E245" s="4">
        <v>33.0</v>
      </c>
      <c r="F245" s="4">
        <v>74.85</v>
      </c>
      <c r="G245" s="4">
        <v>2470.05</v>
      </c>
      <c r="H245" s="4">
        <v>1594.7</v>
      </c>
      <c r="I245" s="4">
        <v>875.35</v>
      </c>
    </row>
    <row r="246" ht="15.75" customHeight="1">
      <c r="A246" s="3">
        <v>45769.0</v>
      </c>
      <c r="B246" s="4" t="s">
        <v>20</v>
      </c>
      <c r="C246" s="4" t="s">
        <v>17</v>
      </c>
      <c r="D246" s="4" t="s">
        <v>15</v>
      </c>
      <c r="E246" s="4">
        <v>31.0</v>
      </c>
      <c r="F246" s="4">
        <v>54.42</v>
      </c>
      <c r="G246" s="4">
        <v>1687.02</v>
      </c>
      <c r="H246" s="4">
        <v>1083.76</v>
      </c>
      <c r="I246" s="4">
        <v>603.26</v>
      </c>
    </row>
    <row r="247" ht="15.75" customHeight="1">
      <c r="A247" s="3">
        <v>45717.0</v>
      </c>
      <c r="B247" s="4" t="s">
        <v>19</v>
      </c>
      <c r="C247" s="4" t="s">
        <v>10</v>
      </c>
      <c r="D247" s="4" t="s">
        <v>18</v>
      </c>
      <c r="E247" s="4">
        <v>78.0</v>
      </c>
      <c r="F247" s="4">
        <v>36.04</v>
      </c>
      <c r="G247" s="4">
        <v>2811.12</v>
      </c>
      <c r="H247" s="4">
        <v>2030.18</v>
      </c>
      <c r="I247" s="4">
        <v>780.94</v>
      </c>
    </row>
    <row r="248" ht="15.75" customHeight="1">
      <c r="A248" s="3">
        <v>45770.0</v>
      </c>
      <c r="B248" s="4" t="s">
        <v>20</v>
      </c>
      <c r="C248" s="4" t="s">
        <v>17</v>
      </c>
      <c r="D248" s="4" t="s">
        <v>11</v>
      </c>
      <c r="E248" s="4">
        <v>65.0</v>
      </c>
      <c r="F248" s="4">
        <v>59.33</v>
      </c>
      <c r="G248" s="4">
        <v>3856.45</v>
      </c>
      <c r="H248" s="4">
        <v>2630.89</v>
      </c>
      <c r="I248" s="4">
        <v>1225.56</v>
      </c>
    </row>
    <row r="249" ht="15.75" customHeight="1">
      <c r="A249" s="3">
        <v>45659.0</v>
      </c>
      <c r="B249" s="4" t="s">
        <v>12</v>
      </c>
      <c r="C249" s="4" t="s">
        <v>17</v>
      </c>
      <c r="D249" s="4" t="s">
        <v>18</v>
      </c>
      <c r="E249" s="4">
        <v>42.0</v>
      </c>
      <c r="F249" s="4">
        <v>25.14</v>
      </c>
      <c r="G249" s="4">
        <v>1055.88</v>
      </c>
      <c r="H249" s="4">
        <v>810.89</v>
      </c>
      <c r="I249" s="4">
        <v>244.99</v>
      </c>
    </row>
    <row r="250" ht="15.75" customHeight="1">
      <c r="A250" s="3">
        <v>45786.0</v>
      </c>
      <c r="B250" s="4" t="s">
        <v>9</v>
      </c>
      <c r="C250" s="4" t="s">
        <v>14</v>
      </c>
      <c r="D250" s="4" t="s">
        <v>18</v>
      </c>
      <c r="E250" s="4">
        <v>45.0</v>
      </c>
      <c r="F250" s="4">
        <v>66.56</v>
      </c>
      <c r="G250" s="4">
        <v>2995.2</v>
      </c>
      <c r="H250" s="4">
        <v>2336.27</v>
      </c>
      <c r="I250" s="4">
        <v>658.93</v>
      </c>
    </row>
    <row r="251" ht="15.75" customHeight="1">
      <c r="A251" s="3">
        <v>45705.0</v>
      </c>
      <c r="B251" s="4" t="s">
        <v>20</v>
      </c>
      <c r="C251" s="4" t="s">
        <v>14</v>
      </c>
      <c r="D251" s="4" t="s">
        <v>18</v>
      </c>
      <c r="E251" s="4">
        <v>29.0</v>
      </c>
      <c r="F251" s="4">
        <v>41.52</v>
      </c>
      <c r="G251" s="4">
        <v>1204.08</v>
      </c>
      <c r="H251" s="4">
        <v>807.56</v>
      </c>
      <c r="I251" s="4">
        <v>396.52</v>
      </c>
    </row>
    <row r="252" ht="15.75" customHeight="1">
      <c r="A252" s="3">
        <v>45797.0</v>
      </c>
      <c r="B252" s="4" t="s">
        <v>9</v>
      </c>
      <c r="C252" s="4" t="s">
        <v>10</v>
      </c>
      <c r="D252" s="4" t="s">
        <v>15</v>
      </c>
      <c r="E252" s="4">
        <v>92.0</v>
      </c>
      <c r="F252" s="4">
        <v>83.8</v>
      </c>
      <c r="G252" s="4">
        <v>7709.6</v>
      </c>
      <c r="H252" s="4">
        <v>4991.0</v>
      </c>
      <c r="I252" s="4">
        <v>2718.6</v>
      </c>
    </row>
    <row r="253" ht="15.75" customHeight="1">
      <c r="A253" s="3">
        <v>45694.0</v>
      </c>
      <c r="B253" s="4" t="s">
        <v>19</v>
      </c>
      <c r="C253" s="4" t="s">
        <v>14</v>
      </c>
      <c r="D253" s="4" t="s">
        <v>11</v>
      </c>
      <c r="E253" s="4">
        <v>90.0</v>
      </c>
      <c r="F253" s="4">
        <v>44.83</v>
      </c>
      <c r="G253" s="4">
        <v>4034.7</v>
      </c>
      <c r="H253" s="4">
        <v>3050.66</v>
      </c>
      <c r="I253" s="4">
        <v>984.04</v>
      </c>
    </row>
    <row r="254" ht="15.75" customHeight="1">
      <c r="A254" s="3">
        <v>45817.0</v>
      </c>
      <c r="B254" s="4" t="s">
        <v>9</v>
      </c>
      <c r="C254" s="4" t="s">
        <v>14</v>
      </c>
      <c r="D254" s="4" t="s">
        <v>18</v>
      </c>
      <c r="E254" s="4">
        <v>71.0</v>
      </c>
      <c r="F254" s="4">
        <v>56.42</v>
      </c>
      <c r="G254" s="4">
        <v>4005.82</v>
      </c>
      <c r="H254" s="4">
        <v>2623.66</v>
      </c>
      <c r="I254" s="4">
        <v>1382.16</v>
      </c>
    </row>
    <row r="255" ht="15.75" customHeight="1">
      <c r="A255" s="3">
        <v>45666.0</v>
      </c>
      <c r="B255" s="4" t="s">
        <v>9</v>
      </c>
      <c r="C255" s="4" t="s">
        <v>17</v>
      </c>
      <c r="D255" s="4" t="s">
        <v>11</v>
      </c>
      <c r="E255" s="4">
        <v>82.0</v>
      </c>
      <c r="F255" s="4">
        <v>20.93</v>
      </c>
      <c r="G255" s="4">
        <v>1716.26</v>
      </c>
      <c r="H255" s="4">
        <v>1312.12</v>
      </c>
      <c r="I255" s="4">
        <v>404.14</v>
      </c>
    </row>
    <row r="256" ht="15.75" customHeight="1">
      <c r="A256" s="3">
        <v>45756.0</v>
      </c>
      <c r="B256" s="4" t="s">
        <v>16</v>
      </c>
      <c r="C256" s="4" t="s">
        <v>14</v>
      </c>
      <c r="D256" s="4" t="s">
        <v>11</v>
      </c>
      <c r="E256" s="4">
        <v>35.0</v>
      </c>
      <c r="F256" s="4">
        <v>25.8</v>
      </c>
      <c r="G256" s="4">
        <v>903.0</v>
      </c>
      <c r="H256" s="4">
        <v>618.33</v>
      </c>
      <c r="I256" s="4">
        <v>284.67</v>
      </c>
    </row>
    <row r="257" ht="15.75" customHeight="1">
      <c r="A257" s="3">
        <v>45804.0</v>
      </c>
      <c r="B257" s="4" t="s">
        <v>16</v>
      </c>
      <c r="C257" s="4" t="s">
        <v>17</v>
      </c>
      <c r="D257" s="4" t="s">
        <v>15</v>
      </c>
      <c r="E257" s="4">
        <v>75.0</v>
      </c>
      <c r="F257" s="4">
        <v>51.4</v>
      </c>
      <c r="G257" s="4">
        <v>3855.0</v>
      </c>
      <c r="H257" s="4">
        <v>2827.68</v>
      </c>
      <c r="I257" s="4">
        <v>1027.32</v>
      </c>
    </row>
    <row r="258" ht="15.75" customHeight="1">
      <c r="A258" s="3">
        <v>45705.0</v>
      </c>
      <c r="B258" s="4" t="s">
        <v>16</v>
      </c>
      <c r="C258" s="4" t="s">
        <v>17</v>
      </c>
      <c r="D258" s="4" t="s">
        <v>18</v>
      </c>
      <c r="E258" s="4">
        <v>82.0</v>
      </c>
      <c r="F258" s="4">
        <v>58.4</v>
      </c>
      <c r="G258" s="4">
        <v>4788.8</v>
      </c>
      <c r="H258" s="4">
        <v>2964.78</v>
      </c>
      <c r="I258" s="4">
        <v>1824.02</v>
      </c>
    </row>
    <row r="259" ht="15.75" customHeight="1">
      <c r="A259" s="3">
        <v>45788.0</v>
      </c>
      <c r="B259" s="4" t="s">
        <v>9</v>
      </c>
      <c r="C259" s="4" t="s">
        <v>17</v>
      </c>
      <c r="D259" s="4" t="s">
        <v>18</v>
      </c>
      <c r="E259" s="4">
        <v>82.0</v>
      </c>
      <c r="F259" s="4">
        <v>68.0</v>
      </c>
      <c r="G259" s="4">
        <v>5576.0</v>
      </c>
      <c r="H259" s="4">
        <v>4041.33</v>
      </c>
      <c r="I259" s="4">
        <v>1534.67</v>
      </c>
    </row>
    <row r="260" ht="15.75" customHeight="1">
      <c r="A260" s="3">
        <v>45805.0</v>
      </c>
      <c r="B260" s="4" t="s">
        <v>12</v>
      </c>
      <c r="C260" s="4" t="s">
        <v>10</v>
      </c>
      <c r="D260" s="4" t="s">
        <v>11</v>
      </c>
      <c r="E260" s="4">
        <v>49.0</v>
      </c>
      <c r="F260" s="4">
        <v>43.33</v>
      </c>
      <c r="G260" s="4">
        <v>2123.17</v>
      </c>
      <c r="H260" s="4">
        <v>1465.74</v>
      </c>
      <c r="I260" s="4">
        <v>657.43</v>
      </c>
    </row>
    <row r="261" ht="15.75" customHeight="1">
      <c r="A261" s="3">
        <v>45809.0</v>
      </c>
      <c r="B261" s="4" t="s">
        <v>9</v>
      </c>
      <c r="C261" s="4" t="s">
        <v>10</v>
      </c>
      <c r="D261" s="4" t="s">
        <v>13</v>
      </c>
      <c r="E261" s="4">
        <v>26.0</v>
      </c>
      <c r="F261" s="4">
        <v>75.6</v>
      </c>
      <c r="G261" s="4">
        <v>1965.6</v>
      </c>
      <c r="H261" s="4">
        <v>1409.97</v>
      </c>
      <c r="I261" s="4">
        <v>555.63</v>
      </c>
    </row>
    <row r="262" ht="15.75" customHeight="1">
      <c r="A262" s="3">
        <v>45711.0</v>
      </c>
      <c r="B262" s="4" t="s">
        <v>12</v>
      </c>
      <c r="C262" s="4" t="s">
        <v>10</v>
      </c>
      <c r="D262" s="4" t="s">
        <v>15</v>
      </c>
      <c r="E262" s="4">
        <v>10.0</v>
      </c>
      <c r="F262" s="4">
        <v>88.81</v>
      </c>
      <c r="G262" s="4">
        <v>888.1</v>
      </c>
      <c r="H262" s="4">
        <v>562.7</v>
      </c>
      <c r="I262" s="4">
        <v>325.4</v>
      </c>
    </row>
    <row r="263" ht="15.75" customHeight="1">
      <c r="A263" s="3">
        <v>45777.0</v>
      </c>
      <c r="B263" s="4" t="s">
        <v>12</v>
      </c>
      <c r="C263" s="4" t="s">
        <v>17</v>
      </c>
      <c r="D263" s="4" t="s">
        <v>15</v>
      </c>
      <c r="E263" s="4">
        <v>98.0</v>
      </c>
      <c r="F263" s="4">
        <v>82.39</v>
      </c>
      <c r="G263" s="4">
        <v>8074.22</v>
      </c>
      <c r="H263" s="4">
        <v>6034.47</v>
      </c>
      <c r="I263" s="4">
        <v>2039.75</v>
      </c>
    </row>
    <row r="264" ht="15.75" customHeight="1">
      <c r="A264" s="3">
        <v>45818.0</v>
      </c>
      <c r="B264" s="4" t="s">
        <v>16</v>
      </c>
      <c r="C264" s="4" t="s">
        <v>10</v>
      </c>
      <c r="D264" s="4" t="s">
        <v>15</v>
      </c>
      <c r="E264" s="4">
        <v>70.0</v>
      </c>
      <c r="F264" s="4">
        <v>23.17</v>
      </c>
      <c r="G264" s="4">
        <v>1621.9</v>
      </c>
      <c r="H264" s="4">
        <v>1253.01</v>
      </c>
      <c r="I264" s="4">
        <v>368.89</v>
      </c>
    </row>
    <row r="265" ht="15.75" customHeight="1">
      <c r="A265" s="3">
        <v>45809.0</v>
      </c>
      <c r="B265" s="4" t="s">
        <v>20</v>
      </c>
      <c r="C265" s="4" t="s">
        <v>10</v>
      </c>
      <c r="D265" s="4" t="s">
        <v>15</v>
      </c>
      <c r="E265" s="4">
        <v>52.0</v>
      </c>
      <c r="F265" s="4">
        <v>58.44</v>
      </c>
      <c r="G265" s="4">
        <v>3038.88</v>
      </c>
      <c r="H265" s="4">
        <v>1955.06</v>
      </c>
      <c r="I265" s="4">
        <v>1083.82</v>
      </c>
    </row>
    <row r="266" ht="15.75" customHeight="1">
      <c r="A266" s="3">
        <v>45773.0</v>
      </c>
      <c r="B266" s="4" t="s">
        <v>19</v>
      </c>
      <c r="C266" s="4" t="s">
        <v>14</v>
      </c>
      <c r="D266" s="4" t="s">
        <v>18</v>
      </c>
      <c r="E266" s="4">
        <v>51.0</v>
      </c>
      <c r="F266" s="4">
        <v>28.39</v>
      </c>
      <c r="G266" s="4">
        <v>1447.89</v>
      </c>
      <c r="H266" s="4">
        <v>896.45</v>
      </c>
      <c r="I266" s="4">
        <v>551.44</v>
      </c>
    </row>
    <row r="267" ht="15.75" customHeight="1">
      <c r="A267" s="3">
        <v>45732.0</v>
      </c>
      <c r="B267" s="4" t="s">
        <v>16</v>
      </c>
      <c r="C267" s="4" t="s">
        <v>10</v>
      </c>
      <c r="D267" s="4" t="s">
        <v>18</v>
      </c>
      <c r="E267" s="4">
        <v>34.0</v>
      </c>
      <c r="F267" s="4">
        <v>39.36</v>
      </c>
      <c r="G267" s="4">
        <v>1338.24</v>
      </c>
      <c r="H267" s="4">
        <v>809.27</v>
      </c>
      <c r="I267" s="4">
        <v>528.97</v>
      </c>
    </row>
    <row r="268" ht="15.75" customHeight="1">
      <c r="A268" s="3">
        <v>45770.0</v>
      </c>
      <c r="B268" s="4" t="s">
        <v>16</v>
      </c>
      <c r="C268" s="4" t="s">
        <v>10</v>
      </c>
      <c r="D268" s="4" t="s">
        <v>13</v>
      </c>
      <c r="E268" s="4">
        <v>48.0</v>
      </c>
      <c r="F268" s="4">
        <v>98.93</v>
      </c>
      <c r="G268" s="4">
        <v>4748.64</v>
      </c>
      <c r="H268" s="4">
        <v>3458.88</v>
      </c>
      <c r="I268" s="4">
        <v>1289.76</v>
      </c>
    </row>
    <row r="269" ht="15.75" customHeight="1">
      <c r="A269" s="3">
        <v>45821.0</v>
      </c>
      <c r="B269" s="4" t="s">
        <v>20</v>
      </c>
      <c r="C269" s="4" t="s">
        <v>17</v>
      </c>
      <c r="D269" s="4" t="s">
        <v>15</v>
      </c>
      <c r="E269" s="4">
        <v>44.0</v>
      </c>
      <c r="F269" s="4">
        <v>31.4</v>
      </c>
      <c r="G269" s="4">
        <v>1381.6</v>
      </c>
      <c r="H269" s="4">
        <v>996.71</v>
      </c>
      <c r="I269" s="4">
        <v>384.89</v>
      </c>
    </row>
    <row r="270" ht="15.75" customHeight="1">
      <c r="A270" s="3">
        <v>45823.0</v>
      </c>
      <c r="B270" s="4" t="s">
        <v>19</v>
      </c>
      <c r="C270" s="4" t="s">
        <v>17</v>
      </c>
      <c r="D270" s="4" t="s">
        <v>15</v>
      </c>
      <c r="E270" s="4">
        <v>12.0</v>
      </c>
      <c r="F270" s="4">
        <v>59.91</v>
      </c>
      <c r="G270" s="4">
        <v>718.92</v>
      </c>
      <c r="H270" s="4">
        <v>509.96</v>
      </c>
      <c r="I270" s="4">
        <v>208.96</v>
      </c>
    </row>
    <row r="271" ht="15.75" customHeight="1">
      <c r="A271" s="3">
        <v>45761.0</v>
      </c>
      <c r="B271" s="4" t="s">
        <v>9</v>
      </c>
      <c r="C271" s="4" t="s">
        <v>17</v>
      </c>
      <c r="D271" s="4" t="s">
        <v>11</v>
      </c>
      <c r="E271" s="4">
        <v>53.0</v>
      </c>
      <c r="F271" s="4">
        <v>69.45</v>
      </c>
      <c r="G271" s="4">
        <v>3680.85</v>
      </c>
      <c r="H271" s="4">
        <v>2379.26</v>
      </c>
      <c r="I271" s="4">
        <v>1301.59</v>
      </c>
    </row>
    <row r="272" ht="15.75" customHeight="1">
      <c r="A272" s="3">
        <v>45741.0</v>
      </c>
      <c r="B272" s="4" t="s">
        <v>9</v>
      </c>
      <c r="C272" s="4" t="s">
        <v>17</v>
      </c>
      <c r="D272" s="4" t="s">
        <v>18</v>
      </c>
      <c r="E272" s="4">
        <v>60.0</v>
      </c>
      <c r="F272" s="4">
        <v>76.2</v>
      </c>
      <c r="G272" s="4">
        <v>4572.0</v>
      </c>
      <c r="H272" s="4">
        <v>3100.64</v>
      </c>
      <c r="I272" s="4">
        <v>1471.36</v>
      </c>
    </row>
    <row r="273" ht="15.75" customHeight="1">
      <c r="A273" s="3">
        <v>45769.0</v>
      </c>
      <c r="B273" s="4" t="s">
        <v>16</v>
      </c>
      <c r="C273" s="4" t="s">
        <v>17</v>
      </c>
      <c r="D273" s="4" t="s">
        <v>15</v>
      </c>
      <c r="E273" s="4">
        <v>21.0</v>
      </c>
      <c r="F273" s="4">
        <v>64.77</v>
      </c>
      <c r="G273" s="4">
        <v>1360.17</v>
      </c>
      <c r="H273" s="4">
        <v>977.82</v>
      </c>
      <c r="I273" s="4">
        <v>382.35</v>
      </c>
    </row>
    <row r="274" ht="15.75" customHeight="1">
      <c r="A274" s="3">
        <v>45756.0</v>
      </c>
      <c r="B274" s="4" t="s">
        <v>19</v>
      </c>
      <c r="C274" s="4" t="s">
        <v>17</v>
      </c>
      <c r="D274" s="4" t="s">
        <v>13</v>
      </c>
      <c r="E274" s="4">
        <v>28.0</v>
      </c>
      <c r="F274" s="4">
        <v>20.78</v>
      </c>
      <c r="G274" s="4">
        <v>581.84</v>
      </c>
      <c r="H274" s="4">
        <v>406.91</v>
      </c>
      <c r="I274" s="4">
        <v>174.93</v>
      </c>
    </row>
    <row r="275" ht="15.75" customHeight="1">
      <c r="A275" s="3">
        <v>45810.0</v>
      </c>
      <c r="B275" s="4" t="s">
        <v>16</v>
      </c>
      <c r="C275" s="4" t="s">
        <v>10</v>
      </c>
      <c r="D275" s="4" t="s">
        <v>13</v>
      </c>
      <c r="E275" s="4">
        <v>53.0</v>
      </c>
      <c r="F275" s="4">
        <v>46.12</v>
      </c>
      <c r="G275" s="4">
        <v>2444.36</v>
      </c>
      <c r="H275" s="4">
        <v>1949.52</v>
      </c>
      <c r="I275" s="4">
        <v>494.84</v>
      </c>
    </row>
    <row r="276" ht="15.75" customHeight="1">
      <c r="A276" s="3">
        <v>45750.0</v>
      </c>
      <c r="B276" s="4" t="s">
        <v>12</v>
      </c>
      <c r="C276" s="4" t="s">
        <v>17</v>
      </c>
      <c r="D276" s="4" t="s">
        <v>18</v>
      </c>
      <c r="E276" s="4">
        <v>68.0</v>
      </c>
      <c r="F276" s="4">
        <v>61.42</v>
      </c>
      <c r="G276" s="4">
        <v>4176.56</v>
      </c>
      <c r="H276" s="4">
        <v>2619.91</v>
      </c>
      <c r="I276" s="4">
        <v>1556.65</v>
      </c>
    </row>
    <row r="277" ht="15.75" customHeight="1">
      <c r="A277" s="3">
        <v>45803.0</v>
      </c>
      <c r="B277" s="4" t="s">
        <v>16</v>
      </c>
      <c r="C277" s="4" t="s">
        <v>17</v>
      </c>
      <c r="D277" s="4" t="s">
        <v>13</v>
      </c>
      <c r="E277" s="4">
        <v>58.0</v>
      </c>
      <c r="F277" s="4">
        <v>27.03</v>
      </c>
      <c r="G277" s="4">
        <v>1567.74</v>
      </c>
      <c r="H277" s="4">
        <v>1158.61</v>
      </c>
      <c r="I277" s="4">
        <v>409.13</v>
      </c>
    </row>
    <row r="278" ht="15.75" customHeight="1">
      <c r="A278" s="3">
        <v>45785.0</v>
      </c>
      <c r="B278" s="4" t="s">
        <v>16</v>
      </c>
      <c r="C278" s="4" t="s">
        <v>14</v>
      </c>
      <c r="D278" s="4" t="s">
        <v>13</v>
      </c>
      <c r="E278" s="4">
        <v>70.0</v>
      </c>
      <c r="F278" s="4">
        <v>48.05</v>
      </c>
      <c r="G278" s="4">
        <v>3363.5</v>
      </c>
      <c r="H278" s="4">
        <v>2290.09</v>
      </c>
      <c r="I278" s="4">
        <v>1073.41</v>
      </c>
    </row>
    <row r="279" ht="15.75" customHeight="1">
      <c r="A279" s="3">
        <v>45767.0</v>
      </c>
      <c r="B279" s="4" t="s">
        <v>9</v>
      </c>
      <c r="C279" s="4" t="s">
        <v>10</v>
      </c>
      <c r="D279" s="4" t="s">
        <v>18</v>
      </c>
      <c r="E279" s="4">
        <v>26.0</v>
      </c>
      <c r="F279" s="4">
        <v>22.66</v>
      </c>
      <c r="G279" s="4">
        <v>589.16</v>
      </c>
      <c r="H279" s="4">
        <v>403.95</v>
      </c>
      <c r="I279" s="4">
        <v>185.21</v>
      </c>
    </row>
    <row r="280" ht="15.75" customHeight="1">
      <c r="A280" s="3">
        <v>45739.0</v>
      </c>
      <c r="B280" s="4" t="s">
        <v>9</v>
      </c>
      <c r="C280" s="4" t="s">
        <v>10</v>
      </c>
      <c r="D280" s="4" t="s">
        <v>15</v>
      </c>
      <c r="E280" s="4">
        <v>83.0</v>
      </c>
      <c r="F280" s="4">
        <v>26.29</v>
      </c>
      <c r="G280" s="4">
        <v>2182.07</v>
      </c>
      <c r="H280" s="4">
        <v>1622.41</v>
      </c>
      <c r="I280" s="4">
        <v>559.66</v>
      </c>
    </row>
    <row r="281" ht="15.75" customHeight="1">
      <c r="A281" s="3">
        <v>45711.0</v>
      </c>
      <c r="B281" s="4" t="s">
        <v>9</v>
      </c>
      <c r="C281" s="4" t="s">
        <v>10</v>
      </c>
      <c r="D281" s="4" t="s">
        <v>15</v>
      </c>
      <c r="E281" s="4">
        <v>66.0</v>
      </c>
      <c r="F281" s="4">
        <v>51.75</v>
      </c>
      <c r="G281" s="4">
        <v>3415.5</v>
      </c>
      <c r="H281" s="4">
        <v>2522.3</v>
      </c>
      <c r="I281" s="4">
        <v>893.2</v>
      </c>
    </row>
    <row r="282" ht="15.75" customHeight="1">
      <c r="A282" s="3">
        <v>45820.0</v>
      </c>
      <c r="B282" s="4" t="s">
        <v>12</v>
      </c>
      <c r="C282" s="4" t="s">
        <v>17</v>
      </c>
      <c r="D282" s="4" t="s">
        <v>13</v>
      </c>
      <c r="E282" s="4">
        <v>64.0</v>
      </c>
      <c r="F282" s="4">
        <v>30.62</v>
      </c>
      <c r="G282" s="4">
        <v>1959.68</v>
      </c>
      <c r="H282" s="4">
        <v>1564.32</v>
      </c>
      <c r="I282" s="4">
        <v>395.36</v>
      </c>
    </row>
    <row r="283" ht="15.75" customHeight="1">
      <c r="A283" s="3">
        <v>45826.0</v>
      </c>
      <c r="B283" s="4" t="s">
        <v>9</v>
      </c>
      <c r="C283" s="4" t="s">
        <v>17</v>
      </c>
      <c r="D283" s="4" t="s">
        <v>13</v>
      </c>
      <c r="E283" s="4">
        <v>56.0</v>
      </c>
      <c r="F283" s="4">
        <v>65.4</v>
      </c>
      <c r="G283" s="4">
        <v>3662.4</v>
      </c>
      <c r="H283" s="4">
        <v>2291.49</v>
      </c>
      <c r="I283" s="4">
        <v>1370.91</v>
      </c>
    </row>
    <row r="284" ht="15.75" customHeight="1">
      <c r="A284" s="3">
        <v>45818.0</v>
      </c>
      <c r="B284" s="4" t="s">
        <v>19</v>
      </c>
      <c r="C284" s="4" t="s">
        <v>17</v>
      </c>
      <c r="D284" s="4" t="s">
        <v>15</v>
      </c>
      <c r="E284" s="4">
        <v>21.0</v>
      </c>
      <c r="F284" s="4">
        <v>75.16</v>
      </c>
      <c r="G284" s="4">
        <v>1578.36</v>
      </c>
      <c r="H284" s="4">
        <v>979.88</v>
      </c>
      <c r="I284" s="4">
        <v>598.48</v>
      </c>
    </row>
    <row r="285" ht="15.75" customHeight="1">
      <c r="A285" s="3">
        <v>45725.0</v>
      </c>
      <c r="B285" s="4" t="s">
        <v>20</v>
      </c>
      <c r="C285" s="4" t="s">
        <v>14</v>
      </c>
      <c r="D285" s="4" t="s">
        <v>18</v>
      </c>
      <c r="E285" s="4">
        <v>71.0</v>
      </c>
      <c r="F285" s="4">
        <v>84.05</v>
      </c>
      <c r="G285" s="4">
        <v>5967.55</v>
      </c>
      <c r="H285" s="4">
        <v>4445.04</v>
      </c>
      <c r="I285" s="4">
        <v>1522.51</v>
      </c>
    </row>
    <row r="286" ht="15.75" customHeight="1">
      <c r="A286" s="3">
        <v>45690.0</v>
      </c>
      <c r="B286" s="4" t="s">
        <v>19</v>
      </c>
      <c r="C286" s="4" t="s">
        <v>17</v>
      </c>
      <c r="D286" s="4" t="s">
        <v>13</v>
      </c>
      <c r="E286" s="4">
        <v>89.0</v>
      </c>
      <c r="F286" s="4">
        <v>36.01</v>
      </c>
      <c r="G286" s="4">
        <v>3204.89</v>
      </c>
      <c r="H286" s="4">
        <v>2293.67</v>
      </c>
      <c r="I286" s="4">
        <v>911.22</v>
      </c>
    </row>
    <row r="287" ht="15.75" customHeight="1">
      <c r="A287" s="3">
        <v>45799.0</v>
      </c>
      <c r="B287" s="4" t="s">
        <v>19</v>
      </c>
      <c r="C287" s="4" t="s">
        <v>14</v>
      </c>
      <c r="D287" s="4" t="s">
        <v>11</v>
      </c>
      <c r="E287" s="4">
        <v>97.0</v>
      </c>
      <c r="F287" s="4">
        <v>33.4</v>
      </c>
      <c r="G287" s="4">
        <v>3239.8</v>
      </c>
      <c r="H287" s="4">
        <v>2121.53</v>
      </c>
      <c r="I287" s="4">
        <v>1118.27</v>
      </c>
    </row>
    <row r="288" ht="15.75" customHeight="1">
      <c r="A288" s="3">
        <v>45678.0</v>
      </c>
      <c r="B288" s="4" t="s">
        <v>9</v>
      </c>
      <c r="C288" s="4" t="s">
        <v>10</v>
      </c>
      <c r="D288" s="4" t="s">
        <v>18</v>
      </c>
      <c r="E288" s="4">
        <v>92.0</v>
      </c>
      <c r="F288" s="4">
        <v>28.37</v>
      </c>
      <c r="G288" s="4">
        <v>2610.04</v>
      </c>
      <c r="H288" s="4">
        <v>1607.48</v>
      </c>
      <c r="I288" s="4">
        <v>1002.56</v>
      </c>
    </row>
    <row r="289" ht="15.75" customHeight="1">
      <c r="A289" s="3">
        <v>45705.0</v>
      </c>
      <c r="B289" s="4" t="s">
        <v>20</v>
      </c>
      <c r="C289" s="4" t="s">
        <v>17</v>
      </c>
      <c r="D289" s="4" t="s">
        <v>13</v>
      </c>
      <c r="E289" s="4">
        <v>17.0</v>
      </c>
      <c r="F289" s="4">
        <v>70.91</v>
      </c>
      <c r="G289" s="4">
        <v>1205.47</v>
      </c>
      <c r="H289" s="4">
        <v>743.93</v>
      </c>
      <c r="I289" s="4">
        <v>461.54</v>
      </c>
    </row>
    <row r="290" ht="15.75" customHeight="1">
      <c r="A290" s="3">
        <v>45805.0</v>
      </c>
      <c r="B290" s="4" t="s">
        <v>20</v>
      </c>
      <c r="C290" s="4" t="s">
        <v>14</v>
      </c>
      <c r="D290" s="4" t="s">
        <v>13</v>
      </c>
      <c r="E290" s="4">
        <v>30.0</v>
      </c>
      <c r="F290" s="4">
        <v>76.52</v>
      </c>
      <c r="G290" s="4">
        <v>2295.6</v>
      </c>
      <c r="H290" s="4">
        <v>1787.9</v>
      </c>
      <c r="I290" s="4">
        <v>507.7</v>
      </c>
    </row>
    <row r="291" ht="15.75" customHeight="1">
      <c r="A291" s="3">
        <v>45785.0</v>
      </c>
      <c r="B291" s="4" t="s">
        <v>20</v>
      </c>
      <c r="C291" s="4" t="s">
        <v>14</v>
      </c>
      <c r="D291" s="4" t="s">
        <v>11</v>
      </c>
      <c r="E291" s="4">
        <v>90.0</v>
      </c>
      <c r="F291" s="4">
        <v>22.53</v>
      </c>
      <c r="G291" s="4">
        <v>2027.7</v>
      </c>
      <c r="H291" s="4">
        <v>1294.43</v>
      </c>
      <c r="I291" s="4">
        <v>733.27</v>
      </c>
    </row>
    <row r="292" ht="15.75" customHeight="1">
      <c r="A292" s="3">
        <v>45793.0</v>
      </c>
      <c r="B292" s="4" t="s">
        <v>12</v>
      </c>
      <c r="C292" s="4" t="s">
        <v>17</v>
      </c>
      <c r="D292" s="4" t="s">
        <v>11</v>
      </c>
      <c r="E292" s="4">
        <v>96.0</v>
      </c>
      <c r="F292" s="4">
        <v>94.9</v>
      </c>
      <c r="G292" s="4">
        <v>9110.4</v>
      </c>
      <c r="H292" s="4">
        <v>6055.45</v>
      </c>
      <c r="I292" s="4">
        <v>3054.95</v>
      </c>
    </row>
    <row r="293" ht="15.75" customHeight="1">
      <c r="A293" s="3">
        <v>45792.0</v>
      </c>
      <c r="B293" s="4" t="s">
        <v>9</v>
      </c>
      <c r="C293" s="4" t="s">
        <v>10</v>
      </c>
      <c r="D293" s="4" t="s">
        <v>15</v>
      </c>
      <c r="E293" s="4">
        <v>89.0</v>
      </c>
      <c r="F293" s="4">
        <v>24.16</v>
      </c>
      <c r="G293" s="4">
        <v>2150.24</v>
      </c>
      <c r="H293" s="4">
        <v>1387.62</v>
      </c>
      <c r="I293" s="4">
        <v>762.62</v>
      </c>
    </row>
    <row r="294" ht="15.75" customHeight="1">
      <c r="A294" s="3">
        <v>45802.0</v>
      </c>
      <c r="B294" s="4" t="s">
        <v>20</v>
      </c>
      <c r="C294" s="4" t="s">
        <v>10</v>
      </c>
      <c r="D294" s="4" t="s">
        <v>18</v>
      </c>
      <c r="E294" s="4">
        <v>79.0</v>
      </c>
      <c r="F294" s="4">
        <v>63.3</v>
      </c>
      <c r="G294" s="4">
        <v>5000.7</v>
      </c>
      <c r="H294" s="4">
        <v>3355.47</v>
      </c>
      <c r="I294" s="4">
        <v>1645.23</v>
      </c>
    </row>
    <row r="295" ht="15.75" customHeight="1">
      <c r="A295" s="3">
        <v>45785.0</v>
      </c>
      <c r="B295" s="4" t="s">
        <v>12</v>
      </c>
      <c r="C295" s="4" t="s">
        <v>10</v>
      </c>
      <c r="D295" s="4" t="s">
        <v>18</v>
      </c>
      <c r="E295" s="4">
        <v>81.0</v>
      </c>
      <c r="F295" s="4">
        <v>76.72</v>
      </c>
      <c r="G295" s="4">
        <v>6214.32</v>
      </c>
      <c r="H295" s="4">
        <v>3814.88</v>
      </c>
      <c r="I295" s="4">
        <v>2399.44</v>
      </c>
    </row>
    <row r="296" ht="15.75" customHeight="1">
      <c r="A296" s="3">
        <v>45690.0</v>
      </c>
      <c r="B296" s="4" t="s">
        <v>16</v>
      </c>
      <c r="C296" s="4" t="s">
        <v>14</v>
      </c>
      <c r="D296" s="4" t="s">
        <v>15</v>
      </c>
      <c r="E296" s="4">
        <v>34.0</v>
      </c>
      <c r="F296" s="4">
        <v>89.68</v>
      </c>
      <c r="G296" s="4">
        <v>3049.12</v>
      </c>
      <c r="H296" s="4">
        <v>2146.01</v>
      </c>
      <c r="I296" s="4">
        <v>903.11</v>
      </c>
    </row>
    <row r="297" ht="15.75" customHeight="1">
      <c r="A297" s="3">
        <v>45833.0</v>
      </c>
      <c r="B297" s="4" t="s">
        <v>16</v>
      </c>
      <c r="C297" s="4" t="s">
        <v>14</v>
      </c>
      <c r="D297" s="4" t="s">
        <v>18</v>
      </c>
      <c r="E297" s="4">
        <v>91.0</v>
      </c>
      <c r="F297" s="4">
        <v>77.13</v>
      </c>
      <c r="G297" s="4">
        <v>7018.83</v>
      </c>
      <c r="H297" s="4">
        <v>4306.21</v>
      </c>
      <c r="I297" s="4">
        <v>2712.62</v>
      </c>
    </row>
    <row r="298" ht="15.75" customHeight="1">
      <c r="A298" s="3">
        <v>45772.0</v>
      </c>
      <c r="B298" s="4" t="s">
        <v>12</v>
      </c>
      <c r="C298" s="4" t="s">
        <v>14</v>
      </c>
      <c r="D298" s="4" t="s">
        <v>18</v>
      </c>
      <c r="E298" s="4">
        <v>98.0</v>
      </c>
      <c r="F298" s="4">
        <v>84.14</v>
      </c>
      <c r="G298" s="4">
        <v>8245.72</v>
      </c>
      <c r="H298" s="4">
        <v>6267.34</v>
      </c>
      <c r="I298" s="4">
        <v>1978.38</v>
      </c>
    </row>
    <row r="299" ht="15.75" customHeight="1">
      <c r="A299" s="3">
        <v>45776.0</v>
      </c>
      <c r="B299" s="4" t="s">
        <v>12</v>
      </c>
      <c r="C299" s="4" t="s">
        <v>14</v>
      </c>
      <c r="D299" s="4" t="s">
        <v>18</v>
      </c>
      <c r="E299" s="4">
        <v>21.0</v>
      </c>
      <c r="F299" s="4">
        <v>47.16</v>
      </c>
      <c r="G299" s="4">
        <v>990.36</v>
      </c>
      <c r="H299" s="4">
        <v>640.51</v>
      </c>
      <c r="I299" s="4">
        <v>349.85</v>
      </c>
    </row>
    <row r="300" ht="15.75" customHeight="1">
      <c r="A300" s="3">
        <v>45679.0</v>
      </c>
      <c r="B300" s="4" t="s">
        <v>9</v>
      </c>
      <c r="C300" s="4" t="s">
        <v>10</v>
      </c>
      <c r="D300" s="4" t="s">
        <v>18</v>
      </c>
      <c r="E300" s="4">
        <v>24.0</v>
      </c>
      <c r="F300" s="4">
        <v>85.19</v>
      </c>
      <c r="G300" s="4">
        <v>2044.56</v>
      </c>
      <c r="H300" s="4">
        <v>1447.55</v>
      </c>
      <c r="I300" s="4">
        <v>597.01</v>
      </c>
    </row>
    <row r="301" ht="15.75" customHeight="1">
      <c r="A301" s="3">
        <v>45815.0</v>
      </c>
      <c r="B301" s="4" t="s">
        <v>9</v>
      </c>
      <c r="C301" s="4" t="s">
        <v>17</v>
      </c>
      <c r="D301" s="4" t="s">
        <v>18</v>
      </c>
      <c r="E301" s="4">
        <v>68.0</v>
      </c>
      <c r="F301" s="4">
        <v>26.41</v>
      </c>
      <c r="G301" s="4">
        <v>1795.88</v>
      </c>
      <c r="H301" s="4">
        <v>1393.63</v>
      </c>
      <c r="I301" s="4">
        <v>402.25</v>
      </c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</sheetData>
  <conditionalFormatting sqref="B1:B1000">
    <cfRule type="colorScale" priority="1">
      <colorScale>
        <cfvo type="min"/>
        <cfvo type="max"/>
        <color rgb="FFFFFFFF"/>
        <color rgb="FF57BB8A"/>
      </colorScale>
    </cfRule>
  </conditionalFormatting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showGridLines="0" workbookViewId="0"/>
  </sheetViews>
  <sheetFormatPr customHeight="1" defaultColWidth="14.43" defaultRowHeight="15.0" outlineLevelCol="1"/>
  <cols>
    <col min="1" max="1" width="14.43" outlineLevel="1"/>
  </cols>
  <sheetData>
    <row r="1"/>
    <row r="2"/>
    <row r="3"/>
    <row r="4"/>
    <row r="5"/>
    <row r="6"/>
    <row r="7"/>
    <row r="8"/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32</v>
      </c>
      <c r="B1" s="2" t="s">
        <v>1</v>
      </c>
      <c r="C1" s="2" t="s">
        <v>5</v>
      </c>
    </row>
    <row r="2">
      <c r="A2" s="4">
        <v>1001.0</v>
      </c>
      <c r="B2" s="4" t="s">
        <v>9</v>
      </c>
      <c r="C2" s="4">
        <v>70.56</v>
      </c>
    </row>
    <row r="3">
      <c r="A3" s="4">
        <v>1002.0</v>
      </c>
      <c r="B3" s="4" t="s">
        <v>12</v>
      </c>
      <c r="C3" s="4">
        <v>62.31</v>
      </c>
    </row>
    <row r="4">
      <c r="A4" s="4">
        <v>1003.0</v>
      </c>
      <c r="B4" s="4" t="s">
        <v>16</v>
      </c>
      <c r="C4" s="4">
        <v>47.7</v>
      </c>
    </row>
    <row r="5">
      <c r="A5" s="4">
        <v>1004.0</v>
      </c>
      <c r="B5" s="4" t="s">
        <v>19</v>
      </c>
      <c r="C5" s="4">
        <v>48.31</v>
      </c>
    </row>
    <row r="6">
      <c r="A6" s="4">
        <v>1005.0</v>
      </c>
      <c r="B6" s="4" t="s">
        <v>20</v>
      </c>
      <c r="C6" s="4">
        <v>71.86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3.57"/>
    <col customWidth="1" min="3" max="3" width="20.0"/>
    <col customWidth="1" min="4" max="4" width="24.71"/>
    <col customWidth="1" min="5" max="26" width="8.71"/>
  </cols>
  <sheetData>
    <row r="1">
      <c r="A1" s="2" t="s">
        <v>32</v>
      </c>
      <c r="B1" s="2" t="s">
        <v>1</v>
      </c>
      <c r="C1" s="8" t="s">
        <v>33</v>
      </c>
      <c r="D1" s="8" t="s">
        <v>34</v>
      </c>
    </row>
    <row r="2">
      <c r="A2" s="4">
        <v>1001.0</v>
      </c>
      <c r="B2" s="4" t="s">
        <v>9</v>
      </c>
      <c r="C2" s="4">
        <f>VLOOKUP(B2, 'Lookup Table'!B:C, 2, FALSE)
</f>
        <v>70.56</v>
      </c>
      <c r="D2" s="4">
        <f t="array" ref="D2">INDEX('Lookup Table'!C:C, MATCH(B2, 'Lookup Table'!B:B, 0))
</f>
        <v>70.56</v>
      </c>
    </row>
    <row r="3">
      <c r="A3" s="4">
        <v>1002.0</v>
      </c>
      <c r="B3" s="4" t="s">
        <v>12</v>
      </c>
      <c r="C3" s="4">
        <f>VLOOKUP(B3, 'Lookup Table'!B:C, 2, FALSE)
</f>
        <v>62.31</v>
      </c>
      <c r="D3" s="4">
        <f t="array" ref="D3">INDEX('Lookup Table'!C:C, MATCH(B3, 'Lookup Table'!B:B, 0))
</f>
        <v>62.31</v>
      </c>
    </row>
    <row r="4">
      <c r="A4" s="4">
        <v>1003.0</v>
      </c>
      <c r="B4" s="4" t="s">
        <v>16</v>
      </c>
      <c r="C4" s="4">
        <f>VLOOKUP(B4, 'Lookup Table'!B:C, 2, FALSE)
</f>
        <v>47.7</v>
      </c>
      <c r="D4" s="4">
        <f t="array" ref="D4">INDEX('Lookup Table'!C:C, MATCH(B4, 'Lookup Table'!B:B, 0))
</f>
        <v>47.7</v>
      </c>
    </row>
    <row r="5">
      <c r="A5" s="4">
        <v>1004.0</v>
      </c>
      <c r="B5" s="4" t="s">
        <v>19</v>
      </c>
      <c r="C5" s="4">
        <f>VLOOKUP(B5, 'Lookup Table'!B:C, 2, FALSE)
</f>
        <v>48.31</v>
      </c>
      <c r="D5" s="4">
        <f t="array" ref="D5">INDEX('Lookup Table'!C:C, MATCH(B5, 'Lookup Table'!B:B, 0))
</f>
        <v>48.31</v>
      </c>
    </row>
    <row r="6">
      <c r="A6" s="4">
        <v>1005.0</v>
      </c>
      <c r="B6" s="4" t="s">
        <v>20</v>
      </c>
      <c r="C6" s="4">
        <f>VLOOKUP(B6, 'Lookup Table'!B:C, 2, FALSE)
</f>
        <v>71.86</v>
      </c>
      <c r="D6" s="4">
        <f t="array" ref="D6">INDEX('Lookup Table'!C:C, MATCH(B6, 'Lookup Table'!B:B, 0))
</f>
        <v>71.86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4.14"/>
    <col customWidth="1" min="3" max="3" width="13.86"/>
    <col customWidth="1" min="4" max="26" width="8.71"/>
  </cols>
  <sheetData>
    <row r="1">
      <c r="A1" s="2" t="s">
        <v>0</v>
      </c>
      <c r="B1" s="2" t="s">
        <v>6</v>
      </c>
      <c r="C1" s="2" t="s">
        <v>8</v>
      </c>
    </row>
    <row r="2">
      <c r="A2" s="9">
        <v>45760.0</v>
      </c>
      <c r="B2" s="4">
        <v>1386.14</v>
      </c>
      <c r="C2" s="4">
        <v>306.39</v>
      </c>
    </row>
    <row r="3">
      <c r="A3" s="9">
        <v>45837.0</v>
      </c>
      <c r="B3" s="4">
        <v>4393.92</v>
      </c>
      <c r="C3" s="4">
        <v>1276.35</v>
      </c>
    </row>
    <row r="4">
      <c r="A4" s="9">
        <v>45750.0</v>
      </c>
      <c r="B4" s="4">
        <v>1875.15</v>
      </c>
      <c r="C4" s="4">
        <v>443.55</v>
      </c>
    </row>
    <row r="5">
      <c r="A5" s="9">
        <v>45672.0</v>
      </c>
      <c r="B5" s="4">
        <v>3058.0</v>
      </c>
      <c r="C5" s="4">
        <v>946.56</v>
      </c>
    </row>
    <row r="6">
      <c r="A6" s="9">
        <v>45764.0</v>
      </c>
      <c r="B6" s="4">
        <v>1692.36</v>
      </c>
      <c r="C6" s="4">
        <v>459.11</v>
      </c>
    </row>
    <row r="7">
      <c r="A7" s="9">
        <v>45729.0</v>
      </c>
      <c r="B7" s="4">
        <v>2067.0</v>
      </c>
      <c r="C7" s="4">
        <v>609.19</v>
      </c>
    </row>
    <row r="8">
      <c r="A8" s="9">
        <v>45678.0</v>
      </c>
      <c r="B8" s="4">
        <v>2486.72</v>
      </c>
      <c r="C8" s="4">
        <v>630.84</v>
      </c>
    </row>
    <row r="9">
      <c r="A9" s="9">
        <v>45760.0</v>
      </c>
      <c r="B9" s="4">
        <v>8111.88</v>
      </c>
      <c r="C9" s="4">
        <v>3112.32</v>
      </c>
    </row>
    <row r="10">
      <c r="A10" s="9">
        <v>45779.0</v>
      </c>
      <c r="B10" s="4">
        <v>1113.28</v>
      </c>
      <c r="C10" s="4">
        <v>431.87</v>
      </c>
    </row>
    <row r="11">
      <c r="A11" s="9">
        <v>45732.0</v>
      </c>
      <c r="B11" s="4">
        <v>3789.5</v>
      </c>
      <c r="C11" s="4">
        <v>1328.52</v>
      </c>
    </row>
    <row r="12">
      <c r="A12" s="9">
        <v>45745.0</v>
      </c>
      <c r="B12" s="4">
        <v>4160.05</v>
      </c>
      <c r="C12" s="4">
        <v>1531.28</v>
      </c>
    </row>
    <row r="13">
      <c r="A13" s="9">
        <v>45774.0</v>
      </c>
      <c r="B13" s="4">
        <v>1879.0</v>
      </c>
      <c r="C13" s="4">
        <v>423.98</v>
      </c>
    </row>
    <row r="14">
      <c r="A14" s="9">
        <v>45757.0</v>
      </c>
      <c r="B14" s="4">
        <v>3125.76</v>
      </c>
      <c r="C14" s="4">
        <v>1113.26</v>
      </c>
    </row>
    <row r="15">
      <c r="A15" s="9">
        <v>45761.0</v>
      </c>
      <c r="B15" s="4">
        <v>955.4</v>
      </c>
      <c r="C15" s="4">
        <v>195.69</v>
      </c>
    </row>
    <row r="16">
      <c r="A16" s="9">
        <v>45809.0</v>
      </c>
      <c r="B16" s="4">
        <v>3186.7</v>
      </c>
      <c r="C16" s="4">
        <v>1059.96</v>
      </c>
    </row>
    <row r="17">
      <c r="A17" s="9">
        <v>45788.0</v>
      </c>
      <c r="B17" s="4">
        <v>2668.8</v>
      </c>
      <c r="C17" s="4">
        <v>970.31</v>
      </c>
    </row>
    <row r="18">
      <c r="A18" s="9">
        <v>45807.0</v>
      </c>
      <c r="B18" s="4">
        <v>8668.44</v>
      </c>
      <c r="C18" s="4">
        <v>2098.29</v>
      </c>
    </row>
    <row r="19">
      <c r="A19" s="9">
        <v>45710.0</v>
      </c>
      <c r="B19" s="4">
        <v>2048.85</v>
      </c>
      <c r="C19" s="4">
        <v>549.62</v>
      </c>
    </row>
    <row r="20">
      <c r="A20" s="9">
        <v>45659.0</v>
      </c>
      <c r="B20" s="4">
        <v>5437.53</v>
      </c>
      <c r="C20" s="4">
        <v>1633.22</v>
      </c>
    </row>
    <row r="21" ht="15.75" customHeight="1">
      <c r="A21" s="9">
        <v>45745.0</v>
      </c>
      <c r="B21" s="4">
        <v>2204.16</v>
      </c>
      <c r="C21" s="4">
        <v>636.84</v>
      </c>
    </row>
    <row r="22" ht="15.75" customHeight="1">
      <c r="A22" s="9">
        <v>45815.0</v>
      </c>
      <c r="B22" s="4">
        <v>4468.2</v>
      </c>
      <c r="C22" s="4">
        <v>1144.57</v>
      </c>
    </row>
    <row r="23" ht="15.75" customHeight="1">
      <c r="A23" s="9">
        <v>45695.0</v>
      </c>
      <c r="B23" s="4">
        <v>384.0</v>
      </c>
      <c r="C23" s="4">
        <v>136.05</v>
      </c>
    </row>
    <row r="24" ht="15.75" customHeight="1">
      <c r="A24" s="9">
        <v>45787.0</v>
      </c>
      <c r="B24" s="4">
        <v>2134.8</v>
      </c>
      <c r="C24" s="4">
        <v>428.53</v>
      </c>
    </row>
    <row r="25" ht="15.75" customHeight="1">
      <c r="A25" s="9">
        <v>45678.0</v>
      </c>
      <c r="B25" s="4">
        <v>1648.08</v>
      </c>
      <c r="C25" s="4">
        <v>337.92</v>
      </c>
    </row>
    <row r="26" ht="15.75" customHeight="1">
      <c r="A26" s="9">
        <v>45818.0</v>
      </c>
      <c r="B26" s="4">
        <v>4844.8</v>
      </c>
      <c r="C26" s="4">
        <v>1307.78</v>
      </c>
    </row>
    <row r="27" ht="15.75" customHeight="1">
      <c r="A27" s="9">
        <v>45715.0</v>
      </c>
      <c r="B27" s="4">
        <v>2312.31</v>
      </c>
      <c r="C27" s="4">
        <v>832.64</v>
      </c>
    </row>
    <row r="28" ht="15.75" customHeight="1">
      <c r="A28" s="9">
        <v>45679.0</v>
      </c>
      <c r="B28" s="4">
        <v>1871.52</v>
      </c>
      <c r="C28" s="4">
        <v>494.0</v>
      </c>
    </row>
    <row r="29" ht="15.75" customHeight="1">
      <c r="A29" s="9">
        <v>45746.0</v>
      </c>
      <c r="B29" s="4">
        <v>756.9</v>
      </c>
      <c r="C29" s="4">
        <v>291.83</v>
      </c>
    </row>
    <row r="30" ht="15.75" customHeight="1">
      <c r="A30" s="9">
        <v>45706.0</v>
      </c>
      <c r="B30" s="4">
        <v>2532.32</v>
      </c>
      <c r="C30" s="4">
        <v>997.4</v>
      </c>
    </row>
    <row r="31" ht="15.75" customHeight="1">
      <c r="A31" s="9">
        <v>45716.0</v>
      </c>
      <c r="B31" s="4">
        <v>5179.12</v>
      </c>
      <c r="C31" s="4">
        <v>1804.73</v>
      </c>
    </row>
    <row r="32" ht="15.75" customHeight="1">
      <c r="A32" s="9">
        <v>45827.0</v>
      </c>
      <c r="B32" s="4">
        <v>5162.12</v>
      </c>
      <c r="C32" s="4">
        <v>1587.22</v>
      </c>
    </row>
    <row r="33" ht="15.75" customHeight="1">
      <c r="A33" s="9">
        <v>45672.0</v>
      </c>
      <c r="B33" s="4">
        <v>819.0</v>
      </c>
      <c r="C33" s="4">
        <v>185.38</v>
      </c>
    </row>
    <row r="34" ht="15.75" customHeight="1">
      <c r="A34" s="9">
        <v>45832.0</v>
      </c>
      <c r="B34" s="4">
        <v>5815.81</v>
      </c>
      <c r="C34" s="4">
        <v>1480.51</v>
      </c>
    </row>
    <row r="35" ht="15.75" customHeight="1">
      <c r="A35" s="9">
        <v>45708.0</v>
      </c>
      <c r="B35" s="4">
        <v>5543.68</v>
      </c>
      <c r="C35" s="4">
        <v>1394.01</v>
      </c>
    </row>
    <row r="36" ht="15.75" customHeight="1">
      <c r="A36" s="9">
        <v>45765.0</v>
      </c>
      <c r="B36" s="4">
        <v>4571.82</v>
      </c>
      <c r="C36" s="4">
        <v>1439.67</v>
      </c>
    </row>
    <row r="37" ht="15.75" customHeight="1">
      <c r="A37" s="9">
        <v>45712.0</v>
      </c>
      <c r="B37" s="4">
        <v>1352.4</v>
      </c>
      <c r="C37" s="4">
        <v>447.39</v>
      </c>
    </row>
    <row r="38" ht="15.75" customHeight="1">
      <c r="A38" s="9">
        <v>45721.0</v>
      </c>
      <c r="B38" s="4">
        <v>1097.5</v>
      </c>
      <c r="C38" s="4">
        <v>357.56</v>
      </c>
    </row>
    <row r="39" ht="15.75" customHeight="1">
      <c r="A39" s="9">
        <v>45788.0</v>
      </c>
      <c r="B39" s="4">
        <v>3942.84</v>
      </c>
      <c r="C39" s="4">
        <v>798.31</v>
      </c>
    </row>
    <row r="40" ht="15.75" customHeight="1">
      <c r="A40" s="9">
        <v>45708.0</v>
      </c>
      <c r="B40" s="4">
        <v>1562.4</v>
      </c>
      <c r="C40" s="4">
        <v>612.43</v>
      </c>
    </row>
    <row r="41" ht="15.75" customHeight="1">
      <c r="A41" s="9">
        <v>45792.0</v>
      </c>
      <c r="B41" s="4">
        <v>3059.32</v>
      </c>
      <c r="C41" s="4">
        <v>693.22</v>
      </c>
    </row>
    <row r="42" ht="15.75" customHeight="1">
      <c r="A42" s="9">
        <v>45678.0</v>
      </c>
      <c r="B42" s="4">
        <v>6168.69</v>
      </c>
      <c r="C42" s="4">
        <v>1753.54</v>
      </c>
    </row>
    <row r="43" ht="15.75" customHeight="1">
      <c r="A43" s="9">
        <v>45730.0</v>
      </c>
      <c r="B43" s="4">
        <v>7990.92</v>
      </c>
      <c r="C43" s="4">
        <v>2495.38</v>
      </c>
    </row>
    <row r="44" ht="15.75" customHeight="1">
      <c r="A44" s="9">
        <v>45824.0</v>
      </c>
      <c r="B44" s="4">
        <v>3943.3</v>
      </c>
      <c r="C44" s="4">
        <v>1005.34</v>
      </c>
    </row>
    <row r="45" ht="15.75" customHeight="1">
      <c r="A45" s="9">
        <v>45675.0</v>
      </c>
      <c r="B45" s="4">
        <v>1098.13</v>
      </c>
      <c r="C45" s="4">
        <v>332.37</v>
      </c>
    </row>
    <row r="46" ht="15.75" customHeight="1">
      <c r="A46" s="9">
        <v>45789.0</v>
      </c>
      <c r="B46" s="4">
        <v>768.96</v>
      </c>
      <c r="C46" s="4">
        <v>173.26</v>
      </c>
    </row>
    <row r="47" ht="15.75" customHeight="1">
      <c r="A47" s="9">
        <v>45746.0</v>
      </c>
      <c r="B47" s="4">
        <v>7405.58</v>
      </c>
      <c r="C47" s="4">
        <v>1628.19</v>
      </c>
    </row>
    <row r="48" ht="15.75" customHeight="1">
      <c r="A48" s="9">
        <v>45717.0</v>
      </c>
      <c r="B48" s="4">
        <v>2242.45</v>
      </c>
      <c r="C48" s="4">
        <v>707.84</v>
      </c>
    </row>
    <row r="49" ht="15.75" customHeight="1">
      <c r="A49" s="9">
        <v>45671.0</v>
      </c>
      <c r="B49" s="4">
        <v>1518.14</v>
      </c>
      <c r="C49" s="4">
        <v>523.2</v>
      </c>
    </row>
    <row r="50" ht="15.75" customHeight="1">
      <c r="A50" s="9">
        <v>45666.0</v>
      </c>
      <c r="B50" s="4">
        <v>3650.4</v>
      </c>
      <c r="C50" s="4">
        <v>1027.7</v>
      </c>
    </row>
    <row r="51" ht="15.75" customHeight="1">
      <c r="A51" s="9">
        <v>45747.0</v>
      </c>
      <c r="B51" s="4">
        <v>6112.52</v>
      </c>
      <c r="C51" s="4">
        <v>1329.64</v>
      </c>
    </row>
    <row r="52" ht="15.75" customHeight="1">
      <c r="A52" s="9">
        <v>45710.0</v>
      </c>
      <c r="B52" s="4">
        <v>5923.8</v>
      </c>
      <c r="C52" s="4">
        <v>2119.94</v>
      </c>
    </row>
    <row r="53" ht="15.75" customHeight="1">
      <c r="A53" s="9">
        <v>45787.0</v>
      </c>
      <c r="B53" s="4">
        <v>5131.98</v>
      </c>
      <c r="C53" s="4">
        <v>1413.38</v>
      </c>
    </row>
    <row r="54" ht="15.75" customHeight="1">
      <c r="A54" s="9">
        <v>45741.0</v>
      </c>
      <c r="B54" s="4">
        <v>1762.86</v>
      </c>
      <c r="C54" s="4">
        <v>482.47</v>
      </c>
    </row>
    <row r="55" ht="15.75" customHeight="1">
      <c r="A55" s="9">
        <v>45749.0</v>
      </c>
      <c r="B55" s="4">
        <v>1826.14</v>
      </c>
      <c r="C55" s="4">
        <v>462.7</v>
      </c>
    </row>
    <row r="56" ht="15.75" customHeight="1">
      <c r="A56" s="9">
        <v>45768.0</v>
      </c>
      <c r="B56" s="4">
        <v>6320.8</v>
      </c>
      <c r="C56" s="4">
        <v>2362.0</v>
      </c>
    </row>
    <row r="57" ht="15.75" customHeight="1">
      <c r="A57" s="9">
        <v>45829.0</v>
      </c>
      <c r="B57" s="4">
        <v>2385.1</v>
      </c>
      <c r="C57" s="4">
        <v>612.58</v>
      </c>
    </row>
    <row r="58" ht="15.75" customHeight="1">
      <c r="A58" s="9">
        <v>45665.0</v>
      </c>
      <c r="B58" s="4">
        <v>2278.36</v>
      </c>
      <c r="C58" s="4">
        <v>497.12</v>
      </c>
    </row>
    <row r="59" ht="15.75" customHeight="1">
      <c r="A59" s="9">
        <v>45832.0</v>
      </c>
      <c r="B59" s="4">
        <v>4691.89</v>
      </c>
      <c r="C59" s="4">
        <v>1708.15</v>
      </c>
    </row>
    <row r="60" ht="15.75" customHeight="1">
      <c r="A60" s="9">
        <v>45692.0</v>
      </c>
      <c r="B60" s="4">
        <v>1805.16</v>
      </c>
      <c r="C60" s="4">
        <v>636.3</v>
      </c>
    </row>
    <row r="61" ht="15.75" customHeight="1">
      <c r="A61" s="9">
        <v>45738.0</v>
      </c>
      <c r="B61" s="4">
        <v>2534.6</v>
      </c>
      <c r="C61" s="4">
        <v>521.42</v>
      </c>
    </row>
    <row r="62" ht="15.75" customHeight="1">
      <c r="A62" s="9">
        <v>45821.0</v>
      </c>
      <c r="B62" s="4">
        <v>1470.22</v>
      </c>
      <c r="C62" s="4">
        <v>534.87</v>
      </c>
    </row>
    <row r="63" ht="15.75" customHeight="1">
      <c r="A63" s="9">
        <v>45707.0</v>
      </c>
      <c r="B63" s="4">
        <v>1682.64</v>
      </c>
      <c r="C63" s="4">
        <v>385.53</v>
      </c>
    </row>
    <row r="64" ht="15.75" customHeight="1">
      <c r="A64" s="9">
        <v>45761.0</v>
      </c>
      <c r="B64" s="4">
        <v>664.33</v>
      </c>
      <c r="C64" s="4">
        <v>200.33</v>
      </c>
    </row>
    <row r="65" ht="15.75" customHeight="1">
      <c r="A65" s="9">
        <v>45789.0</v>
      </c>
      <c r="B65" s="4">
        <v>3465.7</v>
      </c>
      <c r="C65" s="4">
        <v>1214.91</v>
      </c>
    </row>
    <row r="66" ht="15.75" customHeight="1">
      <c r="A66" s="9">
        <v>45659.0</v>
      </c>
      <c r="B66" s="4">
        <v>2006.14</v>
      </c>
      <c r="C66" s="4">
        <v>453.09</v>
      </c>
    </row>
    <row r="67" ht="15.75" customHeight="1">
      <c r="A67" s="9">
        <v>45791.0</v>
      </c>
      <c r="B67" s="4">
        <v>4770.5</v>
      </c>
      <c r="C67" s="4">
        <v>1483.33</v>
      </c>
    </row>
    <row r="68" ht="15.75" customHeight="1">
      <c r="A68" s="9">
        <v>45711.0</v>
      </c>
      <c r="B68" s="4">
        <v>4313.46</v>
      </c>
      <c r="C68" s="4">
        <v>1281.26</v>
      </c>
    </row>
    <row r="69" ht="15.75" customHeight="1">
      <c r="A69" s="9">
        <v>45763.0</v>
      </c>
      <c r="B69" s="4">
        <v>2996.8</v>
      </c>
      <c r="C69" s="4">
        <v>983.41</v>
      </c>
    </row>
    <row r="70" ht="15.75" customHeight="1">
      <c r="A70" s="9">
        <v>45661.0</v>
      </c>
      <c r="B70" s="4">
        <v>8640.0</v>
      </c>
      <c r="C70" s="4">
        <v>2431.38</v>
      </c>
    </row>
    <row r="71" ht="15.75" customHeight="1">
      <c r="A71" s="9">
        <v>45711.0</v>
      </c>
      <c r="B71" s="4">
        <v>7710.63</v>
      </c>
      <c r="C71" s="4">
        <v>2832.08</v>
      </c>
    </row>
    <row r="72" ht="15.75" customHeight="1">
      <c r="A72" s="9">
        <v>45803.0</v>
      </c>
      <c r="B72" s="4">
        <v>1574.7</v>
      </c>
      <c r="C72" s="4">
        <v>506.71</v>
      </c>
    </row>
    <row r="73" ht="15.75" customHeight="1">
      <c r="A73" s="9">
        <v>45701.0</v>
      </c>
      <c r="B73" s="4">
        <v>1548.89</v>
      </c>
      <c r="C73" s="4">
        <v>319.25</v>
      </c>
    </row>
    <row r="74" ht="15.75" customHeight="1">
      <c r="A74" s="9">
        <v>45819.0</v>
      </c>
      <c r="B74" s="4">
        <v>8581.35</v>
      </c>
      <c r="C74" s="4">
        <v>2989.51</v>
      </c>
    </row>
    <row r="75" ht="15.75" customHeight="1">
      <c r="A75" s="9">
        <v>45671.0</v>
      </c>
      <c r="B75" s="4">
        <v>6881.76</v>
      </c>
      <c r="C75" s="4">
        <v>1848.8</v>
      </c>
    </row>
    <row r="76" ht="15.75" customHeight="1">
      <c r="A76" s="9">
        <v>45752.0</v>
      </c>
      <c r="B76" s="4">
        <v>4017.3</v>
      </c>
      <c r="C76" s="4">
        <v>1345.64</v>
      </c>
    </row>
    <row r="77" ht="15.75" customHeight="1">
      <c r="A77" s="9">
        <v>45705.0</v>
      </c>
      <c r="B77" s="4">
        <v>4006.06</v>
      </c>
      <c r="C77" s="4">
        <v>982.71</v>
      </c>
    </row>
    <row r="78" ht="15.75" customHeight="1">
      <c r="A78" s="9">
        <v>45672.0</v>
      </c>
      <c r="B78" s="4">
        <v>2668.8</v>
      </c>
      <c r="C78" s="4">
        <v>997.66</v>
      </c>
    </row>
    <row r="79" ht="15.75" customHeight="1">
      <c r="A79" s="9">
        <v>45697.0</v>
      </c>
      <c r="B79" s="4">
        <v>992.9</v>
      </c>
      <c r="C79" s="4">
        <v>204.57</v>
      </c>
    </row>
    <row r="80" ht="15.75" customHeight="1">
      <c r="A80" s="9">
        <v>45739.0</v>
      </c>
      <c r="B80" s="4">
        <v>847.66</v>
      </c>
      <c r="C80" s="4">
        <v>262.13</v>
      </c>
    </row>
    <row r="81" ht="15.75" customHeight="1">
      <c r="A81" s="9">
        <v>45768.0</v>
      </c>
      <c r="B81" s="4">
        <v>9160.32</v>
      </c>
      <c r="C81" s="4">
        <v>3231.67</v>
      </c>
    </row>
    <row r="82" ht="15.75" customHeight="1">
      <c r="A82" s="9">
        <v>45710.0</v>
      </c>
      <c r="B82" s="4">
        <v>4318.2</v>
      </c>
      <c r="C82" s="4">
        <v>1663.81</v>
      </c>
    </row>
    <row r="83" ht="15.75" customHeight="1">
      <c r="A83" s="9">
        <v>45681.0</v>
      </c>
      <c r="B83" s="4">
        <v>4460.3</v>
      </c>
      <c r="C83" s="4">
        <v>1632.69</v>
      </c>
    </row>
    <row r="84" ht="15.75" customHeight="1">
      <c r="A84" s="9">
        <v>45811.0</v>
      </c>
      <c r="B84" s="4">
        <v>5613.84</v>
      </c>
      <c r="C84" s="4">
        <v>1661.95</v>
      </c>
    </row>
    <row r="85" ht="15.75" customHeight="1">
      <c r="A85" s="9">
        <v>45781.0</v>
      </c>
      <c r="B85" s="4">
        <v>2729.95</v>
      </c>
      <c r="C85" s="4">
        <v>907.98</v>
      </c>
    </row>
    <row r="86" ht="15.75" customHeight="1">
      <c r="A86" s="9">
        <v>45698.0</v>
      </c>
      <c r="B86" s="4">
        <v>1398.92</v>
      </c>
      <c r="C86" s="4">
        <v>327.66</v>
      </c>
    </row>
    <row r="87" ht="15.75" customHeight="1">
      <c r="A87" s="9">
        <v>45814.0</v>
      </c>
      <c r="B87" s="4">
        <v>1467.96</v>
      </c>
      <c r="C87" s="4">
        <v>460.68</v>
      </c>
    </row>
    <row r="88" ht="15.75" customHeight="1">
      <c r="A88" s="9">
        <v>45672.0</v>
      </c>
      <c r="B88" s="4">
        <v>1326.96</v>
      </c>
      <c r="C88" s="4">
        <v>464.78</v>
      </c>
    </row>
    <row r="89" ht="15.75" customHeight="1">
      <c r="A89" s="9">
        <v>45702.0</v>
      </c>
      <c r="B89" s="4">
        <v>4777.46</v>
      </c>
      <c r="C89" s="4">
        <v>1321.31</v>
      </c>
    </row>
    <row r="90" ht="15.75" customHeight="1">
      <c r="A90" s="9">
        <v>45722.0</v>
      </c>
      <c r="B90" s="4">
        <v>2592.54</v>
      </c>
      <c r="C90" s="4">
        <v>670.55</v>
      </c>
    </row>
    <row r="91" ht="15.75" customHeight="1">
      <c r="A91" s="9">
        <v>45746.0</v>
      </c>
      <c r="B91" s="4">
        <v>960.57</v>
      </c>
      <c r="C91" s="4">
        <v>352.14</v>
      </c>
    </row>
    <row r="92" ht="15.75" customHeight="1">
      <c r="A92" s="9">
        <v>45728.0</v>
      </c>
      <c r="B92" s="4">
        <v>2438.25</v>
      </c>
      <c r="C92" s="4">
        <v>893.56</v>
      </c>
    </row>
    <row r="93" ht="15.75" customHeight="1">
      <c r="A93" s="9">
        <v>45666.0</v>
      </c>
      <c r="B93" s="4">
        <v>4444.3</v>
      </c>
      <c r="C93" s="4">
        <v>1745.12</v>
      </c>
    </row>
    <row r="94" ht="15.75" customHeight="1">
      <c r="A94" s="9">
        <v>45745.0</v>
      </c>
      <c r="B94" s="4">
        <v>2638.16</v>
      </c>
      <c r="C94" s="4">
        <v>666.71</v>
      </c>
    </row>
    <row r="95" ht="15.75" customHeight="1">
      <c r="A95" s="9">
        <v>45786.0</v>
      </c>
      <c r="B95" s="4">
        <v>2688.93</v>
      </c>
      <c r="C95" s="4">
        <v>718.59</v>
      </c>
    </row>
    <row r="96" ht="15.75" customHeight="1">
      <c r="A96" s="9">
        <v>45793.0</v>
      </c>
      <c r="B96" s="4">
        <v>339.1</v>
      </c>
      <c r="C96" s="4">
        <v>103.45</v>
      </c>
    </row>
    <row r="97" ht="15.75" customHeight="1">
      <c r="A97" s="9">
        <v>45720.0</v>
      </c>
      <c r="B97" s="4">
        <v>4497.9</v>
      </c>
      <c r="C97" s="4">
        <v>1039.76</v>
      </c>
    </row>
    <row r="98" ht="15.75" customHeight="1">
      <c r="A98" s="9">
        <v>45796.0</v>
      </c>
      <c r="B98" s="4">
        <v>4516.96</v>
      </c>
      <c r="C98" s="4">
        <v>1078.95</v>
      </c>
    </row>
    <row r="99" ht="15.75" customHeight="1">
      <c r="A99" s="9">
        <v>45738.0</v>
      </c>
      <c r="B99" s="4">
        <v>5676.0</v>
      </c>
      <c r="C99" s="4">
        <v>1605.91</v>
      </c>
    </row>
    <row r="100" ht="15.75" customHeight="1">
      <c r="A100" s="9">
        <v>45793.0</v>
      </c>
      <c r="B100" s="4">
        <v>1518.57</v>
      </c>
      <c r="C100" s="4">
        <v>343.72</v>
      </c>
    </row>
    <row r="101" ht="15.75" customHeight="1">
      <c r="A101" s="9">
        <v>45820.0</v>
      </c>
      <c r="B101" s="4">
        <v>5116.2</v>
      </c>
      <c r="C101" s="4">
        <v>1835.86</v>
      </c>
    </row>
    <row r="102" ht="15.75" customHeight="1">
      <c r="A102" s="9">
        <v>45820.0</v>
      </c>
      <c r="B102" s="4">
        <v>2733.12</v>
      </c>
      <c r="C102" s="4">
        <v>1032.07</v>
      </c>
    </row>
    <row r="103" ht="15.75" customHeight="1">
      <c r="A103" s="9">
        <v>45690.0</v>
      </c>
      <c r="B103" s="4">
        <v>492.83</v>
      </c>
      <c r="C103" s="4">
        <v>170.54</v>
      </c>
    </row>
    <row r="104" ht="15.75" customHeight="1">
      <c r="A104" s="9">
        <v>45780.0</v>
      </c>
      <c r="B104" s="4">
        <v>629.6</v>
      </c>
      <c r="C104" s="4">
        <v>244.65</v>
      </c>
    </row>
    <row r="105" ht="15.75" customHeight="1">
      <c r="A105" s="9">
        <v>45662.0</v>
      </c>
      <c r="B105" s="4">
        <v>1146.48</v>
      </c>
      <c r="C105" s="4">
        <v>336.8</v>
      </c>
    </row>
    <row r="106" ht="15.75" customHeight="1">
      <c r="A106" s="9">
        <v>45698.0</v>
      </c>
      <c r="B106" s="4">
        <v>2523.58</v>
      </c>
      <c r="C106" s="4">
        <v>536.71</v>
      </c>
    </row>
    <row r="107" ht="15.75" customHeight="1">
      <c r="A107" s="9">
        <v>45685.0</v>
      </c>
      <c r="B107" s="4">
        <v>1748.48</v>
      </c>
      <c r="C107" s="4">
        <v>685.63</v>
      </c>
    </row>
    <row r="108" ht="15.75" customHeight="1">
      <c r="A108" s="9">
        <v>45792.0</v>
      </c>
      <c r="B108" s="4">
        <v>1082.4</v>
      </c>
      <c r="C108" s="4">
        <v>406.53</v>
      </c>
    </row>
    <row r="109" ht="15.75" customHeight="1">
      <c r="A109" s="9">
        <v>45729.0</v>
      </c>
      <c r="B109" s="4">
        <v>1691.25</v>
      </c>
      <c r="C109" s="4">
        <v>523.54</v>
      </c>
    </row>
    <row r="110" ht="15.75" customHeight="1">
      <c r="A110" s="9">
        <v>45669.0</v>
      </c>
      <c r="B110" s="4">
        <v>576.84</v>
      </c>
      <c r="C110" s="4">
        <v>123.0</v>
      </c>
    </row>
    <row r="111" ht="15.75" customHeight="1">
      <c r="A111" s="9">
        <v>45819.0</v>
      </c>
      <c r="B111" s="4">
        <v>7561.3</v>
      </c>
      <c r="C111" s="4">
        <v>2546.41</v>
      </c>
    </row>
    <row r="112" ht="15.75" customHeight="1">
      <c r="A112" s="9">
        <v>45690.0</v>
      </c>
      <c r="B112" s="4">
        <v>8873.4</v>
      </c>
      <c r="C112" s="4">
        <v>2649.18</v>
      </c>
    </row>
    <row r="113" ht="15.75" customHeight="1">
      <c r="A113" s="9">
        <v>45705.0</v>
      </c>
      <c r="B113" s="4">
        <v>3825.71</v>
      </c>
      <c r="C113" s="4">
        <v>1498.47</v>
      </c>
    </row>
    <row r="114" ht="15.75" customHeight="1">
      <c r="A114" s="9">
        <v>45808.0</v>
      </c>
      <c r="B114" s="4">
        <v>8136.96</v>
      </c>
      <c r="C114" s="4">
        <v>3013.37</v>
      </c>
    </row>
    <row r="115" ht="15.75" customHeight="1">
      <c r="A115" s="9">
        <v>45719.0</v>
      </c>
      <c r="B115" s="4">
        <v>4634.88</v>
      </c>
      <c r="C115" s="4">
        <v>939.37</v>
      </c>
    </row>
    <row r="116" ht="15.75" customHeight="1">
      <c r="A116" s="9">
        <v>45694.0</v>
      </c>
      <c r="B116" s="4">
        <v>2626.87</v>
      </c>
      <c r="C116" s="4">
        <v>543.7</v>
      </c>
    </row>
    <row r="117" ht="15.75" customHeight="1">
      <c r="A117" s="9">
        <v>45756.0</v>
      </c>
      <c r="B117" s="4">
        <v>1590.64</v>
      </c>
      <c r="C117" s="4">
        <v>634.68</v>
      </c>
    </row>
    <row r="118" ht="15.75" customHeight="1">
      <c r="A118" s="9">
        <v>45829.0</v>
      </c>
      <c r="B118" s="4">
        <v>842.88</v>
      </c>
      <c r="C118" s="4">
        <v>176.7</v>
      </c>
    </row>
    <row r="119" ht="15.75" customHeight="1">
      <c r="A119" s="9">
        <v>45761.0</v>
      </c>
      <c r="B119" s="4">
        <v>846.94</v>
      </c>
      <c r="C119" s="4">
        <v>230.52</v>
      </c>
    </row>
    <row r="120" ht="15.75" customHeight="1">
      <c r="A120" s="9">
        <v>45692.0</v>
      </c>
      <c r="B120" s="4">
        <v>3017.72</v>
      </c>
      <c r="C120" s="4">
        <v>683.26</v>
      </c>
    </row>
    <row r="121" ht="15.75" customHeight="1">
      <c r="A121" s="9">
        <v>45758.0</v>
      </c>
      <c r="B121" s="4">
        <v>5139.42</v>
      </c>
      <c r="C121" s="4">
        <v>1588.35</v>
      </c>
    </row>
    <row r="122" ht="15.75" customHeight="1">
      <c r="A122" s="9">
        <v>45832.0</v>
      </c>
      <c r="B122" s="4">
        <v>4534.92</v>
      </c>
      <c r="C122" s="4">
        <v>1346.33</v>
      </c>
    </row>
    <row r="123" ht="15.75" customHeight="1">
      <c r="A123" s="9">
        <v>45788.0</v>
      </c>
      <c r="B123" s="4">
        <v>2568.56</v>
      </c>
      <c r="C123" s="4">
        <v>776.3</v>
      </c>
    </row>
    <row r="124" ht="15.75" customHeight="1">
      <c r="A124" s="9">
        <v>45658.0</v>
      </c>
      <c r="B124" s="4">
        <v>3610.56</v>
      </c>
      <c r="C124" s="4">
        <v>962.67</v>
      </c>
    </row>
    <row r="125" ht="15.75" customHeight="1">
      <c r="A125" s="9">
        <v>45662.0</v>
      </c>
      <c r="B125" s="4">
        <v>5076.88</v>
      </c>
      <c r="C125" s="4">
        <v>1888.95</v>
      </c>
    </row>
    <row r="126" ht="15.75" customHeight="1">
      <c r="A126" s="9">
        <v>45799.0</v>
      </c>
      <c r="B126" s="4">
        <v>2113.29</v>
      </c>
      <c r="C126" s="4">
        <v>832.65</v>
      </c>
    </row>
    <row r="127" ht="15.75" customHeight="1">
      <c r="A127" s="9">
        <v>45760.0</v>
      </c>
      <c r="B127" s="4">
        <v>5550.3</v>
      </c>
      <c r="C127" s="4">
        <v>1878.3</v>
      </c>
    </row>
    <row r="128" ht="15.75" customHeight="1">
      <c r="A128" s="9">
        <v>45684.0</v>
      </c>
      <c r="B128" s="4">
        <v>4530.36</v>
      </c>
      <c r="C128" s="4">
        <v>1173.65</v>
      </c>
    </row>
    <row r="129" ht="15.75" customHeight="1">
      <c r="A129" s="9">
        <v>45794.0</v>
      </c>
      <c r="B129" s="4">
        <v>3507.0</v>
      </c>
      <c r="C129" s="4">
        <v>1261.22</v>
      </c>
    </row>
    <row r="130" ht="15.75" customHeight="1">
      <c r="A130" s="9">
        <v>45672.0</v>
      </c>
      <c r="B130" s="4">
        <v>1145.63</v>
      </c>
      <c r="C130" s="4">
        <v>303.95</v>
      </c>
    </row>
    <row r="131" ht="15.75" customHeight="1">
      <c r="A131" s="9">
        <v>45747.0</v>
      </c>
      <c r="B131" s="4">
        <v>3696.71</v>
      </c>
      <c r="C131" s="4">
        <v>761.59</v>
      </c>
    </row>
    <row r="132" ht="15.75" customHeight="1">
      <c r="A132" s="9">
        <v>45699.0</v>
      </c>
      <c r="B132" s="4">
        <v>2104.08</v>
      </c>
      <c r="C132" s="4">
        <v>802.12</v>
      </c>
    </row>
    <row r="133" ht="15.75" customHeight="1">
      <c r="A133" s="9">
        <v>45781.0</v>
      </c>
      <c r="B133" s="4">
        <v>7201.28</v>
      </c>
      <c r="C133" s="4">
        <v>1911.79</v>
      </c>
    </row>
    <row r="134" ht="15.75" customHeight="1">
      <c r="A134" s="9">
        <v>45836.0</v>
      </c>
      <c r="B134" s="4">
        <v>5677.62</v>
      </c>
      <c r="C134" s="4">
        <v>1767.16</v>
      </c>
    </row>
    <row r="135" ht="15.75" customHeight="1">
      <c r="A135" s="9">
        <v>45720.0</v>
      </c>
      <c r="B135" s="4">
        <v>1695.76</v>
      </c>
      <c r="C135" s="4">
        <v>383.87</v>
      </c>
    </row>
    <row r="136" ht="15.75" customHeight="1">
      <c r="A136" s="9">
        <v>45753.0</v>
      </c>
      <c r="B136" s="4">
        <v>4965.95</v>
      </c>
      <c r="C136" s="4">
        <v>1810.44</v>
      </c>
    </row>
    <row r="137" ht="15.75" customHeight="1">
      <c r="A137" s="9">
        <v>45709.0</v>
      </c>
      <c r="B137" s="4">
        <v>2094.75</v>
      </c>
      <c r="C137" s="4">
        <v>547.72</v>
      </c>
    </row>
    <row r="138" ht="15.75" customHeight="1">
      <c r="A138" s="9">
        <v>45753.0</v>
      </c>
      <c r="B138" s="4">
        <v>5596.36</v>
      </c>
      <c r="C138" s="4">
        <v>1300.47</v>
      </c>
    </row>
    <row r="139" ht="15.75" customHeight="1">
      <c r="A139" s="9">
        <v>45789.0</v>
      </c>
      <c r="B139" s="4">
        <v>4050.3</v>
      </c>
      <c r="C139" s="4">
        <v>854.93</v>
      </c>
    </row>
    <row r="140" ht="15.75" customHeight="1">
      <c r="A140" s="9">
        <v>45808.0</v>
      </c>
      <c r="B140" s="4">
        <v>5630.94</v>
      </c>
      <c r="C140" s="4">
        <v>1482.91</v>
      </c>
    </row>
    <row r="141" ht="15.75" customHeight="1">
      <c r="A141" s="9">
        <v>45800.0</v>
      </c>
      <c r="B141" s="4">
        <v>7206.98</v>
      </c>
      <c r="C141" s="4">
        <v>2166.17</v>
      </c>
    </row>
    <row r="142" ht="15.75" customHeight="1">
      <c r="A142" s="9">
        <v>45828.0</v>
      </c>
      <c r="B142" s="4">
        <v>2000.08</v>
      </c>
      <c r="C142" s="4">
        <v>552.88</v>
      </c>
    </row>
    <row r="143" ht="15.75" customHeight="1">
      <c r="A143" s="9">
        <v>45686.0</v>
      </c>
      <c r="B143" s="4">
        <v>4851.2</v>
      </c>
      <c r="C143" s="4">
        <v>1097.43</v>
      </c>
    </row>
    <row r="144" ht="15.75" customHeight="1">
      <c r="A144" s="9">
        <v>45693.0</v>
      </c>
      <c r="B144" s="4">
        <v>4241.37</v>
      </c>
      <c r="C144" s="4">
        <v>1212.51</v>
      </c>
    </row>
    <row r="145" ht="15.75" customHeight="1">
      <c r="A145" s="9">
        <v>45670.0</v>
      </c>
      <c r="B145" s="4">
        <v>6323.59</v>
      </c>
      <c r="C145" s="4">
        <v>2491.0</v>
      </c>
    </row>
    <row r="146" ht="15.75" customHeight="1">
      <c r="A146" s="9">
        <v>45817.0</v>
      </c>
      <c r="B146" s="4">
        <v>1283.52</v>
      </c>
      <c r="C146" s="4">
        <v>274.43</v>
      </c>
    </row>
    <row r="147" ht="15.75" customHeight="1">
      <c r="A147" s="9">
        <v>45728.0</v>
      </c>
      <c r="B147" s="4">
        <v>2713.27</v>
      </c>
      <c r="C147" s="4">
        <v>711.13</v>
      </c>
    </row>
    <row r="148" ht="15.75" customHeight="1">
      <c r="A148" s="9">
        <v>45743.0</v>
      </c>
      <c r="B148" s="4">
        <v>1447.52</v>
      </c>
      <c r="C148" s="4">
        <v>383.15</v>
      </c>
    </row>
    <row r="149" ht="15.75" customHeight="1">
      <c r="A149" s="9">
        <v>45685.0</v>
      </c>
      <c r="B149" s="4">
        <v>3769.5</v>
      </c>
      <c r="C149" s="4">
        <v>1345.2</v>
      </c>
    </row>
    <row r="150" ht="15.75" customHeight="1">
      <c r="A150" s="9">
        <v>45723.0</v>
      </c>
      <c r="B150" s="4">
        <v>714.88</v>
      </c>
      <c r="C150" s="4">
        <v>191.75</v>
      </c>
    </row>
    <row r="151" ht="15.75" customHeight="1">
      <c r="A151" s="9">
        <v>45827.0</v>
      </c>
      <c r="B151" s="4">
        <v>8090.58</v>
      </c>
      <c r="C151" s="4">
        <v>2598.91</v>
      </c>
    </row>
    <row r="152" ht="15.75" customHeight="1">
      <c r="A152" s="9">
        <v>45702.0</v>
      </c>
      <c r="B152" s="4">
        <v>848.68</v>
      </c>
      <c r="C152" s="4">
        <v>228.93</v>
      </c>
    </row>
    <row r="153" ht="15.75" customHeight="1">
      <c r="A153" s="9">
        <v>45719.0</v>
      </c>
      <c r="B153" s="4">
        <v>1310.68</v>
      </c>
      <c r="C153" s="4">
        <v>496.33</v>
      </c>
    </row>
    <row r="154" ht="15.75" customHeight="1">
      <c r="A154" s="9">
        <v>45791.0</v>
      </c>
      <c r="B154" s="4">
        <v>3576.6</v>
      </c>
      <c r="C154" s="4">
        <v>960.07</v>
      </c>
    </row>
    <row r="155" ht="15.75" customHeight="1">
      <c r="A155" s="9">
        <v>45685.0</v>
      </c>
      <c r="B155" s="4">
        <v>1248.68</v>
      </c>
      <c r="C155" s="4">
        <v>249.88</v>
      </c>
    </row>
    <row r="156" ht="15.75" customHeight="1">
      <c r="A156" s="9">
        <v>45685.0</v>
      </c>
      <c r="B156" s="4">
        <v>5895.36</v>
      </c>
      <c r="C156" s="4">
        <v>2301.3</v>
      </c>
    </row>
    <row r="157" ht="15.75" customHeight="1">
      <c r="A157" s="9">
        <v>45765.0</v>
      </c>
      <c r="B157" s="4">
        <v>7877.87</v>
      </c>
      <c r="C157" s="4">
        <v>1611.54</v>
      </c>
    </row>
    <row r="158" ht="15.75" customHeight="1">
      <c r="A158" s="9">
        <v>45701.0</v>
      </c>
      <c r="B158" s="4">
        <v>666.6</v>
      </c>
      <c r="C158" s="4">
        <v>212.39</v>
      </c>
    </row>
    <row r="159" ht="15.75" customHeight="1">
      <c r="A159" s="9">
        <v>45741.0</v>
      </c>
      <c r="B159" s="4">
        <v>205.1</v>
      </c>
      <c r="C159" s="4">
        <v>46.32</v>
      </c>
    </row>
    <row r="160" ht="15.75" customHeight="1">
      <c r="A160" s="9">
        <v>45687.0</v>
      </c>
      <c r="B160" s="4">
        <v>2405.76</v>
      </c>
      <c r="C160" s="4">
        <v>585.86</v>
      </c>
    </row>
    <row r="161" ht="15.75" customHeight="1">
      <c r="A161" s="9">
        <v>45732.0</v>
      </c>
      <c r="B161" s="4">
        <v>5409.3</v>
      </c>
      <c r="C161" s="4">
        <v>1550.29</v>
      </c>
    </row>
    <row r="162" ht="15.75" customHeight="1">
      <c r="A162" s="9">
        <v>45785.0</v>
      </c>
      <c r="B162" s="4">
        <v>2856.21</v>
      </c>
      <c r="C162" s="4">
        <v>720.65</v>
      </c>
    </row>
    <row r="163" ht="15.75" customHeight="1">
      <c r="A163" s="9">
        <v>45749.0</v>
      </c>
      <c r="B163" s="4">
        <v>1411.0</v>
      </c>
      <c r="C163" s="4">
        <v>316.48</v>
      </c>
    </row>
    <row r="164" ht="15.75" customHeight="1">
      <c r="A164" s="9">
        <v>45786.0</v>
      </c>
      <c r="B164" s="4">
        <v>448.58</v>
      </c>
      <c r="C164" s="4">
        <v>143.17</v>
      </c>
    </row>
    <row r="165" ht="15.75" customHeight="1">
      <c r="A165" s="9">
        <v>45778.0</v>
      </c>
      <c r="B165" s="4">
        <v>5374.72</v>
      </c>
      <c r="C165" s="4">
        <v>1798.35</v>
      </c>
    </row>
    <row r="166" ht="15.75" customHeight="1">
      <c r="A166" s="9">
        <v>45684.0</v>
      </c>
      <c r="B166" s="4">
        <v>6067.2</v>
      </c>
      <c r="C166" s="4">
        <v>1616.8</v>
      </c>
    </row>
    <row r="167" ht="15.75" customHeight="1">
      <c r="A167" s="9">
        <v>45778.0</v>
      </c>
      <c r="B167" s="4">
        <v>1730.19</v>
      </c>
      <c r="C167" s="4">
        <v>412.53</v>
      </c>
    </row>
    <row r="168" ht="15.75" customHeight="1">
      <c r="A168" s="9">
        <v>45773.0</v>
      </c>
      <c r="B168" s="4">
        <v>828.24</v>
      </c>
      <c r="C168" s="4">
        <v>205.02</v>
      </c>
    </row>
    <row r="169" ht="15.75" customHeight="1">
      <c r="A169" s="9">
        <v>45660.0</v>
      </c>
      <c r="B169" s="4">
        <v>1132.32</v>
      </c>
      <c r="C169" s="4">
        <v>272.25</v>
      </c>
    </row>
    <row r="170" ht="15.75" customHeight="1">
      <c r="A170" s="9">
        <v>45760.0</v>
      </c>
      <c r="B170" s="4">
        <v>2911.8</v>
      </c>
      <c r="C170" s="4">
        <v>911.05</v>
      </c>
    </row>
    <row r="171" ht="15.75" customHeight="1">
      <c r="A171" s="9">
        <v>45812.0</v>
      </c>
      <c r="B171" s="4">
        <v>4560.88</v>
      </c>
      <c r="C171" s="4">
        <v>1078.34</v>
      </c>
    </row>
    <row r="172" ht="15.75" customHeight="1">
      <c r="A172" s="9">
        <v>45794.0</v>
      </c>
      <c r="B172" s="4">
        <v>852.3</v>
      </c>
      <c r="C172" s="4">
        <v>320.43</v>
      </c>
    </row>
    <row r="173" ht="15.75" customHeight="1">
      <c r="A173" s="9">
        <v>45719.0</v>
      </c>
      <c r="B173" s="4">
        <v>4377.82</v>
      </c>
      <c r="C173" s="4">
        <v>1274.39</v>
      </c>
    </row>
    <row r="174" ht="15.75" customHeight="1">
      <c r="A174" s="9">
        <v>45822.0</v>
      </c>
      <c r="B174" s="4">
        <v>5011.68</v>
      </c>
      <c r="C174" s="4">
        <v>1998.9</v>
      </c>
    </row>
    <row r="175" ht="15.75" customHeight="1">
      <c r="A175" s="9">
        <v>45708.0</v>
      </c>
      <c r="B175" s="4">
        <v>2679.0</v>
      </c>
      <c r="C175" s="4">
        <v>897.69</v>
      </c>
    </row>
    <row r="176" ht="15.75" customHeight="1">
      <c r="A176" s="9">
        <v>45829.0</v>
      </c>
      <c r="B176" s="4">
        <v>3134.34</v>
      </c>
      <c r="C176" s="4">
        <v>1024.01</v>
      </c>
    </row>
    <row r="177" ht="15.75" customHeight="1">
      <c r="A177" s="9">
        <v>45809.0</v>
      </c>
      <c r="B177" s="4">
        <v>6752.7</v>
      </c>
      <c r="C177" s="4">
        <v>2166.03</v>
      </c>
    </row>
    <row r="178" ht="15.75" customHeight="1">
      <c r="A178" s="9">
        <v>45716.0</v>
      </c>
      <c r="B178" s="4">
        <v>2110.69</v>
      </c>
      <c r="C178" s="4">
        <v>550.69</v>
      </c>
    </row>
    <row r="179" ht="15.75" customHeight="1">
      <c r="A179" s="9">
        <v>45775.0</v>
      </c>
      <c r="B179" s="4">
        <v>1719.12</v>
      </c>
      <c r="C179" s="4">
        <v>554.05</v>
      </c>
    </row>
    <row r="180" ht="15.75" customHeight="1">
      <c r="A180" s="9">
        <v>45817.0</v>
      </c>
      <c r="B180" s="4">
        <v>5212.2</v>
      </c>
      <c r="C180" s="4">
        <v>1617.14</v>
      </c>
    </row>
    <row r="181" ht="15.75" customHeight="1">
      <c r="A181" s="9">
        <v>45753.0</v>
      </c>
      <c r="B181" s="4">
        <v>2437.44</v>
      </c>
      <c r="C181" s="4">
        <v>859.18</v>
      </c>
    </row>
    <row r="182" ht="15.75" customHeight="1">
      <c r="A182" s="9">
        <v>45837.0</v>
      </c>
      <c r="B182" s="4">
        <v>5991.3</v>
      </c>
      <c r="C182" s="4">
        <v>1949.27</v>
      </c>
    </row>
    <row r="183" ht="15.75" customHeight="1">
      <c r="A183" s="9">
        <v>45770.0</v>
      </c>
      <c r="B183" s="4">
        <v>4290.3</v>
      </c>
      <c r="C183" s="4">
        <v>1521.11</v>
      </c>
    </row>
    <row r="184" ht="15.75" customHeight="1">
      <c r="A184" s="9">
        <v>45719.0</v>
      </c>
      <c r="B184" s="4">
        <v>1602.41</v>
      </c>
      <c r="C184" s="4">
        <v>617.51</v>
      </c>
    </row>
    <row r="185" ht="15.75" customHeight="1">
      <c r="A185" s="9">
        <v>45709.0</v>
      </c>
      <c r="B185" s="4">
        <v>425.88</v>
      </c>
      <c r="C185" s="4">
        <v>118.95</v>
      </c>
    </row>
    <row r="186" ht="15.75" customHeight="1">
      <c r="A186" s="9">
        <v>45669.0</v>
      </c>
      <c r="B186" s="4">
        <v>4396.28</v>
      </c>
      <c r="C186" s="4">
        <v>1170.98</v>
      </c>
    </row>
    <row r="187" ht="15.75" customHeight="1">
      <c r="A187" s="9">
        <v>45696.0</v>
      </c>
      <c r="B187" s="4">
        <v>7341.0</v>
      </c>
      <c r="C187" s="4">
        <v>2026.86</v>
      </c>
    </row>
    <row r="188" ht="15.75" customHeight="1">
      <c r="A188" s="9">
        <v>45787.0</v>
      </c>
      <c r="B188" s="4">
        <v>3315.34</v>
      </c>
      <c r="C188" s="4">
        <v>1018.81</v>
      </c>
    </row>
    <row r="189" ht="15.75" customHeight="1">
      <c r="A189" s="9">
        <v>45788.0</v>
      </c>
      <c r="B189" s="4">
        <v>6557.54</v>
      </c>
      <c r="C189" s="4">
        <v>2124.92</v>
      </c>
    </row>
    <row r="190" ht="15.75" customHeight="1">
      <c r="A190" s="9">
        <v>45770.0</v>
      </c>
      <c r="B190" s="4">
        <v>942.71</v>
      </c>
      <c r="C190" s="4">
        <v>214.31</v>
      </c>
    </row>
    <row r="191" ht="15.75" customHeight="1">
      <c r="A191" s="9">
        <v>45758.0</v>
      </c>
      <c r="B191" s="4">
        <v>1048.58</v>
      </c>
      <c r="C191" s="4">
        <v>310.57</v>
      </c>
    </row>
    <row r="192" ht="15.75" customHeight="1">
      <c r="A192" s="9">
        <v>45770.0</v>
      </c>
      <c r="B192" s="4">
        <v>768.95</v>
      </c>
      <c r="C192" s="4">
        <v>233.89</v>
      </c>
    </row>
    <row r="193" ht="15.75" customHeight="1">
      <c r="A193" s="9">
        <v>45738.0</v>
      </c>
      <c r="B193" s="4">
        <v>1458.59</v>
      </c>
      <c r="C193" s="4">
        <v>575.96</v>
      </c>
    </row>
    <row r="194" ht="15.75" customHeight="1">
      <c r="A194" s="9">
        <v>45770.0</v>
      </c>
      <c r="B194" s="4">
        <v>1743.82</v>
      </c>
      <c r="C194" s="4">
        <v>578.51</v>
      </c>
    </row>
    <row r="195" ht="15.75" customHeight="1">
      <c r="A195" s="9">
        <v>45659.0</v>
      </c>
      <c r="B195" s="4">
        <v>5672.64</v>
      </c>
      <c r="C195" s="4">
        <v>1837.71</v>
      </c>
    </row>
    <row r="196" ht="15.75" customHeight="1">
      <c r="A196" s="9">
        <v>45787.0</v>
      </c>
      <c r="B196" s="4">
        <v>3754.98</v>
      </c>
      <c r="C196" s="4">
        <v>1202.48</v>
      </c>
    </row>
    <row r="197" ht="15.75" customHeight="1">
      <c r="A197" s="9">
        <v>45711.0</v>
      </c>
      <c r="B197" s="4">
        <v>6271.44</v>
      </c>
      <c r="C197" s="4">
        <v>1780.87</v>
      </c>
    </row>
    <row r="198" ht="15.75" customHeight="1">
      <c r="A198" s="9">
        <v>45744.0</v>
      </c>
      <c r="B198" s="4">
        <v>4397.93</v>
      </c>
      <c r="C198" s="4">
        <v>1289.82</v>
      </c>
    </row>
    <row r="199" ht="15.75" customHeight="1">
      <c r="A199" s="9">
        <v>45786.0</v>
      </c>
      <c r="B199" s="4">
        <v>1131.03</v>
      </c>
      <c r="C199" s="4">
        <v>314.9</v>
      </c>
    </row>
    <row r="200" ht="15.75" customHeight="1">
      <c r="A200" s="9">
        <v>45804.0</v>
      </c>
      <c r="B200" s="4">
        <v>9378.38</v>
      </c>
      <c r="C200" s="4">
        <v>2316.68</v>
      </c>
    </row>
    <row r="201" ht="15.75" customHeight="1">
      <c r="A201" s="9">
        <v>45783.0</v>
      </c>
      <c r="B201" s="4">
        <v>2758.59</v>
      </c>
      <c r="C201" s="4">
        <v>654.9</v>
      </c>
    </row>
    <row r="202" ht="15.75" customHeight="1">
      <c r="A202" s="9">
        <v>45787.0</v>
      </c>
      <c r="B202" s="4">
        <v>2805.5</v>
      </c>
      <c r="C202" s="4">
        <v>719.26</v>
      </c>
    </row>
    <row r="203" ht="15.75" customHeight="1">
      <c r="A203" s="9">
        <v>45710.0</v>
      </c>
      <c r="B203" s="4">
        <v>1555.23</v>
      </c>
      <c r="C203" s="4">
        <v>324.88</v>
      </c>
    </row>
    <row r="204" ht="15.75" customHeight="1">
      <c r="A204" s="9">
        <v>45829.0</v>
      </c>
      <c r="B204" s="4">
        <v>3593.94</v>
      </c>
      <c r="C204" s="4">
        <v>1424.47</v>
      </c>
    </row>
    <row r="205" ht="15.75" customHeight="1">
      <c r="A205" s="9">
        <v>45817.0</v>
      </c>
      <c r="B205" s="4">
        <v>1962.74</v>
      </c>
      <c r="C205" s="4">
        <v>708.24</v>
      </c>
    </row>
    <row r="206" ht="15.75" customHeight="1">
      <c r="A206" s="9">
        <v>45817.0</v>
      </c>
      <c r="B206" s="4">
        <v>1732.36</v>
      </c>
      <c r="C206" s="4">
        <v>690.32</v>
      </c>
    </row>
    <row r="207" ht="15.75" customHeight="1">
      <c r="A207" s="9">
        <v>45725.0</v>
      </c>
      <c r="B207" s="4">
        <v>904.06</v>
      </c>
      <c r="C207" s="4">
        <v>244.55</v>
      </c>
    </row>
    <row r="208" ht="15.75" customHeight="1">
      <c r="A208" s="9">
        <v>45780.0</v>
      </c>
      <c r="B208" s="4">
        <v>6327.4</v>
      </c>
      <c r="C208" s="4">
        <v>1394.52</v>
      </c>
    </row>
    <row r="209" ht="15.75" customHeight="1">
      <c r="A209" s="9">
        <v>45802.0</v>
      </c>
      <c r="B209" s="4">
        <v>6946.56</v>
      </c>
      <c r="C209" s="4">
        <v>2440.35</v>
      </c>
    </row>
    <row r="210" ht="15.75" customHeight="1">
      <c r="A210" s="9">
        <v>45695.0</v>
      </c>
      <c r="B210" s="4">
        <v>3976.7</v>
      </c>
      <c r="C210" s="4">
        <v>853.37</v>
      </c>
    </row>
    <row r="211" ht="15.75" customHeight="1">
      <c r="A211" s="9">
        <v>45681.0</v>
      </c>
      <c r="B211" s="4">
        <v>9030.58</v>
      </c>
      <c r="C211" s="4">
        <v>3503.38</v>
      </c>
    </row>
    <row r="212" ht="15.75" customHeight="1">
      <c r="A212" s="9">
        <v>45726.0</v>
      </c>
      <c r="B212" s="4">
        <v>1154.88</v>
      </c>
      <c r="C212" s="4">
        <v>246.12</v>
      </c>
    </row>
    <row r="213" ht="15.75" customHeight="1">
      <c r="A213" s="9">
        <v>45773.0</v>
      </c>
      <c r="B213" s="4">
        <v>3602.94</v>
      </c>
      <c r="C213" s="4">
        <v>1187.8</v>
      </c>
    </row>
    <row r="214" ht="15.75" customHeight="1">
      <c r="A214" s="9">
        <v>45755.0</v>
      </c>
      <c r="B214" s="4">
        <v>3819.6</v>
      </c>
      <c r="C214" s="4">
        <v>1450.36</v>
      </c>
    </row>
    <row r="215" ht="15.75" customHeight="1">
      <c r="A215" s="9">
        <v>45796.0</v>
      </c>
      <c r="B215" s="4">
        <v>803.7</v>
      </c>
      <c r="C215" s="4">
        <v>243.38</v>
      </c>
    </row>
    <row r="216" ht="15.75" customHeight="1">
      <c r="A216" s="9">
        <v>45801.0</v>
      </c>
      <c r="B216" s="4">
        <v>3482.92</v>
      </c>
      <c r="C216" s="4">
        <v>1214.3</v>
      </c>
    </row>
    <row r="217" ht="15.75" customHeight="1">
      <c r="A217" s="9">
        <v>45754.0</v>
      </c>
      <c r="B217" s="4">
        <v>1088.01</v>
      </c>
      <c r="C217" s="4">
        <v>373.22</v>
      </c>
    </row>
    <row r="218" ht="15.75" customHeight="1">
      <c r="A218" s="9">
        <v>45781.0</v>
      </c>
      <c r="B218" s="4">
        <v>2600.28</v>
      </c>
      <c r="C218" s="4">
        <v>880.3</v>
      </c>
    </row>
    <row r="219" ht="15.75" customHeight="1">
      <c r="A219" s="9">
        <v>45727.0</v>
      </c>
      <c r="B219" s="4">
        <v>7897.6</v>
      </c>
      <c r="C219" s="4">
        <v>1890.64</v>
      </c>
    </row>
    <row r="220" ht="15.75" customHeight="1">
      <c r="A220" s="9">
        <v>45750.0</v>
      </c>
      <c r="B220" s="4">
        <v>1002.25</v>
      </c>
      <c r="C220" s="4">
        <v>292.83</v>
      </c>
    </row>
    <row r="221" ht="15.75" customHeight="1">
      <c r="A221" s="9">
        <v>45660.0</v>
      </c>
      <c r="B221" s="4">
        <v>4942.62</v>
      </c>
      <c r="C221" s="4">
        <v>1669.31</v>
      </c>
    </row>
    <row r="222" ht="15.75" customHeight="1">
      <c r="A222" s="9">
        <v>45805.0</v>
      </c>
      <c r="B222" s="4">
        <v>998.4</v>
      </c>
      <c r="C222" s="4">
        <v>277.49</v>
      </c>
    </row>
    <row r="223" ht="15.75" customHeight="1">
      <c r="A223" s="9">
        <v>45821.0</v>
      </c>
      <c r="B223" s="4">
        <v>1296.75</v>
      </c>
      <c r="C223" s="4">
        <v>332.97</v>
      </c>
    </row>
    <row r="224" ht="15.75" customHeight="1">
      <c r="A224" s="9">
        <v>45804.0</v>
      </c>
      <c r="B224" s="4">
        <v>2114.06</v>
      </c>
      <c r="C224" s="4">
        <v>730.36</v>
      </c>
    </row>
    <row r="225" ht="15.75" customHeight="1">
      <c r="A225" s="9">
        <v>45747.0</v>
      </c>
      <c r="B225" s="4">
        <v>5121.23</v>
      </c>
      <c r="C225" s="4">
        <v>1624.92</v>
      </c>
    </row>
    <row r="226" ht="15.75" customHeight="1">
      <c r="A226" s="9">
        <v>45804.0</v>
      </c>
      <c r="B226" s="4">
        <v>2721.4</v>
      </c>
      <c r="C226" s="4">
        <v>1022.22</v>
      </c>
    </row>
    <row r="227" ht="15.75" customHeight="1">
      <c r="A227" s="9">
        <v>45805.0</v>
      </c>
      <c r="B227" s="4">
        <v>6507.95</v>
      </c>
      <c r="C227" s="4">
        <v>2367.4</v>
      </c>
    </row>
    <row r="228" ht="15.75" customHeight="1">
      <c r="A228" s="9">
        <v>45753.0</v>
      </c>
      <c r="B228" s="4">
        <v>636.46</v>
      </c>
      <c r="C228" s="4">
        <v>167.88</v>
      </c>
    </row>
    <row r="229" ht="15.75" customHeight="1">
      <c r="A229" s="9">
        <v>45709.0</v>
      </c>
      <c r="B229" s="4">
        <v>6139.98</v>
      </c>
      <c r="C229" s="4">
        <v>2233.19</v>
      </c>
    </row>
    <row r="230" ht="15.75" customHeight="1">
      <c r="A230" s="9">
        <v>45818.0</v>
      </c>
      <c r="B230" s="4">
        <v>2578.16</v>
      </c>
      <c r="C230" s="4">
        <v>760.47</v>
      </c>
    </row>
    <row r="231" ht="15.75" customHeight="1">
      <c r="A231" s="9">
        <v>45825.0</v>
      </c>
      <c r="B231" s="4">
        <v>5369.4</v>
      </c>
      <c r="C231" s="4">
        <v>1386.33</v>
      </c>
    </row>
    <row r="232" ht="15.75" customHeight="1">
      <c r="A232" s="9">
        <v>45785.0</v>
      </c>
      <c r="B232" s="4">
        <v>5092.06</v>
      </c>
      <c r="C232" s="4">
        <v>1927.98</v>
      </c>
    </row>
    <row r="233" ht="15.75" customHeight="1">
      <c r="A233" s="9">
        <v>45696.0</v>
      </c>
      <c r="B233" s="4">
        <v>3675.15</v>
      </c>
      <c r="C233" s="4">
        <v>1053.07</v>
      </c>
    </row>
    <row r="234" ht="15.75" customHeight="1">
      <c r="A234" s="9">
        <v>45739.0</v>
      </c>
      <c r="B234" s="4">
        <v>3065.3</v>
      </c>
      <c r="C234" s="4">
        <v>1068.83</v>
      </c>
    </row>
    <row r="235" ht="15.75" customHeight="1">
      <c r="A235" s="9">
        <v>45761.0</v>
      </c>
      <c r="B235" s="4">
        <v>3073.44</v>
      </c>
      <c r="C235" s="4">
        <v>637.48</v>
      </c>
    </row>
    <row r="236" ht="15.75" customHeight="1">
      <c r="A236" s="9">
        <v>45786.0</v>
      </c>
      <c r="B236" s="4">
        <v>2103.0</v>
      </c>
      <c r="C236" s="4">
        <v>637.82</v>
      </c>
    </row>
    <row r="237" ht="15.75" customHeight="1">
      <c r="A237" s="9">
        <v>45668.0</v>
      </c>
      <c r="B237" s="4">
        <v>610.0</v>
      </c>
      <c r="C237" s="4">
        <v>145.67</v>
      </c>
    </row>
    <row r="238" ht="15.75" customHeight="1">
      <c r="A238" s="9">
        <v>45835.0</v>
      </c>
      <c r="B238" s="4">
        <v>1107.4</v>
      </c>
      <c r="C238" s="4">
        <v>321.1</v>
      </c>
    </row>
    <row r="239" ht="15.75" customHeight="1">
      <c r="A239" s="9">
        <v>45808.0</v>
      </c>
      <c r="B239" s="4">
        <v>1873.4</v>
      </c>
      <c r="C239" s="4">
        <v>733.09</v>
      </c>
    </row>
    <row r="240" ht="15.75" customHeight="1">
      <c r="A240" s="9">
        <v>45816.0</v>
      </c>
      <c r="B240" s="4">
        <v>3119.85</v>
      </c>
      <c r="C240" s="4">
        <v>852.87</v>
      </c>
    </row>
    <row r="241" ht="15.75" customHeight="1">
      <c r="A241" s="9">
        <v>45699.0</v>
      </c>
      <c r="B241" s="4">
        <v>5692.96</v>
      </c>
      <c r="C241" s="4">
        <v>1193.92</v>
      </c>
    </row>
    <row r="242" ht="15.75" customHeight="1">
      <c r="A242" s="9">
        <v>45756.0</v>
      </c>
      <c r="B242" s="4">
        <v>2808.96</v>
      </c>
      <c r="C242" s="4">
        <v>785.6</v>
      </c>
    </row>
    <row r="243" ht="15.75" customHeight="1">
      <c r="A243" s="9">
        <v>45664.0</v>
      </c>
      <c r="B243" s="4">
        <v>1850.94</v>
      </c>
      <c r="C243" s="4">
        <v>437.12</v>
      </c>
    </row>
    <row r="244" ht="15.75" customHeight="1">
      <c r="A244" s="9">
        <v>45801.0</v>
      </c>
      <c r="B244" s="4">
        <v>1920.64</v>
      </c>
      <c r="C244" s="4">
        <v>428.61</v>
      </c>
    </row>
    <row r="245" ht="15.75" customHeight="1">
      <c r="A245" s="9">
        <v>45747.0</v>
      </c>
      <c r="B245" s="4">
        <v>2470.05</v>
      </c>
      <c r="C245" s="4">
        <v>875.35</v>
      </c>
    </row>
    <row r="246" ht="15.75" customHeight="1">
      <c r="A246" s="9">
        <v>45769.0</v>
      </c>
      <c r="B246" s="4">
        <v>1687.02</v>
      </c>
      <c r="C246" s="4">
        <v>603.26</v>
      </c>
    </row>
    <row r="247" ht="15.75" customHeight="1">
      <c r="A247" s="9">
        <v>45717.0</v>
      </c>
      <c r="B247" s="4">
        <v>2811.12</v>
      </c>
      <c r="C247" s="4">
        <v>780.94</v>
      </c>
    </row>
    <row r="248" ht="15.75" customHeight="1">
      <c r="A248" s="9">
        <v>45770.0</v>
      </c>
      <c r="B248" s="4">
        <v>3856.45</v>
      </c>
      <c r="C248" s="4">
        <v>1225.56</v>
      </c>
    </row>
    <row r="249" ht="15.75" customHeight="1">
      <c r="A249" s="9">
        <v>45659.0</v>
      </c>
      <c r="B249" s="4">
        <v>1055.88</v>
      </c>
      <c r="C249" s="4">
        <v>244.99</v>
      </c>
    </row>
    <row r="250" ht="15.75" customHeight="1">
      <c r="A250" s="9">
        <v>45786.0</v>
      </c>
      <c r="B250" s="4">
        <v>2995.2</v>
      </c>
      <c r="C250" s="4">
        <v>658.93</v>
      </c>
    </row>
    <row r="251" ht="15.75" customHeight="1">
      <c r="A251" s="9">
        <v>45705.0</v>
      </c>
      <c r="B251" s="4">
        <v>1204.08</v>
      </c>
      <c r="C251" s="4">
        <v>396.52</v>
      </c>
    </row>
    <row r="252" ht="15.75" customHeight="1">
      <c r="A252" s="9">
        <v>45797.0</v>
      </c>
      <c r="B252" s="4">
        <v>7709.6</v>
      </c>
      <c r="C252" s="4">
        <v>2718.6</v>
      </c>
    </row>
    <row r="253" ht="15.75" customHeight="1">
      <c r="A253" s="9">
        <v>45694.0</v>
      </c>
      <c r="B253" s="4">
        <v>4034.7</v>
      </c>
      <c r="C253" s="4">
        <v>984.04</v>
      </c>
    </row>
    <row r="254" ht="15.75" customHeight="1">
      <c r="A254" s="9">
        <v>45817.0</v>
      </c>
      <c r="B254" s="4">
        <v>4005.82</v>
      </c>
      <c r="C254" s="4">
        <v>1382.16</v>
      </c>
    </row>
    <row r="255" ht="15.75" customHeight="1">
      <c r="A255" s="9">
        <v>45666.0</v>
      </c>
      <c r="B255" s="4">
        <v>1716.26</v>
      </c>
      <c r="C255" s="4">
        <v>404.14</v>
      </c>
    </row>
    <row r="256" ht="15.75" customHeight="1">
      <c r="A256" s="9">
        <v>45756.0</v>
      </c>
      <c r="B256" s="4">
        <v>903.0</v>
      </c>
      <c r="C256" s="4">
        <v>284.67</v>
      </c>
    </row>
    <row r="257" ht="15.75" customHeight="1">
      <c r="A257" s="9">
        <v>45804.0</v>
      </c>
      <c r="B257" s="4">
        <v>3855.0</v>
      </c>
      <c r="C257" s="4">
        <v>1027.32</v>
      </c>
    </row>
    <row r="258" ht="15.75" customHeight="1">
      <c r="A258" s="9">
        <v>45705.0</v>
      </c>
      <c r="B258" s="4">
        <v>4788.8</v>
      </c>
      <c r="C258" s="4">
        <v>1824.02</v>
      </c>
    </row>
    <row r="259" ht="15.75" customHeight="1">
      <c r="A259" s="9">
        <v>45788.0</v>
      </c>
      <c r="B259" s="4">
        <v>5576.0</v>
      </c>
      <c r="C259" s="4">
        <v>1534.67</v>
      </c>
    </row>
    <row r="260" ht="15.75" customHeight="1">
      <c r="A260" s="9">
        <v>45805.0</v>
      </c>
      <c r="B260" s="4">
        <v>2123.17</v>
      </c>
      <c r="C260" s="4">
        <v>657.43</v>
      </c>
    </row>
    <row r="261" ht="15.75" customHeight="1">
      <c r="A261" s="9">
        <v>45809.0</v>
      </c>
      <c r="B261" s="4">
        <v>1965.6</v>
      </c>
      <c r="C261" s="4">
        <v>555.63</v>
      </c>
    </row>
    <row r="262" ht="15.75" customHeight="1">
      <c r="A262" s="9">
        <v>45711.0</v>
      </c>
      <c r="B262" s="4">
        <v>888.1</v>
      </c>
      <c r="C262" s="4">
        <v>325.4</v>
      </c>
    </row>
    <row r="263" ht="15.75" customHeight="1">
      <c r="A263" s="9">
        <v>45777.0</v>
      </c>
      <c r="B263" s="4">
        <v>8074.22</v>
      </c>
      <c r="C263" s="4">
        <v>2039.75</v>
      </c>
    </row>
    <row r="264" ht="15.75" customHeight="1">
      <c r="A264" s="9">
        <v>45818.0</v>
      </c>
      <c r="B264" s="4">
        <v>1621.9</v>
      </c>
      <c r="C264" s="4">
        <v>368.89</v>
      </c>
    </row>
    <row r="265" ht="15.75" customHeight="1">
      <c r="A265" s="9">
        <v>45809.0</v>
      </c>
      <c r="B265" s="4">
        <v>3038.88</v>
      </c>
      <c r="C265" s="4">
        <v>1083.82</v>
      </c>
    </row>
    <row r="266" ht="15.75" customHeight="1">
      <c r="A266" s="9">
        <v>45773.0</v>
      </c>
      <c r="B266" s="4">
        <v>1447.89</v>
      </c>
      <c r="C266" s="4">
        <v>551.44</v>
      </c>
    </row>
    <row r="267" ht="15.75" customHeight="1">
      <c r="A267" s="9">
        <v>45732.0</v>
      </c>
      <c r="B267" s="4">
        <v>1338.24</v>
      </c>
      <c r="C267" s="4">
        <v>528.97</v>
      </c>
    </row>
    <row r="268" ht="15.75" customHeight="1">
      <c r="A268" s="9">
        <v>45770.0</v>
      </c>
      <c r="B268" s="4">
        <v>4748.64</v>
      </c>
      <c r="C268" s="4">
        <v>1289.76</v>
      </c>
    </row>
    <row r="269" ht="15.75" customHeight="1">
      <c r="A269" s="9">
        <v>45821.0</v>
      </c>
      <c r="B269" s="4">
        <v>1381.6</v>
      </c>
      <c r="C269" s="4">
        <v>384.89</v>
      </c>
    </row>
    <row r="270" ht="15.75" customHeight="1">
      <c r="A270" s="9">
        <v>45823.0</v>
      </c>
      <c r="B270" s="4">
        <v>718.92</v>
      </c>
      <c r="C270" s="4">
        <v>208.96</v>
      </c>
    </row>
    <row r="271" ht="15.75" customHeight="1">
      <c r="A271" s="9">
        <v>45761.0</v>
      </c>
      <c r="B271" s="4">
        <v>3680.85</v>
      </c>
      <c r="C271" s="4">
        <v>1301.59</v>
      </c>
    </row>
    <row r="272" ht="15.75" customHeight="1">
      <c r="A272" s="9">
        <v>45741.0</v>
      </c>
      <c r="B272" s="4">
        <v>4572.0</v>
      </c>
      <c r="C272" s="4">
        <v>1471.36</v>
      </c>
    </row>
    <row r="273" ht="15.75" customHeight="1">
      <c r="A273" s="9">
        <v>45769.0</v>
      </c>
      <c r="B273" s="4">
        <v>1360.17</v>
      </c>
      <c r="C273" s="4">
        <v>382.35</v>
      </c>
    </row>
    <row r="274" ht="15.75" customHeight="1">
      <c r="A274" s="9">
        <v>45756.0</v>
      </c>
      <c r="B274" s="4">
        <v>581.84</v>
      </c>
      <c r="C274" s="4">
        <v>174.93</v>
      </c>
    </row>
    <row r="275" ht="15.75" customHeight="1">
      <c r="A275" s="9">
        <v>45810.0</v>
      </c>
      <c r="B275" s="4">
        <v>2444.36</v>
      </c>
      <c r="C275" s="4">
        <v>494.84</v>
      </c>
    </row>
    <row r="276" ht="15.75" customHeight="1">
      <c r="A276" s="9">
        <v>45750.0</v>
      </c>
      <c r="B276" s="4">
        <v>4176.56</v>
      </c>
      <c r="C276" s="4">
        <v>1556.65</v>
      </c>
    </row>
    <row r="277" ht="15.75" customHeight="1">
      <c r="A277" s="9">
        <v>45803.0</v>
      </c>
      <c r="B277" s="4">
        <v>1567.74</v>
      </c>
      <c r="C277" s="4">
        <v>409.13</v>
      </c>
    </row>
    <row r="278" ht="15.75" customHeight="1">
      <c r="A278" s="9">
        <v>45785.0</v>
      </c>
      <c r="B278" s="4">
        <v>3363.5</v>
      </c>
      <c r="C278" s="4">
        <v>1073.41</v>
      </c>
    </row>
    <row r="279" ht="15.75" customHeight="1">
      <c r="A279" s="9">
        <v>45767.0</v>
      </c>
      <c r="B279" s="4">
        <v>589.16</v>
      </c>
      <c r="C279" s="4">
        <v>185.21</v>
      </c>
    </row>
    <row r="280" ht="15.75" customHeight="1">
      <c r="A280" s="9">
        <v>45739.0</v>
      </c>
      <c r="B280" s="4">
        <v>2182.07</v>
      </c>
      <c r="C280" s="4">
        <v>559.66</v>
      </c>
    </row>
    <row r="281" ht="15.75" customHeight="1">
      <c r="A281" s="9">
        <v>45711.0</v>
      </c>
      <c r="B281" s="4">
        <v>3415.5</v>
      </c>
      <c r="C281" s="4">
        <v>893.2</v>
      </c>
    </row>
    <row r="282" ht="15.75" customHeight="1">
      <c r="A282" s="9">
        <v>45820.0</v>
      </c>
      <c r="B282" s="4">
        <v>1959.68</v>
      </c>
      <c r="C282" s="4">
        <v>395.36</v>
      </c>
    </row>
    <row r="283" ht="15.75" customHeight="1">
      <c r="A283" s="9">
        <v>45826.0</v>
      </c>
      <c r="B283" s="4">
        <v>3662.4</v>
      </c>
      <c r="C283" s="4">
        <v>1370.91</v>
      </c>
    </row>
    <row r="284" ht="15.75" customHeight="1">
      <c r="A284" s="9">
        <v>45818.0</v>
      </c>
      <c r="B284" s="4">
        <v>1578.36</v>
      </c>
      <c r="C284" s="4">
        <v>598.48</v>
      </c>
    </row>
    <row r="285" ht="15.75" customHeight="1">
      <c r="A285" s="9">
        <v>45725.0</v>
      </c>
      <c r="B285" s="4">
        <v>5967.55</v>
      </c>
      <c r="C285" s="4">
        <v>1522.51</v>
      </c>
    </row>
    <row r="286" ht="15.75" customHeight="1">
      <c r="A286" s="9">
        <v>45690.0</v>
      </c>
      <c r="B286" s="4">
        <v>3204.89</v>
      </c>
      <c r="C286" s="4">
        <v>911.22</v>
      </c>
    </row>
    <row r="287" ht="15.75" customHeight="1">
      <c r="A287" s="9">
        <v>45799.0</v>
      </c>
      <c r="B287" s="4">
        <v>3239.8</v>
      </c>
      <c r="C287" s="4">
        <v>1118.27</v>
      </c>
    </row>
    <row r="288" ht="15.75" customHeight="1">
      <c r="A288" s="9">
        <v>45678.0</v>
      </c>
      <c r="B288" s="4">
        <v>2610.04</v>
      </c>
      <c r="C288" s="4">
        <v>1002.56</v>
      </c>
    </row>
    <row r="289" ht="15.75" customHeight="1">
      <c r="A289" s="9">
        <v>45705.0</v>
      </c>
      <c r="B289" s="4">
        <v>1205.47</v>
      </c>
      <c r="C289" s="4">
        <v>461.54</v>
      </c>
    </row>
    <row r="290" ht="15.75" customHeight="1">
      <c r="A290" s="9">
        <v>45805.0</v>
      </c>
      <c r="B290" s="4">
        <v>2295.6</v>
      </c>
      <c r="C290" s="4">
        <v>507.7</v>
      </c>
    </row>
    <row r="291" ht="15.75" customHeight="1">
      <c r="A291" s="9">
        <v>45785.0</v>
      </c>
      <c r="B291" s="4">
        <v>2027.7</v>
      </c>
      <c r="C291" s="4">
        <v>733.27</v>
      </c>
    </row>
    <row r="292" ht="15.75" customHeight="1">
      <c r="A292" s="9">
        <v>45793.0</v>
      </c>
      <c r="B292" s="4">
        <v>9110.4</v>
      </c>
      <c r="C292" s="4">
        <v>3054.95</v>
      </c>
    </row>
    <row r="293" ht="15.75" customHeight="1">
      <c r="A293" s="9">
        <v>45792.0</v>
      </c>
      <c r="B293" s="4">
        <v>2150.24</v>
      </c>
      <c r="C293" s="4">
        <v>762.62</v>
      </c>
    </row>
    <row r="294" ht="15.75" customHeight="1">
      <c r="A294" s="9">
        <v>45802.0</v>
      </c>
      <c r="B294" s="4">
        <v>5000.7</v>
      </c>
      <c r="C294" s="4">
        <v>1645.23</v>
      </c>
    </row>
    <row r="295" ht="15.75" customHeight="1">
      <c r="A295" s="9">
        <v>45785.0</v>
      </c>
      <c r="B295" s="4">
        <v>6214.32</v>
      </c>
      <c r="C295" s="4">
        <v>2399.44</v>
      </c>
    </row>
    <row r="296" ht="15.75" customHeight="1">
      <c r="A296" s="9">
        <v>45690.0</v>
      </c>
      <c r="B296" s="4">
        <v>3049.12</v>
      </c>
      <c r="C296" s="4">
        <v>903.11</v>
      </c>
    </row>
    <row r="297" ht="15.75" customHeight="1">
      <c r="A297" s="9">
        <v>45833.0</v>
      </c>
      <c r="B297" s="4">
        <v>7018.83</v>
      </c>
      <c r="C297" s="4">
        <v>2712.62</v>
      </c>
    </row>
    <row r="298" ht="15.75" customHeight="1">
      <c r="A298" s="9">
        <v>45772.0</v>
      </c>
      <c r="B298" s="4">
        <v>8245.72</v>
      </c>
      <c r="C298" s="4">
        <v>1978.38</v>
      </c>
    </row>
    <row r="299" ht="15.75" customHeight="1">
      <c r="A299" s="9">
        <v>45776.0</v>
      </c>
      <c r="B299" s="4">
        <v>990.36</v>
      </c>
      <c r="C299" s="4">
        <v>349.85</v>
      </c>
    </row>
    <row r="300" ht="15.75" customHeight="1">
      <c r="A300" s="9">
        <v>45679.0</v>
      </c>
      <c r="B300" s="4">
        <v>2044.56</v>
      </c>
      <c r="C300" s="4">
        <v>597.01</v>
      </c>
    </row>
    <row r="301" ht="15.75" customHeight="1">
      <c r="A301" s="9">
        <v>45815.0</v>
      </c>
      <c r="B301" s="4">
        <v>1795.88</v>
      </c>
      <c r="C301" s="4">
        <v>402.25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1:C1000">
    <cfRule type="colorScale" priority="1">
      <colorScale>
        <cfvo type="min"/>
        <cfvo type="formula" val="852.87"/>
        <cfvo type="max"/>
        <color rgb="FF00FF00"/>
        <color rgb="FFFFFF00"/>
        <color rgb="FFFF0000"/>
      </colorScale>
    </cfRule>
  </conditionalFormatting>
  <conditionalFormatting sqref="B1:B1000">
    <cfRule type="notContainsBlanks" dxfId="0" priority="2">
      <formula>LEN(TRIM(B1))&gt;0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0.86"/>
    <col customWidth="1" min="3" max="26" width="8.71"/>
  </cols>
  <sheetData>
    <row r="1">
      <c r="A1" s="2" t="s">
        <v>35</v>
      </c>
      <c r="B1" s="2" t="s">
        <v>36</v>
      </c>
    </row>
    <row r="2">
      <c r="A2" s="10" t="s">
        <v>37</v>
      </c>
      <c r="B2" s="11">
        <v>998492.6499999999</v>
      </c>
    </row>
    <row r="3">
      <c r="A3" s="8" t="s">
        <v>38</v>
      </c>
      <c r="B3" s="11">
        <v>302526.6800000001</v>
      </c>
    </row>
    <row r="4">
      <c r="A4" s="8" t="s">
        <v>39</v>
      </c>
      <c r="B4" s="11">
        <v>30.2983382000859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2025-08-04T17:30:21Z</dcterms:created>
</cp:coreProperties>
</file>