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/>
  <bookViews>
    <workbookView xWindow="0" yWindow="0" windowWidth="19200" windowHeight="7190"/>
  </bookViews>
  <sheets>
    <sheet name="Sum" sheetId="1" r:id="rId1"/>
    <sheet name="Multi" sheetId="2" r:id="rId2"/>
    <sheet name="Div" sheetId="3" r:id="rId3"/>
    <sheet name="Per" sheetId="4" r:id="rId4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J4" i="4" l="1"/>
  <c r="J5" i="4"/>
  <c r="J6" i="4"/>
  <c r="J7" i="4"/>
  <c r="J8" i="4"/>
  <c r="J9" i="4"/>
  <c r="J10" i="4"/>
  <c r="J11" i="4"/>
  <c r="J12" i="4"/>
  <c r="J13" i="4"/>
  <c r="J14" i="4"/>
  <c r="J15" i="4"/>
  <c r="J16" i="4"/>
  <c r="J17" i="4"/>
  <c r="J18" i="4"/>
  <c r="J3" i="4"/>
  <c r="I5" i="4"/>
  <c r="I6" i="4"/>
  <c r="I7" i="4"/>
  <c r="I8" i="4"/>
  <c r="I9" i="4"/>
  <c r="I10" i="4"/>
  <c r="I11" i="4"/>
  <c r="I12" i="4"/>
  <c r="I13" i="4"/>
  <c r="I14" i="4"/>
  <c r="I15" i="4"/>
  <c r="I16" i="4"/>
  <c r="I17" i="4"/>
  <c r="I18" i="4"/>
  <c r="I4" i="4"/>
  <c r="E3" i="3"/>
  <c r="E4" i="3"/>
  <c r="E5" i="3"/>
  <c r="E6" i="3"/>
  <c r="E7" i="3"/>
  <c r="E8" i="3"/>
  <c r="E9" i="3"/>
  <c r="E10" i="3"/>
  <c r="E11" i="3"/>
  <c r="E12" i="3"/>
  <c r="E13" i="3"/>
  <c r="E14" i="3"/>
  <c r="E15" i="3"/>
  <c r="E16" i="3"/>
  <c r="E17" i="3"/>
  <c r="E18" i="3"/>
  <c r="E19" i="3"/>
  <c r="E20" i="3"/>
  <c r="E2" i="3"/>
  <c r="G3" i="4"/>
  <c r="H3" i="4" s="1"/>
  <c r="G11" i="4"/>
  <c r="H11" i="4" s="1"/>
  <c r="G12" i="4"/>
  <c r="H12" i="4" s="1"/>
  <c r="G16" i="4"/>
  <c r="H16" i="4" s="1"/>
  <c r="F4" i="4"/>
  <c r="G4" i="4" s="1"/>
  <c r="H4" i="4" s="1"/>
  <c r="F5" i="4"/>
  <c r="G5" i="4" s="1"/>
  <c r="H5" i="4" s="1"/>
  <c r="F6" i="4"/>
  <c r="G6" i="4" s="1"/>
  <c r="H6" i="4" s="1"/>
  <c r="F7" i="4"/>
  <c r="G7" i="4" s="1"/>
  <c r="H7" i="4" s="1"/>
  <c r="F8" i="4"/>
  <c r="G8" i="4" s="1"/>
  <c r="H8" i="4" s="1"/>
  <c r="F9" i="4"/>
  <c r="G9" i="4" s="1"/>
  <c r="H9" i="4" s="1"/>
  <c r="F10" i="4"/>
  <c r="G10" i="4" s="1"/>
  <c r="H10" i="4" s="1"/>
  <c r="F11" i="4"/>
  <c r="F12" i="4"/>
  <c r="F13" i="4"/>
  <c r="G13" i="4" s="1"/>
  <c r="H13" i="4" s="1"/>
  <c r="F14" i="4"/>
  <c r="G14" i="4" s="1"/>
  <c r="H14" i="4" s="1"/>
  <c r="F15" i="4"/>
  <c r="G15" i="4" s="1"/>
  <c r="H15" i="4" s="1"/>
  <c r="F16" i="4"/>
  <c r="F17" i="4"/>
  <c r="G17" i="4" s="1"/>
  <c r="H17" i="4" s="1"/>
  <c r="F18" i="4"/>
  <c r="G18" i="4" s="1"/>
  <c r="H18" i="4" s="1"/>
  <c r="F3" i="4"/>
  <c r="D3" i="3"/>
  <c r="D4" i="3"/>
  <c r="D5" i="3"/>
  <c r="D6" i="3"/>
  <c r="D7" i="3"/>
  <c r="D8" i="3"/>
  <c r="D9" i="3"/>
  <c r="D10" i="3"/>
  <c r="D11" i="3"/>
  <c r="D12" i="3"/>
  <c r="D13" i="3"/>
  <c r="D14" i="3"/>
  <c r="D15" i="3"/>
  <c r="D16" i="3"/>
  <c r="D17" i="3"/>
  <c r="D18" i="3"/>
  <c r="D19" i="3"/>
  <c r="D20" i="3"/>
  <c r="D2" i="3"/>
  <c r="D3" i="2"/>
  <c r="D4" i="2"/>
  <c r="D5" i="2"/>
  <c r="D6" i="2"/>
  <c r="D7" i="2"/>
  <c r="D8" i="2"/>
  <c r="D9" i="2"/>
  <c r="D10" i="2"/>
  <c r="D11" i="2"/>
  <c r="D12" i="2"/>
  <c r="D13" i="2"/>
  <c r="D14" i="2"/>
  <c r="D15" i="2"/>
  <c r="D16" i="2"/>
  <c r="D17" i="2"/>
  <c r="D18" i="2"/>
  <c r="D2" i="2"/>
  <c r="H4" i="1"/>
  <c r="H5" i="1"/>
  <c r="H6" i="1"/>
  <c r="H7" i="1"/>
  <c r="H8" i="1"/>
  <c r="H9" i="1"/>
  <c r="H10" i="1"/>
  <c r="H11" i="1"/>
  <c r="H12" i="1"/>
  <c r="H13" i="1"/>
  <c r="H14" i="1"/>
  <c r="H15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3" i="1"/>
  <c r="G4" i="1"/>
  <c r="G5" i="1"/>
  <c r="G6" i="1"/>
  <c r="G7" i="1"/>
  <c r="G8" i="1"/>
  <c r="G9" i="1"/>
  <c r="G10" i="1"/>
  <c r="G11" i="1"/>
  <c r="G12" i="1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3" i="1"/>
</calcChain>
</file>

<file path=xl/sharedStrings.xml><?xml version="1.0" encoding="utf-8"?>
<sst xmlns="http://schemas.openxmlformats.org/spreadsheetml/2006/main" count="118" uniqueCount="57">
  <si>
    <t>Smith</t>
  </si>
  <si>
    <t>Gonzales</t>
  </si>
  <si>
    <t>Scote</t>
  </si>
  <si>
    <t>Kane</t>
  </si>
  <si>
    <t>Hapsbuch</t>
  </si>
  <si>
    <t>Henders</t>
  </si>
  <si>
    <t>Atherton</t>
  </si>
  <si>
    <t>Bellwood</t>
  </si>
  <si>
    <t>Cooper</t>
  </si>
  <si>
    <t>Cronwith</t>
  </si>
  <si>
    <t>Simpson</t>
  </si>
  <si>
    <t>Sindole</t>
  </si>
  <si>
    <t>Vuanuo</t>
  </si>
  <si>
    <t>Szcznyck</t>
  </si>
  <si>
    <t>Wu</t>
  </si>
  <si>
    <t>Kegler</t>
  </si>
  <si>
    <t>Bell</t>
  </si>
  <si>
    <t>Kellerman</t>
  </si>
  <si>
    <t>Kourios</t>
  </si>
  <si>
    <t>Dixon-Waite</t>
  </si>
  <si>
    <t>Boughton</t>
  </si>
  <si>
    <t>Miller</t>
  </si>
  <si>
    <t>Alstain</t>
  </si>
  <si>
    <t>Sammler</t>
  </si>
  <si>
    <t>Brwyne</t>
  </si>
  <si>
    <t>Barton</t>
  </si>
  <si>
    <t>Al-Sabah</t>
  </si>
  <si>
    <t>Zostoc</t>
  </si>
  <si>
    <t>Mueller</t>
  </si>
  <si>
    <t>Fontaine</t>
  </si>
  <si>
    <t>Corwick</t>
  </si>
  <si>
    <t>Franklin</t>
  </si>
  <si>
    <t>Chang</t>
  </si>
  <si>
    <t>Mivelli</t>
  </si>
  <si>
    <t>Atherly</t>
  </si>
  <si>
    <t>Name</t>
  </si>
  <si>
    <t>Salary</t>
  </si>
  <si>
    <t>Exp</t>
  </si>
  <si>
    <t>Petrol</t>
  </si>
  <si>
    <t>rent</t>
  </si>
  <si>
    <t>tea</t>
  </si>
  <si>
    <t>Shopping</t>
  </si>
  <si>
    <t>Total Exp</t>
  </si>
  <si>
    <t>Balance Salary</t>
  </si>
  <si>
    <t>Price</t>
  </si>
  <si>
    <t>Quantity</t>
  </si>
  <si>
    <t>Total Amount</t>
  </si>
  <si>
    <t>Total Amont</t>
  </si>
  <si>
    <t>Product Price</t>
  </si>
  <si>
    <t>Maths</t>
  </si>
  <si>
    <t>English</t>
  </si>
  <si>
    <t>Statistics</t>
  </si>
  <si>
    <t>IT</t>
  </si>
  <si>
    <t>Subjects</t>
  </si>
  <si>
    <t>Total = 400</t>
  </si>
  <si>
    <t>Total Marks</t>
  </si>
  <si>
    <t>%Of Marks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</si>
</sst>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3" x14ac:knownFonts="1">
    <font>
      <sz val="11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</fonts>
  <fills count="5">
    <fill>
      <patternFill patternType="none"/>
    </fill>
    <fill>
      <patternFill patternType="gray125"/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92D050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</borders>
  <cellStyleXfs count="1">
    <xf numFmtId="0" fontId="0" fillId="0" borderId="0"/>
  </cellStyleXfs>
  <cellXfs count="12">
    <xf numFmtId="0" fontId="0" fillId="0" borderId="0" xfId="0"/>
    <xf numFmtId="0" fontId="1" fillId="2" borderId="0" xfId="0" applyFont="1" applyFill="1"/>
    <xf numFmtId="0" fontId="1" fillId="2" borderId="1" xfId="0" applyFont="1" applyFill="1" applyBorder="1"/>
    <xf numFmtId="0" fontId="2" fillId="2" borderId="0" xfId="0" applyFont="1" applyFill="1"/>
    <xf numFmtId="0" fontId="0" fillId="4" borderId="0" xfId="0" applyFill="1"/>
    <xf numFmtId="0" fontId="0" fillId="4" borderId="1" xfId="0" applyFill="1" applyBorder="1"/>
    <xf numFmtId="0" fontId="0" fillId="0" borderId="1" xfId="0" applyBorder="1"/>
    <xf numFmtId="0" fontId="1" fillId="3" borderId="1" xfId="0" applyFont="1" applyFill="1" applyBorder="1" applyAlignment="1">
      <alignment horizontal="center"/>
    </xf>
    <xf numFmtId="0" fontId="0" fillId="4" borderId="1" xfId="0" applyFill="1" applyBorder="1" applyAlignment="1">
      <alignment horizontal="center"/>
    </xf>
    <xf numFmtId="0" fontId="0" fillId="4" borderId="2" xfId="0" applyFill="1" applyBorder="1"/>
    <xf numFmtId="0" fontId="0" fillId="0" borderId="0" xfId="0" applyAlignment="1">
      <alignment horizontal="right"/>
    </xf>
    <xf numFmtId="0" fontId="0" fillId="4" borderId="0" xfId="0" applyFill="1" applyBorder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39"/>
  <sheetViews>
    <sheetView tabSelected="1" workbookViewId="0">
      <selection activeCell="H3" sqref="H3"/>
    </sheetView>
  </sheetViews>
  <sheetFormatPr defaultRowHeight="14.5" x14ac:dyDescent="0.35"/>
  <cols>
    <col min="1" max="1" width="16" customWidth="1"/>
    <col min="6" max="6" width="10.453125" customWidth="1"/>
    <col min="7" max="7" width="10.54296875" customWidth="1"/>
    <col min="8" max="8" width="15.1796875" customWidth="1"/>
  </cols>
  <sheetData>
    <row r="1" spans="1:8" ht="15.5" x14ac:dyDescent="0.35">
      <c r="A1" s="1"/>
      <c r="B1" s="1"/>
      <c r="C1" s="7" t="s">
        <v>37</v>
      </c>
      <c r="D1" s="7"/>
      <c r="E1" s="7"/>
      <c r="F1" s="7"/>
    </row>
    <row r="2" spans="1:8" ht="15.5" x14ac:dyDescent="0.35">
      <c r="A2" s="1" t="s">
        <v>35</v>
      </c>
      <c r="B2" s="1" t="s">
        <v>36</v>
      </c>
      <c r="C2" s="2" t="s">
        <v>38</v>
      </c>
      <c r="D2" s="2" t="s">
        <v>39</v>
      </c>
      <c r="E2" s="2" t="s">
        <v>40</v>
      </c>
      <c r="F2" s="2" t="s">
        <v>41</v>
      </c>
      <c r="G2" s="1" t="s">
        <v>42</v>
      </c>
      <c r="H2" s="1" t="s">
        <v>43</v>
      </c>
    </row>
    <row r="3" spans="1:8" x14ac:dyDescent="0.35">
      <c r="A3" t="s">
        <v>0</v>
      </c>
      <c r="B3">
        <v>35000</v>
      </c>
      <c r="C3">
        <v>2440</v>
      </c>
      <c r="D3">
        <v>12500</v>
      </c>
      <c r="E3">
        <v>1520</v>
      </c>
      <c r="F3">
        <v>4360</v>
      </c>
      <c r="G3">
        <f>SUM(C3:F3)</f>
        <v>20820</v>
      </c>
      <c r="H3">
        <f>SUM(B3-G3)</f>
        <v>14180</v>
      </c>
    </row>
    <row r="4" spans="1:8" x14ac:dyDescent="0.35">
      <c r="A4" t="s">
        <v>1</v>
      </c>
      <c r="B4">
        <v>32000</v>
      </c>
      <c r="C4">
        <v>3050</v>
      </c>
      <c r="D4">
        <v>12900</v>
      </c>
      <c r="E4">
        <v>1920</v>
      </c>
      <c r="F4">
        <v>7610</v>
      </c>
      <c r="G4">
        <f t="shared" ref="G4:G39" si="0">SUM(C4:F4)</f>
        <v>25480</v>
      </c>
      <c r="H4">
        <f t="shared" ref="H4:H39" si="1">SUM(B4-G4)</f>
        <v>6520</v>
      </c>
    </row>
    <row r="5" spans="1:8" x14ac:dyDescent="0.35">
      <c r="A5" t="s">
        <v>2</v>
      </c>
      <c r="B5">
        <v>25000</v>
      </c>
      <c r="C5">
        <v>1930</v>
      </c>
      <c r="D5">
        <v>14700</v>
      </c>
      <c r="E5">
        <v>1820</v>
      </c>
      <c r="F5">
        <v>4410</v>
      </c>
      <c r="G5">
        <f t="shared" si="0"/>
        <v>22860</v>
      </c>
      <c r="H5">
        <f t="shared" si="1"/>
        <v>2140</v>
      </c>
    </row>
    <row r="6" spans="1:8" x14ac:dyDescent="0.35">
      <c r="A6" t="s">
        <v>3</v>
      </c>
      <c r="B6">
        <v>50000</v>
      </c>
      <c r="C6">
        <v>4190</v>
      </c>
      <c r="D6">
        <v>13000</v>
      </c>
      <c r="E6">
        <v>1050</v>
      </c>
      <c r="F6">
        <v>4980</v>
      </c>
      <c r="G6">
        <f t="shared" si="0"/>
        <v>23220</v>
      </c>
      <c r="H6">
        <f t="shared" si="1"/>
        <v>26780</v>
      </c>
    </row>
    <row r="7" spans="1:8" x14ac:dyDescent="0.35">
      <c r="A7" t="s">
        <v>4</v>
      </c>
      <c r="B7">
        <v>66000</v>
      </c>
      <c r="C7">
        <v>3470</v>
      </c>
      <c r="D7">
        <v>15800</v>
      </c>
      <c r="E7">
        <v>1690</v>
      </c>
      <c r="F7">
        <v>8390</v>
      </c>
      <c r="G7">
        <f t="shared" si="0"/>
        <v>29350</v>
      </c>
      <c r="H7">
        <f t="shared" si="1"/>
        <v>36650</v>
      </c>
    </row>
    <row r="8" spans="1:8" x14ac:dyDescent="0.35">
      <c r="A8" t="s">
        <v>5</v>
      </c>
      <c r="B8">
        <v>64000</v>
      </c>
      <c r="C8">
        <v>2800</v>
      </c>
      <c r="D8">
        <v>12300</v>
      </c>
      <c r="E8">
        <v>1900</v>
      </c>
      <c r="F8">
        <v>7330</v>
      </c>
      <c r="G8">
        <f t="shared" si="0"/>
        <v>24330</v>
      </c>
      <c r="H8">
        <f t="shared" si="1"/>
        <v>39670</v>
      </c>
    </row>
    <row r="9" spans="1:8" x14ac:dyDescent="0.35">
      <c r="A9" t="s">
        <v>6</v>
      </c>
      <c r="B9">
        <v>38000</v>
      </c>
      <c r="C9">
        <v>2010</v>
      </c>
      <c r="D9">
        <v>19300</v>
      </c>
      <c r="E9">
        <v>1220</v>
      </c>
      <c r="F9">
        <v>5760</v>
      </c>
      <c r="G9">
        <f t="shared" si="0"/>
        <v>28290</v>
      </c>
      <c r="H9">
        <f t="shared" si="1"/>
        <v>9710</v>
      </c>
    </row>
    <row r="10" spans="1:8" x14ac:dyDescent="0.35">
      <c r="A10" t="s">
        <v>7</v>
      </c>
      <c r="B10">
        <v>24000</v>
      </c>
      <c r="C10">
        <v>5160</v>
      </c>
      <c r="D10">
        <v>10600</v>
      </c>
      <c r="E10">
        <v>1330</v>
      </c>
      <c r="F10">
        <v>3800</v>
      </c>
      <c r="G10">
        <f t="shared" si="0"/>
        <v>20890</v>
      </c>
      <c r="H10">
        <f t="shared" si="1"/>
        <v>3110</v>
      </c>
    </row>
    <row r="11" spans="1:8" x14ac:dyDescent="0.35">
      <c r="A11" t="s">
        <v>8</v>
      </c>
      <c r="B11">
        <v>33000</v>
      </c>
      <c r="C11">
        <v>2420</v>
      </c>
      <c r="D11">
        <v>10200</v>
      </c>
      <c r="E11">
        <v>1820</v>
      </c>
      <c r="F11">
        <v>6660</v>
      </c>
      <c r="G11">
        <f t="shared" si="0"/>
        <v>21100</v>
      </c>
      <c r="H11">
        <f t="shared" si="1"/>
        <v>11900</v>
      </c>
    </row>
    <row r="12" spans="1:8" x14ac:dyDescent="0.35">
      <c r="A12" t="s">
        <v>9</v>
      </c>
      <c r="B12">
        <v>55000</v>
      </c>
      <c r="C12">
        <v>4220</v>
      </c>
      <c r="D12">
        <v>11100</v>
      </c>
      <c r="E12">
        <v>1210</v>
      </c>
      <c r="F12">
        <v>8060</v>
      </c>
      <c r="G12">
        <f t="shared" si="0"/>
        <v>24590</v>
      </c>
      <c r="H12">
        <f t="shared" si="1"/>
        <v>30410</v>
      </c>
    </row>
    <row r="13" spans="1:8" x14ac:dyDescent="0.35">
      <c r="A13" t="s">
        <v>10</v>
      </c>
      <c r="B13">
        <v>64000</v>
      </c>
      <c r="C13">
        <v>2530</v>
      </c>
      <c r="D13">
        <v>11900</v>
      </c>
      <c r="E13">
        <v>1630</v>
      </c>
      <c r="F13">
        <v>5490</v>
      </c>
      <c r="G13">
        <f t="shared" si="0"/>
        <v>21550</v>
      </c>
      <c r="H13">
        <f t="shared" si="1"/>
        <v>42450</v>
      </c>
    </row>
    <row r="14" spans="1:8" x14ac:dyDescent="0.35">
      <c r="A14" t="s">
        <v>11</v>
      </c>
      <c r="B14">
        <v>46000</v>
      </c>
      <c r="C14">
        <v>4620</v>
      </c>
      <c r="D14">
        <v>17900</v>
      </c>
      <c r="E14">
        <v>1470</v>
      </c>
      <c r="F14">
        <v>6110</v>
      </c>
      <c r="G14">
        <f t="shared" si="0"/>
        <v>30100</v>
      </c>
      <c r="H14">
        <f t="shared" si="1"/>
        <v>15900</v>
      </c>
    </row>
    <row r="15" spans="1:8" x14ac:dyDescent="0.35">
      <c r="A15" t="s">
        <v>0</v>
      </c>
      <c r="B15">
        <v>50000</v>
      </c>
      <c r="C15">
        <v>3220</v>
      </c>
      <c r="D15">
        <v>18700</v>
      </c>
      <c r="E15">
        <v>1020</v>
      </c>
      <c r="F15">
        <v>4060</v>
      </c>
      <c r="G15">
        <f t="shared" si="0"/>
        <v>27000</v>
      </c>
      <c r="H15">
        <f t="shared" si="1"/>
        <v>23000</v>
      </c>
    </row>
    <row r="16" spans="1:8" x14ac:dyDescent="0.35">
      <c r="A16" t="s">
        <v>12</v>
      </c>
      <c r="B16">
        <v>35000</v>
      </c>
      <c r="C16">
        <v>2390</v>
      </c>
      <c r="D16">
        <v>15100</v>
      </c>
      <c r="E16">
        <v>1560</v>
      </c>
      <c r="F16">
        <v>7050</v>
      </c>
      <c r="G16">
        <f t="shared" si="0"/>
        <v>26100</v>
      </c>
      <c r="H16">
        <f t="shared" si="1"/>
        <v>8900</v>
      </c>
    </row>
    <row r="17" spans="1:8" x14ac:dyDescent="0.35">
      <c r="A17" t="s">
        <v>13</v>
      </c>
      <c r="B17">
        <v>26000</v>
      </c>
      <c r="C17">
        <v>3140</v>
      </c>
      <c r="D17">
        <v>12000</v>
      </c>
      <c r="E17">
        <v>1890</v>
      </c>
      <c r="F17">
        <v>4100</v>
      </c>
      <c r="G17">
        <f t="shared" si="0"/>
        <v>21130</v>
      </c>
      <c r="H17">
        <f t="shared" si="1"/>
        <v>4870</v>
      </c>
    </row>
    <row r="18" spans="1:8" x14ac:dyDescent="0.35">
      <c r="A18" t="s">
        <v>14</v>
      </c>
      <c r="B18">
        <v>32000</v>
      </c>
      <c r="C18">
        <v>2550</v>
      </c>
      <c r="D18">
        <v>10600</v>
      </c>
      <c r="E18">
        <v>1520</v>
      </c>
      <c r="F18">
        <v>6890</v>
      </c>
      <c r="G18">
        <f t="shared" si="0"/>
        <v>21560</v>
      </c>
      <c r="H18">
        <f t="shared" si="1"/>
        <v>10440</v>
      </c>
    </row>
    <row r="19" spans="1:8" x14ac:dyDescent="0.35">
      <c r="A19" t="s">
        <v>15</v>
      </c>
      <c r="B19">
        <v>43000</v>
      </c>
      <c r="C19">
        <v>1920</v>
      </c>
      <c r="D19">
        <v>11500</v>
      </c>
      <c r="E19">
        <v>1060</v>
      </c>
      <c r="F19">
        <v>8310</v>
      </c>
      <c r="G19">
        <f t="shared" si="0"/>
        <v>22790</v>
      </c>
      <c r="H19">
        <f t="shared" si="1"/>
        <v>20210</v>
      </c>
    </row>
    <row r="20" spans="1:8" x14ac:dyDescent="0.35">
      <c r="A20" t="s">
        <v>16</v>
      </c>
      <c r="B20">
        <v>45000</v>
      </c>
      <c r="C20">
        <v>2560</v>
      </c>
      <c r="D20">
        <v>18300</v>
      </c>
      <c r="E20">
        <v>1530</v>
      </c>
      <c r="F20">
        <v>4130</v>
      </c>
      <c r="G20">
        <f t="shared" si="0"/>
        <v>26520</v>
      </c>
      <c r="H20">
        <f t="shared" si="1"/>
        <v>18480</v>
      </c>
    </row>
    <row r="21" spans="1:8" x14ac:dyDescent="0.35">
      <c r="A21" t="s">
        <v>17</v>
      </c>
      <c r="B21">
        <v>26500</v>
      </c>
      <c r="C21">
        <v>5190</v>
      </c>
      <c r="D21">
        <v>13800</v>
      </c>
      <c r="E21">
        <v>1310</v>
      </c>
      <c r="F21">
        <v>4170</v>
      </c>
      <c r="G21">
        <f t="shared" si="0"/>
        <v>24470</v>
      </c>
      <c r="H21">
        <f t="shared" si="1"/>
        <v>2030</v>
      </c>
    </row>
    <row r="22" spans="1:8" x14ac:dyDescent="0.35">
      <c r="A22" t="s">
        <v>18</v>
      </c>
      <c r="B22">
        <v>75200</v>
      </c>
      <c r="C22">
        <v>4040</v>
      </c>
      <c r="D22">
        <v>15600</v>
      </c>
      <c r="E22">
        <v>1770</v>
      </c>
      <c r="F22">
        <v>8020</v>
      </c>
      <c r="G22">
        <f t="shared" si="0"/>
        <v>29430</v>
      </c>
      <c r="H22">
        <f t="shared" si="1"/>
        <v>45770</v>
      </c>
    </row>
    <row r="23" spans="1:8" x14ac:dyDescent="0.35">
      <c r="A23" t="s">
        <v>19</v>
      </c>
      <c r="B23">
        <v>64000</v>
      </c>
      <c r="C23">
        <v>4750</v>
      </c>
      <c r="D23">
        <v>20000</v>
      </c>
      <c r="E23">
        <v>1770</v>
      </c>
      <c r="F23">
        <v>4300</v>
      </c>
      <c r="G23">
        <f t="shared" si="0"/>
        <v>30820</v>
      </c>
      <c r="H23">
        <f t="shared" si="1"/>
        <v>33180</v>
      </c>
    </row>
    <row r="24" spans="1:8" x14ac:dyDescent="0.35">
      <c r="A24" t="s">
        <v>20</v>
      </c>
      <c r="B24">
        <v>56000</v>
      </c>
      <c r="C24">
        <v>4460</v>
      </c>
      <c r="D24">
        <v>14500</v>
      </c>
      <c r="E24">
        <v>1830</v>
      </c>
      <c r="F24">
        <v>8110</v>
      </c>
      <c r="G24">
        <f t="shared" si="0"/>
        <v>28900</v>
      </c>
      <c r="H24">
        <f t="shared" si="1"/>
        <v>27100</v>
      </c>
    </row>
    <row r="25" spans="1:8" x14ac:dyDescent="0.35">
      <c r="A25" t="s">
        <v>21</v>
      </c>
      <c r="B25">
        <v>38000</v>
      </c>
      <c r="C25">
        <v>2790</v>
      </c>
      <c r="D25">
        <v>15600</v>
      </c>
      <c r="E25">
        <v>1750</v>
      </c>
      <c r="F25">
        <v>4310</v>
      </c>
      <c r="G25">
        <f t="shared" si="0"/>
        <v>24450</v>
      </c>
      <c r="H25">
        <f t="shared" si="1"/>
        <v>13550</v>
      </c>
    </row>
    <row r="26" spans="1:8" x14ac:dyDescent="0.35">
      <c r="A26" t="s">
        <v>22</v>
      </c>
      <c r="B26">
        <v>30000</v>
      </c>
      <c r="C26">
        <v>5370</v>
      </c>
      <c r="D26">
        <v>11700</v>
      </c>
      <c r="E26">
        <v>1070</v>
      </c>
      <c r="F26">
        <v>3590</v>
      </c>
      <c r="G26">
        <f t="shared" si="0"/>
        <v>21730</v>
      </c>
      <c r="H26">
        <f t="shared" si="1"/>
        <v>8270</v>
      </c>
    </row>
    <row r="27" spans="1:8" x14ac:dyDescent="0.35">
      <c r="A27" t="s">
        <v>23</v>
      </c>
      <c r="B27">
        <v>65000</v>
      </c>
      <c r="C27">
        <v>4880</v>
      </c>
      <c r="D27">
        <v>19600</v>
      </c>
      <c r="E27">
        <v>1190</v>
      </c>
      <c r="F27">
        <v>9180</v>
      </c>
      <c r="G27">
        <f t="shared" si="0"/>
        <v>34850</v>
      </c>
      <c r="H27">
        <f t="shared" si="1"/>
        <v>30150</v>
      </c>
    </row>
    <row r="28" spans="1:8" x14ac:dyDescent="0.35">
      <c r="A28" t="s">
        <v>24</v>
      </c>
      <c r="B28">
        <v>60000</v>
      </c>
      <c r="C28">
        <v>2900</v>
      </c>
      <c r="D28">
        <v>16200</v>
      </c>
      <c r="E28">
        <v>1970</v>
      </c>
      <c r="F28">
        <v>3220</v>
      </c>
      <c r="G28">
        <f t="shared" si="0"/>
        <v>24290</v>
      </c>
      <c r="H28">
        <f t="shared" si="1"/>
        <v>35710</v>
      </c>
    </row>
    <row r="29" spans="1:8" x14ac:dyDescent="0.35">
      <c r="A29" t="s">
        <v>25</v>
      </c>
      <c r="B29">
        <v>35000</v>
      </c>
      <c r="C29">
        <v>3600</v>
      </c>
      <c r="D29">
        <v>10900</v>
      </c>
      <c r="E29">
        <v>1470</v>
      </c>
      <c r="F29">
        <v>4910</v>
      </c>
      <c r="G29">
        <f t="shared" si="0"/>
        <v>20880</v>
      </c>
      <c r="H29">
        <f t="shared" si="1"/>
        <v>14120</v>
      </c>
    </row>
    <row r="30" spans="1:8" x14ac:dyDescent="0.35">
      <c r="A30" t="s">
        <v>26</v>
      </c>
      <c r="B30">
        <v>30000</v>
      </c>
      <c r="C30">
        <v>2760</v>
      </c>
      <c r="D30">
        <v>13800</v>
      </c>
      <c r="E30">
        <v>1000</v>
      </c>
      <c r="F30">
        <v>9290</v>
      </c>
      <c r="G30">
        <f t="shared" si="0"/>
        <v>26850</v>
      </c>
      <c r="H30">
        <f t="shared" si="1"/>
        <v>3150</v>
      </c>
    </row>
    <row r="31" spans="1:8" x14ac:dyDescent="0.35">
      <c r="A31" t="s">
        <v>27</v>
      </c>
      <c r="B31">
        <v>42000</v>
      </c>
      <c r="C31">
        <v>4520</v>
      </c>
      <c r="D31">
        <v>13100</v>
      </c>
      <c r="E31">
        <v>1440</v>
      </c>
      <c r="F31">
        <v>5180</v>
      </c>
      <c r="G31">
        <f t="shared" si="0"/>
        <v>24240</v>
      </c>
      <c r="H31">
        <f t="shared" si="1"/>
        <v>17760</v>
      </c>
    </row>
    <row r="32" spans="1:8" x14ac:dyDescent="0.35">
      <c r="A32" t="s">
        <v>28</v>
      </c>
      <c r="B32">
        <v>38700</v>
      </c>
      <c r="C32">
        <v>3740</v>
      </c>
      <c r="D32">
        <v>18200</v>
      </c>
      <c r="E32">
        <v>1420</v>
      </c>
      <c r="F32">
        <v>6930</v>
      </c>
      <c r="G32">
        <f t="shared" si="0"/>
        <v>30290</v>
      </c>
      <c r="H32">
        <f t="shared" si="1"/>
        <v>8410</v>
      </c>
    </row>
    <row r="33" spans="1:8" x14ac:dyDescent="0.35">
      <c r="A33" t="s">
        <v>29</v>
      </c>
      <c r="B33">
        <v>60000</v>
      </c>
      <c r="C33">
        <v>2650</v>
      </c>
      <c r="D33">
        <v>14200</v>
      </c>
      <c r="E33">
        <v>1820</v>
      </c>
      <c r="F33">
        <v>4000</v>
      </c>
      <c r="G33">
        <f t="shared" si="0"/>
        <v>22670</v>
      </c>
      <c r="H33">
        <f t="shared" si="1"/>
        <v>37330</v>
      </c>
    </row>
    <row r="34" spans="1:8" x14ac:dyDescent="0.35">
      <c r="A34" t="s">
        <v>30</v>
      </c>
      <c r="B34">
        <v>35000</v>
      </c>
      <c r="C34">
        <v>3100</v>
      </c>
      <c r="D34">
        <v>16500</v>
      </c>
      <c r="E34">
        <v>1100</v>
      </c>
      <c r="F34">
        <v>3890</v>
      </c>
      <c r="G34">
        <f t="shared" si="0"/>
        <v>24590</v>
      </c>
      <c r="H34">
        <f t="shared" si="1"/>
        <v>10410</v>
      </c>
    </row>
    <row r="35" spans="1:8" x14ac:dyDescent="0.35">
      <c r="A35" t="s">
        <v>31</v>
      </c>
      <c r="B35">
        <v>70000</v>
      </c>
      <c r="C35">
        <v>3070</v>
      </c>
      <c r="D35">
        <v>13800</v>
      </c>
      <c r="E35">
        <v>1150</v>
      </c>
      <c r="F35">
        <v>3260</v>
      </c>
      <c r="G35">
        <f t="shared" si="0"/>
        <v>21280</v>
      </c>
      <c r="H35">
        <f t="shared" si="1"/>
        <v>48720</v>
      </c>
    </row>
    <row r="36" spans="1:8" x14ac:dyDescent="0.35">
      <c r="A36" t="s">
        <v>30</v>
      </c>
      <c r="B36">
        <v>60000</v>
      </c>
      <c r="C36">
        <v>3230</v>
      </c>
      <c r="D36">
        <v>16700</v>
      </c>
      <c r="E36">
        <v>1700</v>
      </c>
      <c r="F36">
        <v>5890</v>
      </c>
      <c r="G36">
        <f t="shared" si="0"/>
        <v>27520</v>
      </c>
      <c r="H36">
        <f t="shared" si="1"/>
        <v>32480</v>
      </c>
    </row>
    <row r="37" spans="1:8" x14ac:dyDescent="0.35">
      <c r="A37" t="s">
        <v>32</v>
      </c>
      <c r="B37">
        <v>56000</v>
      </c>
      <c r="C37">
        <v>4560</v>
      </c>
      <c r="D37">
        <v>19800</v>
      </c>
      <c r="E37">
        <v>1010</v>
      </c>
      <c r="F37">
        <v>7320</v>
      </c>
      <c r="G37">
        <f t="shared" si="0"/>
        <v>32690</v>
      </c>
      <c r="H37">
        <f t="shared" si="1"/>
        <v>23310</v>
      </c>
    </row>
    <row r="38" spans="1:8" x14ac:dyDescent="0.35">
      <c r="A38" t="s">
        <v>33</v>
      </c>
      <c r="B38">
        <v>55000</v>
      </c>
      <c r="C38">
        <v>1980</v>
      </c>
      <c r="D38">
        <v>18200</v>
      </c>
      <c r="E38">
        <v>1300</v>
      </c>
      <c r="F38">
        <v>5560</v>
      </c>
      <c r="G38">
        <f t="shared" si="0"/>
        <v>27040</v>
      </c>
      <c r="H38">
        <f t="shared" si="1"/>
        <v>27960</v>
      </c>
    </row>
    <row r="39" spans="1:8" x14ac:dyDescent="0.35">
      <c r="A39" t="s">
        <v>34</v>
      </c>
      <c r="B39">
        <v>44000</v>
      </c>
      <c r="C39">
        <v>3870</v>
      </c>
      <c r="D39">
        <v>11800</v>
      </c>
      <c r="E39">
        <v>1550</v>
      </c>
      <c r="F39">
        <v>9590</v>
      </c>
      <c r="G39">
        <f t="shared" si="0"/>
        <v>26810</v>
      </c>
      <c r="H39">
        <f t="shared" si="1"/>
        <v>17190</v>
      </c>
    </row>
  </sheetData>
  <mergeCells count="1">
    <mergeCell ref="C1:F1"/>
  </mergeCells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8"/>
  <sheetViews>
    <sheetView workbookViewId="0">
      <selection activeCell="D2" sqref="D2:D18"/>
    </sheetView>
  </sheetViews>
  <sheetFormatPr defaultRowHeight="14.5" x14ac:dyDescent="0.35"/>
  <cols>
    <col min="1" max="1" width="12.1796875" bestFit="1" customWidth="1"/>
    <col min="2" max="2" width="7" bestFit="1" customWidth="1"/>
    <col min="3" max="3" width="11.26953125" bestFit="1" customWidth="1"/>
    <col min="4" max="4" width="16.81640625" bestFit="1" customWidth="1"/>
  </cols>
  <sheetData>
    <row r="1" spans="1:4" ht="18.5" x14ac:dyDescent="0.45">
      <c r="A1" s="3" t="s">
        <v>35</v>
      </c>
      <c r="B1" s="3" t="s">
        <v>44</v>
      </c>
      <c r="C1" s="3" t="s">
        <v>45</v>
      </c>
      <c r="D1" s="3" t="s">
        <v>46</v>
      </c>
    </row>
    <row r="2" spans="1:4" x14ac:dyDescent="0.35">
      <c r="A2" t="s">
        <v>6</v>
      </c>
      <c r="B2">
        <v>345</v>
      </c>
      <c r="C2">
        <v>28</v>
      </c>
      <c r="D2">
        <f>SUM(B2*C2)</f>
        <v>9660</v>
      </c>
    </row>
    <row r="3" spans="1:4" x14ac:dyDescent="0.35">
      <c r="A3" t="s">
        <v>7</v>
      </c>
      <c r="B3">
        <v>301</v>
      </c>
      <c r="C3">
        <v>34</v>
      </c>
      <c r="D3">
        <f t="shared" ref="D3:D18" si="0">SUM(B3*C3)</f>
        <v>10234</v>
      </c>
    </row>
    <row r="4" spans="1:4" x14ac:dyDescent="0.35">
      <c r="A4" t="s">
        <v>8</v>
      </c>
      <c r="B4">
        <v>207</v>
      </c>
      <c r="C4">
        <v>44</v>
      </c>
      <c r="D4">
        <f t="shared" si="0"/>
        <v>9108</v>
      </c>
    </row>
    <row r="5" spans="1:4" x14ac:dyDescent="0.35">
      <c r="A5" t="s">
        <v>9</v>
      </c>
      <c r="B5">
        <v>342</v>
      </c>
      <c r="C5">
        <v>34</v>
      </c>
      <c r="D5">
        <f t="shared" si="0"/>
        <v>11628</v>
      </c>
    </row>
    <row r="6" spans="1:4" x14ac:dyDescent="0.35">
      <c r="A6" t="s">
        <v>10</v>
      </c>
      <c r="B6">
        <v>322</v>
      </c>
      <c r="C6">
        <v>34</v>
      </c>
      <c r="D6">
        <f t="shared" si="0"/>
        <v>10948</v>
      </c>
    </row>
    <row r="7" spans="1:4" x14ac:dyDescent="0.35">
      <c r="A7" t="s">
        <v>11</v>
      </c>
      <c r="B7">
        <v>332</v>
      </c>
      <c r="C7">
        <v>39</v>
      </c>
      <c r="D7">
        <f t="shared" si="0"/>
        <v>12948</v>
      </c>
    </row>
    <row r="8" spans="1:4" x14ac:dyDescent="0.35">
      <c r="A8" t="s">
        <v>0</v>
      </c>
      <c r="B8">
        <v>411</v>
      </c>
      <c r="C8">
        <v>39</v>
      </c>
      <c r="D8">
        <f t="shared" si="0"/>
        <v>16029</v>
      </c>
    </row>
    <row r="9" spans="1:4" x14ac:dyDescent="0.35">
      <c r="A9" t="s">
        <v>12</v>
      </c>
      <c r="B9">
        <v>336</v>
      </c>
      <c r="C9">
        <v>32</v>
      </c>
      <c r="D9">
        <f t="shared" si="0"/>
        <v>10752</v>
      </c>
    </row>
    <row r="10" spans="1:4" x14ac:dyDescent="0.35">
      <c r="A10" t="s">
        <v>13</v>
      </c>
      <c r="B10">
        <v>412</v>
      </c>
      <c r="C10">
        <v>48</v>
      </c>
      <c r="D10">
        <f t="shared" si="0"/>
        <v>19776</v>
      </c>
    </row>
    <row r="11" spans="1:4" x14ac:dyDescent="0.35">
      <c r="A11" t="s">
        <v>14</v>
      </c>
      <c r="B11">
        <v>345</v>
      </c>
      <c r="C11">
        <v>35</v>
      </c>
      <c r="D11">
        <f t="shared" si="0"/>
        <v>12075</v>
      </c>
    </row>
    <row r="12" spans="1:4" x14ac:dyDescent="0.35">
      <c r="A12" t="s">
        <v>15</v>
      </c>
      <c r="B12">
        <v>218</v>
      </c>
      <c r="C12">
        <v>40</v>
      </c>
      <c r="D12">
        <f t="shared" si="0"/>
        <v>8720</v>
      </c>
    </row>
    <row r="13" spans="1:4" x14ac:dyDescent="0.35">
      <c r="A13" t="s">
        <v>16</v>
      </c>
      <c r="B13">
        <v>262</v>
      </c>
      <c r="C13">
        <v>32</v>
      </c>
      <c r="D13">
        <f t="shared" si="0"/>
        <v>8384</v>
      </c>
    </row>
    <row r="14" spans="1:4" x14ac:dyDescent="0.35">
      <c r="A14" t="s">
        <v>17</v>
      </c>
      <c r="B14">
        <v>292</v>
      </c>
      <c r="C14">
        <v>50</v>
      </c>
      <c r="D14">
        <f t="shared" si="0"/>
        <v>14600</v>
      </c>
    </row>
    <row r="15" spans="1:4" x14ac:dyDescent="0.35">
      <c r="A15" t="s">
        <v>18</v>
      </c>
      <c r="B15">
        <v>197</v>
      </c>
      <c r="C15">
        <v>46</v>
      </c>
      <c r="D15">
        <f t="shared" si="0"/>
        <v>9062</v>
      </c>
    </row>
    <row r="16" spans="1:4" x14ac:dyDescent="0.35">
      <c r="A16" t="s">
        <v>19</v>
      </c>
      <c r="B16">
        <v>426</v>
      </c>
      <c r="C16">
        <v>38</v>
      </c>
      <c r="D16">
        <f t="shared" si="0"/>
        <v>16188</v>
      </c>
    </row>
    <row r="17" spans="1:4" x14ac:dyDescent="0.35">
      <c r="A17" t="s">
        <v>20</v>
      </c>
      <c r="B17">
        <v>417</v>
      </c>
      <c r="C17">
        <v>33</v>
      </c>
      <c r="D17">
        <f t="shared" si="0"/>
        <v>13761</v>
      </c>
    </row>
    <row r="18" spans="1:4" x14ac:dyDescent="0.35">
      <c r="A18" t="s">
        <v>21</v>
      </c>
      <c r="B18">
        <v>403</v>
      </c>
      <c r="C18">
        <v>50</v>
      </c>
      <c r="D18">
        <f t="shared" si="0"/>
        <v>20150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20"/>
  <sheetViews>
    <sheetView workbookViewId="0">
      <selection activeCell="E1" sqref="E1:E1048576"/>
    </sheetView>
  </sheetViews>
  <sheetFormatPr defaultRowHeight="14.5" x14ac:dyDescent="0.35"/>
  <cols>
    <col min="1" max="1" width="12.1796875" bestFit="1" customWidth="1"/>
    <col min="2" max="2" width="15.453125" bestFit="1" customWidth="1"/>
    <col min="3" max="3" width="11.26953125" bestFit="1" customWidth="1"/>
    <col min="4" max="4" width="16.54296875" hidden="1" customWidth="1"/>
    <col min="5" max="5" width="15.26953125" bestFit="1" customWidth="1"/>
  </cols>
  <sheetData>
    <row r="1" spans="1:5" ht="18.5" x14ac:dyDescent="0.45">
      <c r="A1" s="3" t="s">
        <v>35</v>
      </c>
      <c r="B1" s="3" t="s">
        <v>47</v>
      </c>
      <c r="C1" s="3" t="s">
        <v>45</v>
      </c>
      <c r="D1" s="3" t="s">
        <v>48</v>
      </c>
      <c r="E1" s="3" t="s">
        <v>48</v>
      </c>
    </row>
    <row r="2" spans="1:5" x14ac:dyDescent="0.35">
      <c r="A2" t="s">
        <v>16</v>
      </c>
      <c r="B2">
        <v>14659</v>
      </c>
      <c r="C2">
        <v>14</v>
      </c>
      <c r="D2">
        <f>SUM(B2/C2)</f>
        <v>1047.0714285714287</v>
      </c>
      <c r="E2">
        <f>ROUND(D2,"0")</f>
        <v>1047</v>
      </c>
    </row>
    <row r="3" spans="1:5" x14ac:dyDescent="0.35">
      <c r="A3" t="s">
        <v>17</v>
      </c>
      <c r="B3">
        <v>37389</v>
      </c>
      <c r="C3">
        <v>19</v>
      </c>
      <c r="D3">
        <f t="shared" ref="D3:D20" si="0">SUM(B3/C3)</f>
        <v>1967.8421052631579</v>
      </c>
      <c r="E3">
        <f t="shared" ref="E3:E20" si="1">ROUND(D3,"0")</f>
        <v>1968</v>
      </c>
    </row>
    <row r="4" spans="1:5" x14ac:dyDescent="0.35">
      <c r="A4" t="s">
        <v>18</v>
      </c>
      <c r="B4">
        <v>23463</v>
      </c>
      <c r="C4">
        <v>26</v>
      </c>
      <c r="D4">
        <f t="shared" si="0"/>
        <v>902.42307692307691</v>
      </c>
      <c r="E4">
        <f t="shared" si="1"/>
        <v>902</v>
      </c>
    </row>
    <row r="5" spans="1:5" x14ac:dyDescent="0.35">
      <c r="A5" t="s">
        <v>19</v>
      </c>
      <c r="B5">
        <v>14261</v>
      </c>
      <c r="C5">
        <v>31</v>
      </c>
      <c r="D5">
        <f t="shared" si="0"/>
        <v>460.03225806451616</v>
      </c>
      <c r="E5">
        <f t="shared" si="1"/>
        <v>460</v>
      </c>
    </row>
    <row r="6" spans="1:5" x14ac:dyDescent="0.35">
      <c r="A6" t="s">
        <v>20</v>
      </c>
      <c r="B6">
        <v>15116</v>
      </c>
      <c r="C6">
        <v>20</v>
      </c>
      <c r="D6">
        <f t="shared" si="0"/>
        <v>755.8</v>
      </c>
      <c r="E6">
        <f t="shared" si="1"/>
        <v>756</v>
      </c>
    </row>
    <row r="7" spans="1:5" x14ac:dyDescent="0.35">
      <c r="A7" t="s">
        <v>21</v>
      </c>
      <c r="B7">
        <v>18905</v>
      </c>
      <c r="C7">
        <v>20</v>
      </c>
      <c r="D7">
        <f t="shared" si="0"/>
        <v>945.25</v>
      </c>
      <c r="E7">
        <f t="shared" si="1"/>
        <v>945</v>
      </c>
    </row>
    <row r="8" spans="1:5" x14ac:dyDescent="0.35">
      <c r="A8" t="s">
        <v>22</v>
      </c>
      <c r="B8">
        <v>31218</v>
      </c>
      <c r="C8">
        <v>18</v>
      </c>
      <c r="D8">
        <f t="shared" si="0"/>
        <v>1734.3333333333333</v>
      </c>
      <c r="E8">
        <f t="shared" si="1"/>
        <v>1734</v>
      </c>
    </row>
    <row r="9" spans="1:5" x14ac:dyDescent="0.35">
      <c r="A9" t="s">
        <v>23</v>
      </c>
      <c r="B9">
        <v>29891</v>
      </c>
      <c r="C9">
        <v>35</v>
      </c>
      <c r="D9">
        <f t="shared" si="0"/>
        <v>854.02857142857147</v>
      </c>
      <c r="E9">
        <f t="shared" si="1"/>
        <v>854</v>
      </c>
    </row>
    <row r="10" spans="1:5" x14ac:dyDescent="0.35">
      <c r="A10" t="s">
        <v>24</v>
      </c>
      <c r="B10">
        <v>13636</v>
      </c>
      <c r="C10">
        <v>26</v>
      </c>
      <c r="D10">
        <f t="shared" si="0"/>
        <v>524.46153846153845</v>
      </c>
      <c r="E10">
        <f t="shared" si="1"/>
        <v>524</v>
      </c>
    </row>
    <row r="11" spans="1:5" x14ac:dyDescent="0.35">
      <c r="A11" t="s">
        <v>25</v>
      </c>
      <c r="B11">
        <v>31423</v>
      </c>
      <c r="C11">
        <v>15</v>
      </c>
      <c r="D11">
        <f t="shared" si="0"/>
        <v>2094.8666666666668</v>
      </c>
      <c r="E11">
        <f t="shared" si="1"/>
        <v>2095</v>
      </c>
    </row>
    <row r="12" spans="1:5" x14ac:dyDescent="0.35">
      <c r="A12" t="s">
        <v>26</v>
      </c>
      <c r="B12">
        <v>21044</v>
      </c>
      <c r="C12">
        <v>20</v>
      </c>
      <c r="D12">
        <f t="shared" si="0"/>
        <v>1052.2</v>
      </c>
      <c r="E12">
        <f t="shared" si="1"/>
        <v>1052</v>
      </c>
    </row>
    <row r="13" spans="1:5" x14ac:dyDescent="0.35">
      <c r="A13" t="s">
        <v>27</v>
      </c>
      <c r="B13">
        <v>34021</v>
      </c>
      <c r="C13">
        <v>34</v>
      </c>
      <c r="D13">
        <f t="shared" si="0"/>
        <v>1000.6176470588235</v>
      </c>
      <c r="E13">
        <f t="shared" si="1"/>
        <v>1001</v>
      </c>
    </row>
    <row r="14" spans="1:5" x14ac:dyDescent="0.35">
      <c r="A14" t="s">
        <v>28</v>
      </c>
      <c r="B14">
        <v>32038</v>
      </c>
      <c r="C14">
        <v>30</v>
      </c>
      <c r="D14">
        <f t="shared" si="0"/>
        <v>1067.9333333333334</v>
      </c>
      <c r="E14">
        <f t="shared" si="1"/>
        <v>1068</v>
      </c>
    </row>
    <row r="15" spans="1:5" x14ac:dyDescent="0.35">
      <c r="A15" t="s">
        <v>29</v>
      </c>
      <c r="B15">
        <v>32047</v>
      </c>
      <c r="C15">
        <v>33</v>
      </c>
      <c r="D15">
        <f t="shared" si="0"/>
        <v>971.12121212121212</v>
      </c>
      <c r="E15">
        <f t="shared" si="1"/>
        <v>971</v>
      </c>
    </row>
    <row r="16" spans="1:5" x14ac:dyDescent="0.35">
      <c r="A16" t="s">
        <v>30</v>
      </c>
      <c r="B16">
        <v>16819</v>
      </c>
      <c r="C16">
        <v>12</v>
      </c>
      <c r="D16">
        <f t="shared" si="0"/>
        <v>1401.5833333333333</v>
      </c>
      <c r="E16">
        <f t="shared" si="1"/>
        <v>1402</v>
      </c>
    </row>
    <row r="17" spans="1:5" x14ac:dyDescent="0.35">
      <c r="A17" t="s">
        <v>31</v>
      </c>
      <c r="B17">
        <v>32728</v>
      </c>
      <c r="C17">
        <v>23</v>
      </c>
      <c r="D17">
        <f t="shared" si="0"/>
        <v>1422.9565217391305</v>
      </c>
      <c r="E17">
        <f t="shared" si="1"/>
        <v>1423</v>
      </c>
    </row>
    <row r="18" spans="1:5" x14ac:dyDescent="0.35">
      <c r="A18" t="s">
        <v>30</v>
      </c>
      <c r="B18">
        <v>22074</v>
      </c>
      <c r="C18">
        <v>32</v>
      </c>
      <c r="D18">
        <f t="shared" si="0"/>
        <v>689.8125</v>
      </c>
      <c r="E18">
        <f t="shared" si="1"/>
        <v>690</v>
      </c>
    </row>
    <row r="19" spans="1:5" x14ac:dyDescent="0.35">
      <c r="A19" t="s">
        <v>32</v>
      </c>
      <c r="B19">
        <v>14750</v>
      </c>
      <c r="C19">
        <v>13</v>
      </c>
      <c r="D19">
        <f t="shared" si="0"/>
        <v>1134.6153846153845</v>
      </c>
      <c r="E19">
        <f t="shared" si="1"/>
        <v>1135</v>
      </c>
    </row>
    <row r="20" spans="1:5" x14ac:dyDescent="0.35">
      <c r="A20" t="s">
        <v>33</v>
      </c>
      <c r="B20">
        <v>17933</v>
      </c>
      <c r="C20">
        <v>27</v>
      </c>
      <c r="D20">
        <f t="shared" si="0"/>
        <v>664.18518518518522</v>
      </c>
      <c r="E20">
        <f t="shared" si="1"/>
        <v>664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workbookViewId="0">
      <selection activeCell="L6" sqref="L6"/>
    </sheetView>
  </sheetViews>
  <sheetFormatPr defaultRowHeight="14.5" x14ac:dyDescent="0.35"/>
  <cols>
    <col min="1" max="1" width="13.54296875" customWidth="1"/>
    <col min="6" max="6" width="11.7265625" customWidth="1"/>
    <col min="7" max="7" width="10.26953125" hidden="1" customWidth="1"/>
    <col min="8" max="8" width="9.90625" hidden="1" customWidth="1"/>
    <col min="9" max="9" width="0" hidden="1" customWidth="1"/>
    <col min="10" max="10" width="9.90625" style="10" customWidth="1"/>
  </cols>
  <sheetData>
    <row r="1" spans="1:10" x14ac:dyDescent="0.35">
      <c r="A1" s="4" t="s">
        <v>54</v>
      </c>
      <c r="B1" s="8" t="s">
        <v>53</v>
      </c>
      <c r="C1" s="8"/>
      <c r="D1" s="8"/>
      <c r="E1" s="8"/>
    </row>
    <row r="2" spans="1:10" x14ac:dyDescent="0.35">
      <c r="A2" s="4" t="s">
        <v>35</v>
      </c>
      <c r="B2" s="5" t="s">
        <v>49</v>
      </c>
      <c r="C2" s="5" t="s">
        <v>50</v>
      </c>
      <c r="D2" s="5" t="s">
        <v>51</v>
      </c>
      <c r="E2" s="5" t="s">
        <v>52</v>
      </c>
      <c r="F2" s="9" t="s">
        <v>55</v>
      </c>
      <c r="G2" s="9" t="s">
        <v>56</v>
      </c>
      <c r="H2" s="9" t="s">
        <v>56</v>
      </c>
      <c r="J2" s="11" t="s">
        <v>56</v>
      </c>
    </row>
    <row r="3" spans="1:10" x14ac:dyDescent="0.35">
      <c r="A3" t="s">
        <v>7</v>
      </c>
      <c r="B3" s="6">
        <v>40</v>
      </c>
      <c r="C3" s="6">
        <v>72</v>
      </c>
      <c r="D3" s="6">
        <v>56</v>
      </c>
      <c r="E3" s="6">
        <v>80</v>
      </c>
      <c r="F3">
        <f>SUM(B3:E3)</f>
        <v>248</v>
      </c>
      <c r="G3">
        <f>F3*100/400</f>
        <v>62</v>
      </c>
      <c r="H3" t="str">
        <f>CONCATENATE(G3,"%")</f>
        <v>62%</v>
      </c>
      <c r="I3">
        <v>62</v>
      </c>
      <c r="J3" s="10" t="str">
        <f>CONCATENATE(I3,"%")</f>
        <v>62%</v>
      </c>
    </row>
    <row r="4" spans="1:10" x14ac:dyDescent="0.35">
      <c r="A4" t="s">
        <v>8</v>
      </c>
      <c r="B4">
        <v>68</v>
      </c>
      <c r="C4">
        <v>36</v>
      </c>
      <c r="D4">
        <v>39</v>
      </c>
      <c r="E4">
        <v>84</v>
      </c>
      <c r="F4">
        <f t="shared" ref="F4:F18" si="0">SUM(B4:E4)</f>
        <v>227</v>
      </c>
      <c r="G4">
        <f t="shared" ref="G4:G18" si="1">F4*100/400</f>
        <v>56.75</v>
      </c>
      <c r="H4" t="str">
        <f>CONCATENATE(G4,"%")</f>
        <v>56.75%</v>
      </c>
      <c r="I4">
        <f>ROUND(G4,0)</f>
        <v>57</v>
      </c>
      <c r="J4" s="10" t="str">
        <f t="shared" ref="J4:J18" si="2">CONCATENATE(I4,"%")</f>
        <v>57%</v>
      </c>
    </row>
    <row r="5" spans="1:10" x14ac:dyDescent="0.35">
      <c r="A5" t="s">
        <v>9</v>
      </c>
      <c r="B5">
        <v>80</v>
      </c>
      <c r="C5">
        <v>50</v>
      </c>
      <c r="D5">
        <v>85</v>
      </c>
      <c r="E5">
        <v>47</v>
      </c>
      <c r="F5">
        <f t="shared" si="0"/>
        <v>262</v>
      </c>
      <c r="G5">
        <f t="shared" si="1"/>
        <v>65.5</v>
      </c>
      <c r="H5" t="str">
        <f>CONCATENATE(G5,"%")</f>
        <v>65.5%</v>
      </c>
      <c r="I5">
        <f t="shared" ref="I5:I18" si="3">ROUND(G5,0)</f>
        <v>66</v>
      </c>
      <c r="J5" s="10" t="str">
        <f t="shared" si="2"/>
        <v>66%</v>
      </c>
    </row>
    <row r="6" spans="1:10" x14ac:dyDescent="0.35">
      <c r="A6" t="s">
        <v>10</v>
      </c>
      <c r="B6">
        <v>70</v>
      </c>
      <c r="C6">
        <v>70</v>
      </c>
      <c r="D6">
        <v>87</v>
      </c>
      <c r="E6">
        <v>53</v>
      </c>
      <c r="F6">
        <f t="shared" si="0"/>
        <v>280</v>
      </c>
      <c r="G6">
        <f t="shared" si="1"/>
        <v>70</v>
      </c>
      <c r="H6" t="str">
        <f>CONCATENATE(G6,"%")</f>
        <v>70%</v>
      </c>
      <c r="I6">
        <f t="shared" si="3"/>
        <v>70</v>
      </c>
      <c r="J6" s="10" t="str">
        <f t="shared" si="2"/>
        <v>70%</v>
      </c>
    </row>
    <row r="7" spans="1:10" x14ac:dyDescent="0.35">
      <c r="A7" t="s">
        <v>11</v>
      </c>
      <c r="B7">
        <v>87</v>
      </c>
      <c r="C7">
        <v>69</v>
      </c>
      <c r="D7">
        <v>66</v>
      </c>
      <c r="E7">
        <v>66</v>
      </c>
      <c r="F7">
        <f t="shared" si="0"/>
        <v>288</v>
      </c>
      <c r="G7">
        <f t="shared" si="1"/>
        <v>72</v>
      </c>
      <c r="H7" t="str">
        <f>CONCATENATE(G7,"%")</f>
        <v>72%</v>
      </c>
      <c r="I7">
        <f t="shared" si="3"/>
        <v>72</v>
      </c>
      <c r="J7" s="10" t="str">
        <f t="shared" si="2"/>
        <v>72%</v>
      </c>
    </row>
    <row r="8" spans="1:10" x14ac:dyDescent="0.35">
      <c r="A8" t="s">
        <v>0</v>
      </c>
      <c r="B8">
        <v>59</v>
      </c>
      <c r="C8">
        <v>69</v>
      </c>
      <c r="D8">
        <v>87</v>
      </c>
      <c r="E8">
        <v>70</v>
      </c>
      <c r="F8">
        <f t="shared" si="0"/>
        <v>285</v>
      </c>
      <c r="G8">
        <f t="shared" si="1"/>
        <v>71.25</v>
      </c>
      <c r="H8" t="str">
        <f>CONCATENATE(G8,"%")</f>
        <v>71.25%</v>
      </c>
      <c r="I8">
        <f t="shared" si="3"/>
        <v>71</v>
      </c>
      <c r="J8" s="10" t="str">
        <f t="shared" si="2"/>
        <v>71%</v>
      </c>
    </row>
    <row r="9" spans="1:10" x14ac:dyDescent="0.35">
      <c r="A9" t="s">
        <v>12</v>
      </c>
      <c r="B9">
        <v>85</v>
      </c>
      <c r="C9">
        <v>55</v>
      </c>
      <c r="D9">
        <v>81</v>
      </c>
      <c r="E9">
        <v>83</v>
      </c>
      <c r="F9">
        <f t="shared" si="0"/>
        <v>304</v>
      </c>
      <c r="G9">
        <f t="shared" si="1"/>
        <v>76</v>
      </c>
      <c r="H9" t="str">
        <f>CONCATENATE(G9,"%")</f>
        <v>76%</v>
      </c>
      <c r="I9">
        <f t="shared" si="3"/>
        <v>76</v>
      </c>
      <c r="J9" s="10" t="str">
        <f t="shared" si="2"/>
        <v>76%</v>
      </c>
    </row>
    <row r="10" spans="1:10" x14ac:dyDescent="0.35">
      <c r="A10" t="s">
        <v>13</v>
      </c>
      <c r="B10">
        <v>83</v>
      </c>
      <c r="C10">
        <v>57</v>
      </c>
      <c r="D10">
        <v>77</v>
      </c>
      <c r="E10">
        <v>66</v>
      </c>
      <c r="F10">
        <f t="shared" si="0"/>
        <v>283</v>
      </c>
      <c r="G10">
        <f t="shared" si="1"/>
        <v>70.75</v>
      </c>
      <c r="H10" t="str">
        <f>CONCATENATE(G10,"%")</f>
        <v>70.75%</v>
      </c>
      <c r="I10">
        <f t="shared" si="3"/>
        <v>71</v>
      </c>
      <c r="J10" s="10" t="str">
        <f t="shared" si="2"/>
        <v>71%</v>
      </c>
    </row>
    <row r="11" spans="1:10" x14ac:dyDescent="0.35">
      <c r="A11" t="s">
        <v>14</v>
      </c>
      <c r="B11">
        <v>51</v>
      </c>
      <c r="C11">
        <v>41</v>
      </c>
      <c r="D11">
        <v>74</v>
      </c>
      <c r="E11">
        <v>72</v>
      </c>
      <c r="F11">
        <f t="shared" si="0"/>
        <v>238</v>
      </c>
      <c r="G11">
        <f t="shared" si="1"/>
        <v>59.5</v>
      </c>
      <c r="H11" t="str">
        <f>CONCATENATE(G11,"%")</f>
        <v>59.5%</v>
      </c>
      <c r="I11">
        <f t="shared" si="3"/>
        <v>60</v>
      </c>
      <c r="J11" s="10" t="str">
        <f t="shared" si="2"/>
        <v>60%</v>
      </c>
    </row>
    <row r="12" spans="1:10" x14ac:dyDescent="0.35">
      <c r="A12" t="s">
        <v>15</v>
      </c>
      <c r="B12">
        <v>83</v>
      </c>
      <c r="C12">
        <v>48</v>
      </c>
      <c r="D12">
        <v>72</v>
      </c>
      <c r="E12">
        <v>64</v>
      </c>
      <c r="F12">
        <f t="shared" si="0"/>
        <v>267</v>
      </c>
      <c r="G12">
        <f t="shared" si="1"/>
        <v>66.75</v>
      </c>
      <c r="H12" t="str">
        <f>CONCATENATE(G12,"%")</f>
        <v>66.75%</v>
      </c>
      <c r="I12">
        <f t="shared" si="3"/>
        <v>67</v>
      </c>
      <c r="J12" s="10" t="str">
        <f t="shared" si="2"/>
        <v>67%</v>
      </c>
    </row>
    <row r="13" spans="1:10" x14ac:dyDescent="0.35">
      <c r="A13" t="s">
        <v>16</v>
      </c>
      <c r="B13">
        <v>85</v>
      </c>
      <c r="C13">
        <v>41</v>
      </c>
      <c r="D13">
        <v>68</v>
      </c>
      <c r="E13">
        <v>73</v>
      </c>
      <c r="F13">
        <f t="shared" si="0"/>
        <v>267</v>
      </c>
      <c r="G13">
        <f t="shared" si="1"/>
        <v>66.75</v>
      </c>
      <c r="H13" t="str">
        <f>CONCATENATE(G13,"%")</f>
        <v>66.75%</v>
      </c>
      <c r="I13">
        <f t="shared" si="3"/>
        <v>67</v>
      </c>
      <c r="J13" s="10" t="str">
        <f t="shared" si="2"/>
        <v>67%</v>
      </c>
    </row>
    <row r="14" spans="1:10" x14ac:dyDescent="0.35">
      <c r="A14" t="s">
        <v>17</v>
      </c>
      <c r="B14">
        <v>43</v>
      </c>
      <c r="C14">
        <v>84</v>
      </c>
      <c r="D14">
        <v>67</v>
      </c>
      <c r="E14">
        <v>66</v>
      </c>
      <c r="F14">
        <f t="shared" si="0"/>
        <v>260</v>
      </c>
      <c r="G14">
        <f t="shared" si="1"/>
        <v>65</v>
      </c>
      <c r="H14" t="str">
        <f>CONCATENATE(G14,"%")</f>
        <v>65%</v>
      </c>
      <c r="I14">
        <f t="shared" si="3"/>
        <v>65</v>
      </c>
      <c r="J14" s="10" t="str">
        <f t="shared" si="2"/>
        <v>65%</v>
      </c>
    </row>
    <row r="15" spans="1:10" x14ac:dyDescent="0.35">
      <c r="A15" t="s">
        <v>18</v>
      </c>
      <c r="B15">
        <v>51</v>
      </c>
      <c r="C15">
        <v>58</v>
      </c>
      <c r="D15">
        <v>36</v>
      </c>
      <c r="E15">
        <v>69</v>
      </c>
      <c r="F15">
        <f t="shared" si="0"/>
        <v>214</v>
      </c>
      <c r="G15">
        <f t="shared" si="1"/>
        <v>53.5</v>
      </c>
      <c r="H15" t="str">
        <f>CONCATENATE(G15,"%")</f>
        <v>53.5%</v>
      </c>
      <c r="I15">
        <f t="shared" si="3"/>
        <v>54</v>
      </c>
      <c r="J15" s="10" t="str">
        <f t="shared" si="2"/>
        <v>54%</v>
      </c>
    </row>
    <row r="16" spans="1:10" x14ac:dyDescent="0.35">
      <c r="A16" t="s">
        <v>19</v>
      </c>
      <c r="B16">
        <v>41</v>
      </c>
      <c r="C16">
        <v>66</v>
      </c>
      <c r="D16">
        <v>78</v>
      </c>
      <c r="E16">
        <v>75</v>
      </c>
      <c r="F16">
        <f t="shared" si="0"/>
        <v>260</v>
      </c>
      <c r="G16">
        <f t="shared" si="1"/>
        <v>65</v>
      </c>
      <c r="H16" t="str">
        <f>CONCATENATE(G16,"%")</f>
        <v>65%</v>
      </c>
      <c r="I16">
        <f t="shared" si="3"/>
        <v>65</v>
      </c>
      <c r="J16" s="10" t="str">
        <f t="shared" si="2"/>
        <v>65%</v>
      </c>
    </row>
    <row r="17" spans="1:10" x14ac:dyDescent="0.35">
      <c r="A17" t="s">
        <v>20</v>
      </c>
      <c r="B17">
        <v>37</v>
      </c>
      <c r="C17">
        <v>49</v>
      </c>
      <c r="D17">
        <v>73</v>
      </c>
      <c r="E17">
        <v>53</v>
      </c>
      <c r="F17">
        <f t="shared" si="0"/>
        <v>212</v>
      </c>
      <c r="G17">
        <f t="shared" si="1"/>
        <v>53</v>
      </c>
      <c r="H17" t="str">
        <f>CONCATENATE(G17,"%")</f>
        <v>53%</v>
      </c>
      <c r="I17">
        <f t="shared" si="3"/>
        <v>53</v>
      </c>
      <c r="J17" s="10" t="str">
        <f t="shared" si="2"/>
        <v>53%</v>
      </c>
    </row>
    <row r="18" spans="1:10" x14ac:dyDescent="0.35">
      <c r="A18" t="s">
        <v>21</v>
      </c>
      <c r="B18">
        <v>50</v>
      </c>
      <c r="C18">
        <v>79</v>
      </c>
      <c r="D18">
        <v>47</v>
      </c>
      <c r="E18">
        <v>73</v>
      </c>
      <c r="F18">
        <f t="shared" si="0"/>
        <v>249</v>
      </c>
      <c r="G18">
        <f t="shared" si="1"/>
        <v>62.25</v>
      </c>
      <c r="H18" t="str">
        <f>CONCATENATE(G18,"%")</f>
        <v>62.25%</v>
      </c>
      <c r="I18">
        <f t="shared" si="3"/>
        <v>62</v>
      </c>
      <c r="J18" s="10" t="str">
        <f t="shared" si="2"/>
        <v>62%</v>
      </c>
    </row>
  </sheetData>
  <mergeCells count="1">
    <mergeCell ref="B1:E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Sum</vt:lpstr>
      <vt:lpstr>Multi</vt:lpstr>
      <vt:lpstr>Div</vt:lpstr>
      <vt:lpstr>Per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2025-02-18T05:28:09Z</dcterms:modified>
</cp:coreProperties>
</file>