
<file path=[Content_Types].xml><?xml version="1.0" encoding="utf-8"?>
<Types xmlns="http://schemas.openxmlformats.org/package/2006/content-types"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rini\Downloads\web scraping\"/>
    </mc:Choice>
  </mc:AlternateContent>
  <xr:revisionPtr revIDLastSave="0" documentId="13_ncr:1_{B310DD57-B71E-4311-8AFD-896E9CC2BABB}" xr6:coauthVersionLast="47" xr6:coauthVersionMax="47" xr10:uidLastSave="{00000000-0000-0000-0000-000000000000}"/>
  <bookViews>
    <workbookView xWindow="-120" yWindow="-120" windowWidth="29040" windowHeight="15720" activeTab="1" xr2:uid="{2BF5D427-E929-4389-8A60-F76D86406848}"/>
  </bookViews>
  <sheets>
    <sheet name="fernando-alonso1" sheetId="2" r:id="rId1"/>
    <sheet name="Dashboard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</calcChain>
</file>

<file path=xl/sharedStrings.xml><?xml version="1.0" encoding="utf-8"?>
<sst xmlns="http://schemas.openxmlformats.org/spreadsheetml/2006/main" count="99" uniqueCount="49">
  <si>
    <t>SEASON</t>
  </si>
  <si>
    <t>ENTRANT</t>
  </si>
  <si>
    <t>WINS</t>
  </si>
  <si>
    <t>POSITION</t>
  </si>
  <si>
    <t>POINTS</t>
  </si>
  <si>
    <t>Aston Martin Aramco Formula One Team</t>
  </si>
  <si>
    <t>Aston Martin Aramco Cognizant Formula One Team</t>
  </si>
  <si>
    <t>BWT Alpine F1 Team</t>
  </si>
  <si>
    <t>Alpine F1 Team</t>
  </si>
  <si>
    <t>McLaren F1 Team</t>
  </si>
  <si>
    <t>McLaren Honda</t>
  </si>
  <si>
    <t>Scuderia Ferrari</t>
  </si>
  <si>
    <t>Scuderia Ferrari Marlboro</t>
  </si>
  <si>
    <t>ING Renault F1 Team</t>
  </si>
  <si>
    <t>Vodafone McLaren Mercedes</t>
  </si>
  <si>
    <t>Mild Seven Renault F1</t>
  </si>
  <si>
    <t>European Minardi F1</t>
  </si>
  <si>
    <t>year</t>
  </si>
  <si>
    <t>Mercedes AMG Petronas F1 Team</t>
  </si>
  <si>
    <t>Mercedes AMG Petronas Motorsport</t>
  </si>
  <si>
    <t>WINS lewis hamilton</t>
  </si>
  <si>
    <t>WINS FERNANDO ALONSO</t>
  </si>
  <si>
    <t>POSITION  FERNANDO ALONSO</t>
  </si>
  <si>
    <t>POSITION LEWIS HAMILTON</t>
  </si>
  <si>
    <t>POINTS FERNANDO ALONSO</t>
  </si>
  <si>
    <t>POINTS LEWIS HAMILTON</t>
  </si>
  <si>
    <t>24 F1 World Championship</t>
  </si>
  <si>
    <t>23 F1 World Championship</t>
  </si>
  <si>
    <t>22 F1 World Championship</t>
  </si>
  <si>
    <t>21 F1 World Championship</t>
  </si>
  <si>
    <t>18 F1 World Championship</t>
  </si>
  <si>
    <t xml:space="preserve"> F1 World Championship</t>
  </si>
  <si>
    <t>17 F1 World Championship</t>
  </si>
  <si>
    <t>19 F1 World Championship</t>
  </si>
  <si>
    <t>16 F1 World Championship</t>
  </si>
  <si>
    <t>15 F1 World Championship</t>
  </si>
  <si>
    <t>14 F1 World Championship</t>
  </si>
  <si>
    <t>13 F1 World Championship</t>
  </si>
  <si>
    <t>12 F1 World Championship</t>
  </si>
  <si>
    <t>11 F1 World Championship</t>
  </si>
  <si>
    <t>10 F1 World Championship</t>
  </si>
  <si>
    <t>09 F1 World Championship</t>
  </si>
  <si>
    <t>08 F1 World Championship</t>
  </si>
  <si>
    <t>07 F1 World Championship</t>
  </si>
  <si>
    <t>06 F1 World Championship</t>
  </si>
  <si>
    <t>05 F1 World Championship</t>
  </si>
  <si>
    <t>04 F1 World Championship</t>
  </si>
  <si>
    <t>03 F1 World Championship</t>
  </si>
  <si>
    <t>01 F1 World Championship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</si>
</sst>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86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 w="9525">
                  <a:solidFill>
                    <a:schemeClr val="bg1"/>
                  </a:solidFill>
                </a:ln>
                <a:solidFill>
                  <a:schemeClr val="bg1"/>
                </a:solidFill>
                <a:effectLst>
                  <a:outerShdw blurRad="60007" dir="2000400" sy="-30000" kx="-800400" algn="bl" rotWithShape="0">
                    <a:schemeClr val="bg1">
                      <a:alpha val="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No. Of Wins In Each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9525">
                <a:solidFill>
                  <a:schemeClr val="bg1"/>
                </a:solidFill>
              </a:ln>
              <a:solidFill>
                <a:schemeClr val="bg1"/>
              </a:solidFill>
              <a:effectLst>
                <a:outerShdw blurRad="60007" dir="2000400" sy="-30000" kx="-800400" algn="bl" rotWithShape="0">
                  <a:schemeClr val="bg1">
                    <a:alpha val="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'fernando-alonso1'!$B$26</c:f>
              <c:strCache>
                <c:ptCount val="1"/>
                <c:pt idx="0">
                  <c:v>WINS FERNANDO ALONSO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 w="9525">
                      <a:solidFill>
                        <a:schemeClr val="bg1"/>
                      </a:solidFill>
                    </a:ln>
                    <a:solidFill>
                      <a:schemeClr val="bg1"/>
                    </a:solidFill>
                    <a:effectLst>
                      <a:outerShdw blurRad="60007" dir="2000400" sy="-30000" kx="-800400" algn="bl" rotWithShape="0">
                        <a:schemeClr val="bg1">
                          <a:alpha val="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'fernando-alonso1'!$A$27:$A$47</c:f>
              <c:numCache>
                <c:formatCode>General</c:formatCode>
                <c:ptCount val="21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</c:numCache>
            </c:numRef>
          </c:cat>
          <c:val>
            <c:numRef>
              <c:f>'fernando-alonso1'!$B$27:$B$47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5</c:v>
                </c:pt>
                <c:pt idx="13">
                  <c:v>0</c:v>
                </c:pt>
                <c:pt idx="14">
                  <c:v>2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A-49C3-A75C-2036933DDAE6}"/>
            </c:ext>
          </c:extLst>
        </c:ser>
        <c:ser>
          <c:idx val="1"/>
          <c:order val="1"/>
          <c:tx>
            <c:strRef>
              <c:f>'fernando-alonso1'!$C$26</c:f>
              <c:strCache>
                <c:ptCount val="1"/>
                <c:pt idx="0">
                  <c:v>WINS lewis hamilton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 w="9525">
                      <a:solidFill>
                        <a:schemeClr val="bg1"/>
                      </a:solidFill>
                    </a:ln>
                    <a:solidFill>
                      <a:schemeClr val="bg1"/>
                    </a:solidFill>
                    <a:effectLst>
                      <a:outerShdw blurRad="60007" dir="2000400" sy="-30000" kx="-800400" algn="bl" rotWithShape="0">
                        <a:schemeClr val="bg1">
                          <a:alpha val="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'fernando-alonso1'!$A$27:$A$47</c:f>
              <c:numCache>
                <c:formatCode>General</c:formatCode>
                <c:ptCount val="21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</c:numCache>
            </c:numRef>
          </c:cat>
          <c:val>
            <c:numRef>
              <c:f>'fernando-alonso1'!$C$27:$C$47</c:f>
              <c:numCache>
                <c:formatCode>General</c:formatCode>
                <c:ptCount val="2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5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6A-49C3-A75C-2036933DDA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3473551"/>
        <c:axId val="1720668735"/>
      </c:barChart>
      <c:catAx>
        <c:axId val="163347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9525">
                      <a:solidFill>
                        <a:schemeClr val="bg1"/>
                      </a:solidFill>
                    </a:ln>
                    <a:solidFill>
                      <a:schemeClr val="bg1"/>
                    </a:solidFill>
                    <a:effectLst>
                      <a:outerShdw blurRad="60007" dir="2000400" sy="-30000" kx="-800400" algn="bl" rotWithShape="0">
                        <a:schemeClr val="bg1">
                          <a:alpha val="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9525">
                    <a:solidFill>
                      <a:schemeClr val="bg1"/>
                    </a:solidFill>
                  </a:ln>
                  <a:solidFill>
                    <a:schemeClr val="bg1"/>
                  </a:solidFill>
                  <a:effectLst>
                    <a:outerShdw blurRad="60007" dir="2000400" sy="-30000" kx="-800400" algn="bl" rotWithShape="0">
                      <a:schemeClr val="bg1">
                        <a:alpha val="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9525">
                  <a:solidFill>
                    <a:schemeClr val="bg1"/>
                  </a:solidFill>
                </a:ln>
                <a:solidFill>
                  <a:schemeClr val="bg1"/>
                </a:solidFill>
                <a:effectLst>
                  <a:outerShdw blurRad="60007" dir="2000400" sy="-30000" kx="-800400" algn="bl" rotWithShape="0">
                    <a:schemeClr val="bg1">
                      <a:alpha val="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668735"/>
        <c:crosses val="autoZero"/>
        <c:auto val="1"/>
        <c:lblAlgn val="ctr"/>
        <c:lblOffset val="100"/>
        <c:noMultiLvlLbl val="0"/>
      </c:catAx>
      <c:valAx>
        <c:axId val="172066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9525">
                      <a:solidFill>
                        <a:schemeClr val="bg1"/>
                      </a:solidFill>
                    </a:ln>
                    <a:solidFill>
                      <a:schemeClr val="bg1"/>
                    </a:solidFill>
                    <a:effectLst>
                      <a:outerShdw blurRad="60007" dir="2000400" sy="-30000" kx="-800400" algn="bl" rotWithShape="0">
                        <a:schemeClr val="bg1">
                          <a:alpha val="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9525">
                    <a:solidFill>
                      <a:schemeClr val="bg1"/>
                    </a:solidFill>
                  </a:ln>
                  <a:solidFill>
                    <a:schemeClr val="bg1"/>
                  </a:solidFill>
                  <a:effectLst>
                    <a:outerShdw blurRad="60007" dir="2000400" sy="-30000" kx="-800400" algn="bl" rotWithShape="0">
                      <a:schemeClr val="bg1">
                        <a:alpha val="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9525">
                  <a:solidFill>
                    <a:schemeClr val="bg1"/>
                  </a:solidFill>
                </a:ln>
                <a:solidFill>
                  <a:schemeClr val="bg1"/>
                </a:solidFill>
                <a:effectLst>
                  <a:outerShdw blurRad="60007" dir="2000400" sy="-30000" kx="-800400" algn="bl" rotWithShape="0">
                    <a:schemeClr val="bg1">
                      <a:alpha val="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47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 w="9525">
                <a:solidFill>
                  <a:schemeClr val="bg1"/>
                </a:solidFill>
              </a:ln>
              <a:solidFill>
                <a:schemeClr val="bg1"/>
              </a:solidFill>
              <a:effectLst>
                <a:outerShdw blurRad="60007" dir="2000400" sy="-30000" kx="-800400" algn="bl" rotWithShape="0">
                  <a:schemeClr val="bg1">
                    <a:alpha val="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0000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n w="9525">
            <a:solidFill>
              <a:schemeClr val="bg1"/>
            </a:solidFill>
          </a:ln>
          <a:solidFill>
            <a:schemeClr val="bg1"/>
          </a:solidFill>
          <a:effectLst>
            <a:outerShdw blurRad="60007" dir="2000400" sy="-30000" kx="-800400" algn="bl" rotWithShape="0">
              <a:schemeClr val="bg1">
                <a:alpha val="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Positions In Each season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'fernando-alonso1'!$B$50</c:f>
              <c:strCache>
                <c:ptCount val="1"/>
                <c:pt idx="0">
                  <c:v>POSITION  FERNANDO ALONSO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bg1"/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'fernando-alonso1'!$A$51:$A$71</c:f>
              <c:numCache>
                <c:formatCode>General</c:formatCode>
                <c:ptCount val="21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</c:numCache>
            </c:numRef>
          </c:cat>
          <c:val>
            <c:numRef>
              <c:f>'fernando-alonso1'!$B$51:$B$71</c:f>
              <c:numCache>
                <c:formatCode>General</c:formatCode>
                <c:ptCount val="21"/>
                <c:pt idx="0">
                  <c:v>9</c:v>
                </c:pt>
                <c:pt idx="1">
                  <c:v>4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15</c:v>
                </c:pt>
                <c:pt idx="6">
                  <c:v>10</c:v>
                </c:pt>
                <c:pt idx="7">
                  <c:v>17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9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A5-45F9-861B-E0CAF74B341C}"/>
            </c:ext>
          </c:extLst>
        </c:ser>
        <c:ser>
          <c:idx val="1"/>
          <c:order val="1"/>
          <c:tx>
            <c:strRef>
              <c:f>'fernando-alonso1'!$C$50</c:f>
              <c:strCache>
                <c:ptCount val="1"/>
                <c:pt idx="0">
                  <c:v>POSITION LEWIS HAMILTON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bg1"/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'fernando-alonso1'!$A$51:$A$71</c:f>
              <c:numCache>
                <c:formatCode>General</c:formatCode>
                <c:ptCount val="21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</c:numCache>
            </c:numRef>
          </c:cat>
          <c:val>
            <c:numRef>
              <c:f>'fernando-alonso1'!$C$51:$C$71</c:f>
              <c:numCache>
                <c:formatCode>General</c:formatCode>
                <c:ptCount val="21"/>
                <c:pt idx="0">
                  <c:v>6</c:v>
                </c:pt>
                <c:pt idx="1">
                  <c:v>3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A5-45F9-861B-E0CAF74B34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20668255"/>
        <c:axId val="1720670175"/>
      </c:lineChart>
      <c:catAx>
        <c:axId val="1720668255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670175"/>
        <c:crosses val="autoZero"/>
        <c:auto val="1"/>
        <c:lblAlgn val="ctr"/>
        <c:lblOffset val="100"/>
        <c:noMultiLvlLbl val="0"/>
      </c:catAx>
      <c:valAx>
        <c:axId val="172067017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bg1"/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66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Points Earned In Each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'fernando-alonso1'!$B$74</c:f>
              <c:strCache>
                <c:ptCount val="1"/>
                <c:pt idx="0">
                  <c:v>POINTS FERNANDO ALONSO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numRef>
              <c:f>'fernando-alonso1'!$A$75:$A$95</c:f>
              <c:numCache>
                <c:formatCode>General</c:formatCode>
                <c:ptCount val="21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</c:numCache>
            </c:numRef>
          </c:cat>
          <c:val>
            <c:numRef>
              <c:f>'fernando-alonso1'!$B$75:$B$95</c:f>
              <c:numCache>
                <c:formatCode>General</c:formatCode>
                <c:ptCount val="21"/>
                <c:pt idx="0">
                  <c:v>58</c:v>
                </c:pt>
                <c:pt idx="1">
                  <c:v>6</c:v>
                </c:pt>
                <c:pt idx="2">
                  <c:v>81</c:v>
                </c:pt>
                <c:pt idx="3">
                  <c:v>81</c:v>
                </c:pt>
                <c:pt idx="4">
                  <c:v>50</c:v>
                </c:pt>
                <c:pt idx="5">
                  <c:v>17</c:v>
                </c:pt>
                <c:pt idx="6">
                  <c:v>54</c:v>
                </c:pt>
                <c:pt idx="7">
                  <c:v>11</c:v>
                </c:pt>
                <c:pt idx="8">
                  <c:v>161</c:v>
                </c:pt>
                <c:pt idx="9">
                  <c:v>242</c:v>
                </c:pt>
                <c:pt idx="10">
                  <c:v>278</c:v>
                </c:pt>
                <c:pt idx="11">
                  <c:v>257</c:v>
                </c:pt>
                <c:pt idx="12">
                  <c:v>252</c:v>
                </c:pt>
                <c:pt idx="13">
                  <c:v>26</c:v>
                </c:pt>
                <c:pt idx="14">
                  <c:v>61</c:v>
                </c:pt>
                <c:pt idx="15">
                  <c:v>109</c:v>
                </c:pt>
                <c:pt idx="16">
                  <c:v>134</c:v>
                </c:pt>
                <c:pt idx="17">
                  <c:v>133</c:v>
                </c:pt>
                <c:pt idx="18">
                  <c:v>59</c:v>
                </c:pt>
                <c:pt idx="19">
                  <c:v>55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0-4026-A5E3-4CB25941462D}"/>
            </c:ext>
          </c:extLst>
        </c:ser>
        <c:ser>
          <c:idx val="1"/>
          <c:order val="1"/>
          <c:tx>
            <c:strRef>
              <c:f>'fernando-alonso1'!$C$74</c:f>
              <c:strCache>
                <c:ptCount val="1"/>
                <c:pt idx="0">
                  <c:v>POINTS LEWIS HAMILTON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numRef>
              <c:f>'fernando-alonso1'!$A$75:$A$95</c:f>
              <c:numCache>
                <c:formatCode>General</c:formatCode>
                <c:ptCount val="21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</c:numCache>
            </c:numRef>
          </c:cat>
          <c:val>
            <c:numRef>
              <c:f>'fernando-alonso1'!$C$75:$C$95</c:f>
              <c:numCache>
                <c:formatCode>General</c:formatCode>
                <c:ptCount val="21"/>
                <c:pt idx="0">
                  <c:v>166</c:v>
                </c:pt>
                <c:pt idx="1">
                  <c:v>234</c:v>
                </c:pt>
                <c:pt idx="2">
                  <c:v>240</c:v>
                </c:pt>
                <c:pt idx="3">
                  <c:v>387.5</c:v>
                </c:pt>
                <c:pt idx="4">
                  <c:v>347</c:v>
                </c:pt>
                <c:pt idx="5">
                  <c:v>413</c:v>
                </c:pt>
                <c:pt idx="6">
                  <c:v>408</c:v>
                </c:pt>
                <c:pt idx="7">
                  <c:v>363</c:v>
                </c:pt>
                <c:pt idx="8">
                  <c:v>380</c:v>
                </c:pt>
                <c:pt idx="9">
                  <c:v>381</c:v>
                </c:pt>
                <c:pt idx="10">
                  <c:v>384</c:v>
                </c:pt>
                <c:pt idx="11">
                  <c:v>189</c:v>
                </c:pt>
                <c:pt idx="12">
                  <c:v>190</c:v>
                </c:pt>
                <c:pt idx="13">
                  <c:v>227</c:v>
                </c:pt>
                <c:pt idx="14">
                  <c:v>240</c:v>
                </c:pt>
                <c:pt idx="15">
                  <c:v>49</c:v>
                </c:pt>
                <c:pt idx="16">
                  <c:v>98</c:v>
                </c:pt>
                <c:pt idx="17">
                  <c:v>109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B0-4026-A5E3-4CB25941462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8426975"/>
        <c:axId val="1788426015"/>
      </c:barChart>
      <c:catAx>
        <c:axId val="178842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bg1"/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426015"/>
        <c:crosses val="autoZero"/>
        <c:auto val="1"/>
        <c:lblAlgn val="ctr"/>
        <c:lblOffset val="100"/>
        <c:noMultiLvlLbl val="0"/>
      </c:catAx>
      <c:valAx>
        <c:axId val="178842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bg1"/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42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 w="9525">
                  <a:solidFill>
                    <a:schemeClr val="bg1"/>
                  </a:solidFill>
                </a:ln>
                <a:solidFill>
                  <a:schemeClr val="bg1"/>
                </a:solidFill>
                <a:effectLst>
                  <a:outerShdw blurRad="60007" dir="2000400" sy="-30000" kx="-800400" algn="bl" rotWithShape="0">
                    <a:schemeClr val="bg1">
                      <a:alpha val="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No. Of Wins In Each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9525">
                <a:solidFill>
                  <a:schemeClr val="bg1"/>
                </a:solidFill>
              </a:ln>
              <a:solidFill>
                <a:schemeClr val="bg1"/>
              </a:solidFill>
              <a:effectLst>
                <a:outerShdw blurRad="60007" dir="2000400" sy="-30000" kx="-800400" algn="bl" rotWithShape="0">
                  <a:schemeClr val="bg1">
                    <a:alpha val="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'fernando-alonso1'!$B$26</c:f>
              <c:strCache>
                <c:ptCount val="1"/>
                <c:pt idx="0">
                  <c:v>WINS FERNANDO ALONSO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 w="9525">
                      <a:solidFill>
                        <a:schemeClr val="bg1"/>
                      </a:solidFill>
                    </a:ln>
                    <a:solidFill>
                      <a:schemeClr val="bg1"/>
                    </a:solidFill>
                    <a:effectLst>
                      <a:outerShdw blurRad="60007" dir="2000400" sy="-30000" kx="-800400" algn="bl" rotWithShape="0">
                        <a:schemeClr val="bg1">
                          <a:alpha val="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'fernando-alonso1'!$A$27:$A$47</c:f>
              <c:numCache>
                <c:formatCode>General</c:formatCode>
                <c:ptCount val="21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</c:numCache>
            </c:numRef>
          </c:cat>
          <c:val>
            <c:numRef>
              <c:f>'fernando-alonso1'!$B$27:$B$47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5</c:v>
                </c:pt>
                <c:pt idx="13">
                  <c:v>0</c:v>
                </c:pt>
                <c:pt idx="14">
                  <c:v>2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D-49C6-AC02-64C4373EEB3F}"/>
            </c:ext>
          </c:extLst>
        </c:ser>
        <c:ser>
          <c:idx val="1"/>
          <c:order val="1"/>
          <c:tx>
            <c:strRef>
              <c:f>'fernando-alonso1'!$C$26</c:f>
              <c:strCache>
                <c:ptCount val="1"/>
                <c:pt idx="0">
                  <c:v>WINS lewis hamilton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 w="9525">
                      <a:solidFill>
                        <a:schemeClr val="bg1"/>
                      </a:solidFill>
                    </a:ln>
                    <a:solidFill>
                      <a:schemeClr val="bg1"/>
                    </a:solidFill>
                    <a:effectLst>
                      <a:outerShdw blurRad="60007" dir="2000400" sy="-30000" kx="-800400" algn="bl" rotWithShape="0">
                        <a:schemeClr val="bg1">
                          <a:alpha val="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'fernando-alonso1'!$A$27:$A$47</c:f>
              <c:numCache>
                <c:formatCode>General</c:formatCode>
                <c:ptCount val="21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</c:numCache>
            </c:numRef>
          </c:cat>
          <c:val>
            <c:numRef>
              <c:f>'fernando-alonso1'!$C$27:$C$47</c:f>
              <c:numCache>
                <c:formatCode>General</c:formatCode>
                <c:ptCount val="2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5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FD-49C6-AC02-64C4373EEB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3473551"/>
        <c:axId val="1720668735"/>
      </c:barChart>
      <c:catAx>
        <c:axId val="163347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9525">
                      <a:solidFill>
                        <a:schemeClr val="bg1"/>
                      </a:solidFill>
                    </a:ln>
                    <a:solidFill>
                      <a:schemeClr val="bg1"/>
                    </a:solidFill>
                    <a:effectLst>
                      <a:outerShdw blurRad="60007" dir="2000400" sy="-30000" kx="-800400" algn="bl" rotWithShape="0">
                        <a:schemeClr val="bg1">
                          <a:alpha val="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9525">
                    <a:solidFill>
                      <a:schemeClr val="bg1"/>
                    </a:solidFill>
                  </a:ln>
                  <a:solidFill>
                    <a:schemeClr val="bg1"/>
                  </a:solidFill>
                  <a:effectLst>
                    <a:outerShdw blurRad="60007" dir="2000400" sy="-30000" kx="-800400" algn="bl" rotWithShape="0">
                      <a:schemeClr val="bg1">
                        <a:alpha val="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9525">
                  <a:solidFill>
                    <a:schemeClr val="bg1"/>
                  </a:solidFill>
                </a:ln>
                <a:solidFill>
                  <a:schemeClr val="bg1"/>
                </a:solidFill>
                <a:effectLst>
                  <a:outerShdw blurRad="60007" dir="2000400" sy="-30000" kx="-800400" algn="bl" rotWithShape="0">
                    <a:schemeClr val="bg1">
                      <a:alpha val="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668735"/>
        <c:crosses val="autoZero"/>
        <c:auto val="1"/>
        <c:lblAlgn val="ctr"/>
        <c:lblOffset val="100"/>
        <c:noMultiLvlLbl val="0"/>
      </c:catAx>
      <c:valAx>
        <c:axId val="172066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9525">
                      <a:solidFill>
                        <a:schemeClr val="bg1"/>
                      </a:solidFill>
                    </a:ln>
                    <a:solidFill>
                      <a:schemeClr val="bg1"/>
                    </a:solidFill>
                    <a:effectLst>
                      <a:outerShdw blurRad="60007" dir="2000400" sy="-30000" kx="-800400" algn="bl" rotWithShape="0">
                        <a:schemeClr val="bg1">
                          <a:alpha val="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9525">
                    <a:solidFill>
                      <a:schemeClr val="bg1"/>
                    </a:solidFill>
                  </a:ln>
                  <a:solidFill>
                    <a:schemeClr val="bg1"/>
                  </a:solidFill>
                  <a:effectLst>
                    <a:outerShdw blurRad="60007" dir="2000400" sy="-30000" kx="-800400" algn="bl" rotWithShape="0">
                      <a:schemeClr val="bg1">
                        <a:alpha val="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9525">
                  <a:solidFill>
                    <a:schemeClr val="bg1"/>
                  </a:solidFill>
                </a:ln>
                <a:solidFill>
                  <a:schemeClr val="bg1"/>
                </a:solidFill>
                <a:effectLst>
                  <a:outerShdw blurRad="60007" dir="2000400" sy="-30000" kx="-800400" algn="bl" rotWithShape="0">
                    <a:schemeClr val="bg1">
                      <a:alpha val="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47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 w="9525">
                <a:solidFill>
                  <a:schemeClr val="bg1"/>
                </a:solidFill>
              </a:ln>
              <a:solidFill>
                <a:schemeClr val="bg1"/>
              </a:solidFill>
              <a:effectLst>
                <a:outerShdw blurRad="60007" dir="2000400" sy="-30000" kx="-800400" algn="bl" rotWithShape="0">
                  <a:schemeClr val="bg1">
                    <a:alpha val="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0000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n w="9525">
            <a:solidFill>
              <a:schemeClr val="bg1"/>
            </a:solidFill>
          </a:ln>
          <a:solidFill>
            <a:schemeClr val="bg1"/>
          </a:solidFill>
          <a:effectLst>
            <a:outerShdw blurRad="60007" dir="2000400" sy="-30000" kx="-800400" algn="bl" rotWithShape="0">
              <a:schemeClr val="bg1">
                <a:alpha val="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Positions In Each season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'fernando-alonso1'!$B$50</c:f>
              <c:strCache>
                <c:ptCount val="1"/>
                <c:pt idx="0">
                  <c:v>POSITION  FERNANDO ALONSO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bg1"/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'fernando-alonso1'!$A$51:$A$71</c:f>
              <c:numCache>
                <c:formatCode>General</c:formatCode>
                <c:ptCount val="21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</c:numCache>
            </c:numRef>
          </c:cat>
          <c:val>
            <c:numRef>
              <c:f>'fernando-alonso1'!$B$51:$B$71</c:f>
              <c:numCache>
                <c:formatCode>General</c:formatCode>
                <c:ptCount val="21"/>
                <c:pt idx="0">
                  <c:v>9</c:v>
                </c:pt>
                <c:pt idx="1">
                  <c:v>4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15</c:v>
                </c:pt>
                <c:pt idx="6">
                  <c:v>10</c:v>
                </c:pt>
                <c:pt idx="7">
                  <c:v>17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9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1-4B13-9F46-350AB069DC02}"/>
            </c:ext>
          </c:extLst>
        </c:ser>
        <c:ser>
          <c:idx val="1"/>
          <c:order val="1"/>
          <c:tx>
            <c:strRef>
              <c:f>'fernando-alonso1'!$C$50</c:f>
              <c:strCache>
                <c:ptCount val="1"/>
                <c:pt idx="0">
                  <c:v>POSITION LEWIS HAMILTON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bg1"/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'fernando-alonso1'!$A$51:$A$71</c:f>
              <c:numCache>
                <c:formatCode>General</c:formatCode>
                <c:ptCount val="21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</c:numCache>
            </c:numRef>
          </c:cat>
          <c:val>
            <c:numRef>
              <c:f>'fernando-alonso1'!$C$51:$C$71</c:f>
              <c:numCache>
                <c:formatCode>General</c:formatCode>
                <c:ptCount val="21"/>
                <c:pt idx="0">
                  <c:v>6</c:v>
                </c:pt>
                <c:pt idx="1">
                  <c:v>3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1-4B13-9F46-350AB069DC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20668255"/>
        <c:axId val="1720670175"/>
      </c:lineChart>
      <c:catAx>
        <c:axId val="1720668255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670175"/>
        <c:crosses val="autoZero"/>
        <c:auto val="1"/>
        <c:lblAlgn val="ctr"/>
        <c:lblOffset val="100"/>
        <c:noMultiLvlLbl val="0"/>
      </c:catAx>
      <c:valAx>
        <c:axId val="172067017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bg1"/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66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Points Earned In Each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'fernando-alonso1'!$B$74</c:f>
              <c:strCache>
                <c:ptCount val="1"/>
                <c:pt idx="0">
                  <c:v>POINTS FERNANDO ALONSO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numRef>
              <c:f>'fernando-alonso1'!$A$75:$A$95</c:f>
              <c:numCache>
                <c:formatCode>General</c:formatCode>
                <c:ptCount val="21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</c:numCache>
            </c:numRef>
          </c:cat>
          <c:val>
            <c:numRef>
              <c:f>'fernando-alonso1'!$B$75:$B$95</c:f>
              <c:numCache>
                <c:formatCode>General</c:formatCode>
                <c:ptCount val="21"/>
                <c:pt idx="0">
                  <c:v>58</c:v>
                </c:pt>
                <c:pt idx="1">
                  <c:v>6</c:v>
                </c:pt>
                <c:pt idx="2">
                  <c:v>81</c:v>
                </c:pt>
                <c:pt idx="3">
                  <c:v>81</c:v>
                </c:pt>
                <c:pt idx="4">
                  <c:v>50</c:v>
                </c:pt>
                <c:pt idx="5">
                  <c:v>17</c:v>
                </c:pt>
                <c:pt idx="6">
                  <c:v>54</c:v>
                </c:pt>
                <c:pt idx="7">
                  <c:v>11</c:v>
                </c:pt>
                <c:pt idx="8">
                  <c:v>161</c:v>
                </c:pt>
                <c:pt idx="9">
                  <c:v>242</c:v>
                </c:pt>
                <c:pt idx="10">
                  <c:v>278</c:v>
                </c:pt>
                <c:pt idx="11">
                  <c:v>257</c:v>
                </c:pt>
                <c:pt idx="12">
                  <c:v>252</c:v>
                </c:pt>
                <c:pt idx="13">
                  <c:v>26</c:v>
                </c:pt>
                <c:pt idx="14">
                  <c:v>61</c:v>
                </c:pt>
                <c:pt idx="15">
                  <c:v>109</c:v>
                </c:pt>
                <c:pt idx="16">
                  <c:v>134</c:v>
                </c:pt>
                <c:pt idx="17">
                  <c:v>133</c:v>
                </c:pt>
                <c:pt idx="18">
                  <c:v>59</c:v>
                </c:pt>
                <c:pt idx="19">
                  <c:v>55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6-4E7D-A43B-3B8431BD5112}"/>
            </c:ext>
          </c:extLst>
        </c:ser>
        <c:ser>
          <c:idx val="1"/>
          <c:order val="1"/>
          <c:tx>
            <c:strRef>
              <c:f>'fernando-alonso1'!$C$74</c:f>
              <c:strCache>
                <c:ptCount val="1"/>
                <c:pt idx="0">
                  <c:v>POINTS LEWIS HAMILTON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numRef>
              <c:f>'fernando-alonso1'!$A$75:$A$95</c:f>
              <c:numCache>
                <c:formatCode>General</c:formatCode>
                <c:ptCount val="21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</c:numCache>
            </c:numRef>
          </c:cat>
          <c:val>
            <c:numRef>
              <c:f>'fernando-alonso1'!$C$75:$C$95</c:f>
              <c:numCache>
                <c:formatCode>General</c:formatCode>
                <c:ptCount val="21"/>
                <c:pt idx="0">
                  <c:v>166</c:v>
                </c:pt>
                <c:pt idx="1">
                  <c:v>234</c:v>
                </c:pt>
                <c:pt idx="2">
                  <c:v>240</c:v>
                </c:pt>
                <c:pt idx="3">
                  <c:v>387.5</c:v>
                </c:pt>
                <c:pt idx="4">
                  <c:v>347</c:v>
                </c:pt>
                <c:pt idx="5">
                  <c:v>413</c:v>
                </c:pt>
                <c:pt idx="6">
                  <c:v>408</c:v>
                </c:pt>
                <c:pt idx="7">
                  <c:v>363</c:v>
                </c:pt>
                <c:pt idx="8">
                  <c:v>380</c:v>
                </c:pt>
                <c:pt idx="9">
                  <c:v>381</c:v>
                </c:pt>
                <c:pt idx="10">
                  <c:v>384</c:v>
                </c:pt>
                <c:pt idx="11">
                  <c:v>189</c:v>
                </c:pt>
                <c:pt idx="12">
                  <c:v>190</c:v>
                </c:pt>
                <c:pt idx="13">
                  <c:v>227</c:v>
                </c:pt>
                <c:pt idx="14">
                  <c:v>240</c:v>
                </c:pt>
                <c:pt idx="15">
                  <c:v>49</c:v>
                </c:pt>
                <c:pt idx="16">
                  <c:v>98</c:v>
                </c:pt>
                <c:pt idx="17">
                  <c:v>109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06-4E7D-A43B-3B8431BD5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8426975"/>
        <c:axId val="1788426015"/>
      </c:barChart>
      <c:catAx>
        <c:axId val="178842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bg1"/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426015"/>
        <c:crosses val="autoZero"/>
        <c:auto val="1"/>
        <c:lblAlgn val="ctr"/>
        <c:lblOffset val="100"/>
        <c:noMultiLvlLbl val="0"/>
      </c:catAx>
      <c:valAx>
        <c:axId val="178842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bg1"/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42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7.jpeg"/><Relationship Id="rId3" Type="http://schemas.openxmlformats.org/officeDocument/2006/relationships/chart" Target="../charts/chart6.xml"/><Relationship Id="rId7" Type="http://schemas.openxmlformats.org/officeDocument/2006/relationships/hyperlink" Target="https://www.motorsportmagazine.com/database/drivers/fernando-alonso/" TargetMode="External"/><Relationship Id="rId12" Type="http://schemas.openxmlformats.org/officeDocument/2006/relationships/image" Target="../media/image6.svg"/><Relationship Id="rId2" Type="http://schemas.openxmlformats.org/officeDocument/2006/relationships/chart" Target="../charts/chart5.xml"/><Relationship Id="rId16" Type="http://schemas.openxmlformats.org/officeDocument/2006/relationships/image" Target="../media/image10.jpg"/><Relationship Id="rId1" Type="http://schemas.openxmlformats.org/officeDocument/2006/relationships/chart" Target="../charts/chart4.xml"/><Relationship Id="rId6" Type="http://schemas.openxmlformats.org/officeDocument/2006/relationships/image" Target="../media/image2.svg"/><Relationship Id="rId11" Type="http://schemas.openxmlformats.org/officeDocument/2006/relationships/image" Target="../media/image5.png"/><Relationship Id="rId5" Type="http://schemas.openxmlformats.org/officeDocument/2006/relationships/image" Target="../media/image1.png"/><Relationship Id="rId15" Type="http://schemas.openxmlformats.org/officeDocument/2006/relationships/image" Target="../media/image9.jpeg"/><Relationship Id="rId10" Type="http://schemas.openxmlformats.org/officeDocument/2006/relationships/hyperlink" Target="https://www.motorsportmagazine.com/database/drivers/lewis-hamilton/" TargetMode="External"/><Relationship Id="rId4" Type="http://schemas.openxmlformats.org/officeDocument/2006/relationships/hyperlink" Target="https://www.motorsportmagazine.com/database/championships/2024-f1-world-championship/" TargetMode="External"/><Relationship Id="rId9" Type="http://schemas.openxmlformats.org/officeDocument/2006/relationships/image" Target="../media/image4.svg"/><Relationship Id="rId14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509587</xdr:colOff>
      <xdr:row>26</xdr:row>
      <xdr:rowOff>71437</xdr:rowOff>
    </xdr:from>
    <xdr:to>
      <xdr:col>9</xdr:col>
      <xdr:colOff>962025</xdr:colOff>
      <xdr:row>43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AD3E48-54AC-A1CE-AEEA-CC4780A29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357186</xdr:colOff>
      <xdr:row>48</xdr:row>
      <xdr:rowOff>23812</xdr:rowOff>
    </xdr:from>
    <xdr:to>
      <xdr:col>9</xdr:col>
      <xdr:colOff>666749</xdr:colOff>
      <xdr:row>62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2269F6-0000-54BE-9AFC-A2E9AEFEE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595311</xdr:colOff>
      <xdr:row>74</xdr:row>
      <xdr:rowOff>4762</xdr:rowOff>
    </xdr:from>
    <xdr:to>
      <xdr:col>9</xdr:col>
      <xdr:colOff>733424</xdr:colOff>
      <xdr:row>88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FD8765-EB37-014E-BB10-7A9D74ABB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15</xdr:row>
      <xdr:rowOff>19049</xdr:rowOff>
    </xdr:from>
    <xdr:to>
      <xdr:col>16</xdr:col>
      <xdr:colOff>9525</xdr:colOff>
      <xdr:row>25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14192-5475-45F3-85E5-134B8E06A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25</xdr:row>
      <xdr:rowOff>161926</xdr:rowOff>
    </xdr:from>
    <xdr:to>
      <xdr:col>16</xdr:col>
      <xdr:colOff>9525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D8B741-16C4-439D-B16D-056A66FAE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600075</xdr:colOff>
      <xdr:row>3</xdr:row>
      <xdr:rowOff>114300</xdr:rowOff>
    </xdr:from>
    <xdr:to>
      <xdr:col>16</xdr:col>
      <xdr:colOff>9525</xdr:colOff>
      <xdr:row>15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6C085D-F033-47D2-90DA-054920109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0</xdr:row>
      <xdr:rowOff>30526</xdr:rowOff>
    </xdr:from>
    <xdr:to>
      <xdr:col>21</xdr:col>
      <xdr:colOff>600075</xdr:colOff>
      <xdr:row>3</xdr:row>
      <xdr:rowOff>125776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D6B1F28-8E5A-4A6A-A9AA-B02BEA128F0E}"/>
            </a:ext>
          </a:extLst>
        </xdr:cNvPr>
        <xdr:cNvSpPr/>
      </xdr:nvSpPr>
      <xdr:spPr>
        <a:xfrm>
          <a:off x="19050" y="30526"/>
          <a:ext cx="13382625" cy="6667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800" b="1">
              <a:solidFill>
                <a:schemeClr val="bg1"/>
              </a:solidFill>
              <a:latin typeface="Amasis MT Pro Black" panose="020F0502020204030204" pitchFamily="18" charset="0"/>
            </a:rPr>
            <a:t>F1 World Championship</a:t>
          </a:r>
        </a:p>
      </xdr:txBody>
    </xdr:sp>
    <xdr:clientData/>
  </xdr:twoCellAnchor>
  <xdr:twoCellAnchor>
    <xdr:from>
      <xdr:col>0</xdr:col>
      <xdr:colOff>19050</xdr:colOff>
      <xdr:row>3</xdr:row>
      <xdr:rowOff>133350</xdr:rowOff>
    </xdr:from>
    <xdr:to>
      <xdr:col>5</xdr:col>
      <xdr:colOff>600075</xdr:colOff>
      <xdr:row>6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CF8F774-1D5D-41C0-9731-5841CD532279}"/>
            </a:ext>
          </a:extLst>
        </xdr:cNvPr>
        <xdr:cNvSpPr/>
      </xdr:nvSpPr>
      <xdr:spPr>
        <a:xfrm>
          <a:off x="19050" y="704850"/>
          <a:ext cx="3629025" cy="4381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1">
              <a:solidFill>
                <a:schemeClr val="bg1"/>
              </a:solidFill>
              <a:latin typeface="Amasis MT Pro Black" panose="02040A04050005020304" pitchFamily="18" charset="0"/>
            </a:rPr>
            <a:t>FERNANDO ALONSO</a:t>
          </a:r>
        </a:p>
      </xdr:txBody>
    </xdr:sp>
    <xdr:clientData/>
  </xdr:twoCellAnchor>
  <xdr:twoCellAnchor>
    <xdr:from>
      <xdr:col>16</xdr:col>
      <xdr:colOff>19050</xdr:colOff>
      <xdr:row>3</xdr:row>
      <xdr:rowOff>133350</xdr:rowOff>
    </xdr:from>
    <xdr:to>
      <xdr:col>21</xdr:col>
      <xdr:colOff>600075</xdr:colOff>
      <xdr:row>5</xdr:row>
      <xdr:rowOff>171450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090E70D-6F2E-4C58-928A-CB7456314C9F}"/>
            </a:ext>
          </a:extLst>
        </xdr:cNvPr>
        <xdr:cNvSpPr/>
      </xdr:nvSpPr>
      <xdr:spPr>
        <a:xfrm>
          <a:off x="9772650" y="704850"/>
          <a:ext cx="3629025" cy="4191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1">
              <a:solidFill>
                <a:schemeClr val="bg1"/>
              </a:solidFill>
              <a:latin typeface="Amasis MT Pro Black" panose="02040A04050005020304" pitchFamily="18" charset="0"/>
            </a:rPr>
            <a:t>  LEWIS HAMILTON</a:t>
          </a:r>
        </a:p>
      </xdr:txBody>
    </xdr:sp>
    <xdr:clientData/>
  </xdr:twoCellAnchor>
  <xdr:twoCellAnchor editAs="oneCell">
    <xdr:from>
      <xdr:col>0</xdr:col>
      <xdr:colOff>152400</xdr:colOff>
      <xdr:row>0</xdr:row>
      <xdr:rowOff>0</xdr:rowOff>
    </xdr:from>
    <xdr:to>
      <xdr:col>1</xdr:col>
      <xdr:colOff>457200</xdr:colOff>
      <xdr:row>4</xdr:row>
      <xdr:rowOff>152400</xdr:rowOff>
    </xdr:to>
    <xdr:pic>
      <xdr:nvPicPr>
        <xdr:cNvPr id="8" name="Graphic 7" descr="Race Car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4FDEAD6-078B-49A3-92DC-112CE73C2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52400" y="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85726</xdr:colOff>
      <xdr:row>3</xdr:row>
      <xdr:rowOff>171451</xdr:rowOff>
    </xdr:from>
    <xdr:to>
      <xdr:col>0</xdr:col>
      <xdr:colOff>428625</xdr:colOff>
      <xdr:row>5</xdr:row>
      <xdr:rowOff>133350</xdr:rowOff>
    </xdr:to>
    <xdr:pic>
      <xdr:nvPicPr>
        <xdr:cNvPr id="9" name="Graphic 8" descr="Trophy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3A210A9-A59D-4A20-A824-C0A532FFD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5726" y="742951"/>
          <a:ext cx="342899" cy="342899"/>
        </a:xfrm>
        <a:prstGeom prst="rect">
          <a:avLst/>
        </a:prstGeom>
      </xdr:spPr>
    </xdr:pic>
    <xdr:clientData/>
  </xdr:twoCellAnchor>
  <xdr:twoCellAnchor editAs="oneCell">
    <xdr:from>
      <xdr:col>16</xdr:col>
      <xdr:colOff>304800</xdr:colOff>
      <xdr:row>3</xdr:row>
      <xdr:rowOff>142875</xdr:rowOff>
    </xdr:from>
    <xdr:to>
      <xdr:col>17</xdr:col>
      <xdr:colOff>47625</xdr:colOff>
      <xdr:row>5</xdr:row>
      <xdr:rowOff>114300</xdr:rowOff>
    </xdr:to>
    <xdr:pic>
      <xdr:nvPicPr>
        <xdr:cNvPr id="10" name="Graphic 9" descr="Trophy outlin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06618A8-C87C-4D1F-AB7F-DCF76438B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058400" y="714375"/>
          <a:ext cx="352425" cy="352425"/>
        </a:xfrm>
        <a:prstGeom prst="rect">
          <a:avLst/>
        </a:prstGeom>
      </xdr:spPr>
    </xdr:pic>
    <xdr:clientData/>
  </xdr:twoCellAnchor>
  <xdr:twoCellAnchor editAs="oneCell">
    <xdr:from>
      <xdr:col>16</xdr:col>
      <xdr:colOff>9526</xdr:colOff>
      <xdr:row>5</xdr:row>
      <xdr:rowOff>161925</xdr:rowOff>
    </xdr:from>
    <xdr:to>
      <xdr:col>21</xdr:col>
      <xdr:colOff>600075</xdr:colOff>
      <xdr:row>25</xdr:row>
      <xdr:rowOff>180975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76378A7-2CD2-40CF-964E-5D149D437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3126" y="1114425"/>
          <a:ext cx="3638549" cy="3829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180975</xdr:rowOff>
    </xdr:from>
    <xdr:to>
      <xdr:col>6</xdr:col>
      <xdr:colOff>9525</xdr:colOff>
      <xdr:row>26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7B91090-7468-4161-A07C-059CFF513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33475"/>
          <a:ext cx="3667125" cy="3819525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</xdr:colOff>
      <xdr:row>26</xdr:row>
      <xdr:rowOff>1</xdr:rowOff>
    </xdr:from>
    <xdr:to>
      <xdr:col>22</xdr:col>
      <xdr:colOff>66676</xdr:colOff>
      <xdr:row>37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6A09FB3-C7BF-41A5-9C3E-212C8DB1C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2650" y="4953001"/>
          <a:ext cx="3705226" cy="209549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26</xdr:row>
      <xdr:rowOff>1</xdr:rowOff>
    </xdr:from>
    <xdr:to>
      <xdr:col>6</xdr:col>
      <xdr:colOff>0</xdr:colOff>
      <xdr:row>37</xdr:row>
      <xdr:rowOff>9525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DA8CEE4-43AE-4B3A-AFD9-91ED099F5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953001"/>
          <a:ext cx="3638550" cy="2105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34A15-EB03-4C42-99A8-B67A36FD8081}">
  <dimension ref="A1:M95"/>
  <sheetViews>
    <sheetView workbookViewId="0">
      <selection activeCell="B2" sqref="B2"/>
    </sheetView>
  </sheetViews>
  <sheetFormatPr defaultRowHeight="15" x14ac:dyDescent="0.25"/>
  <cols>
    <col min="2" max="2" width="32.7109375" customWidth="1"/>
    <col min="3" max="3" width="46.5703125" customWidth="1"/>
    <col min="5" max="5" width="13.42578125" customWidth="1"/>
    <col min="6" max="6" width="14.7109375" customWidth="1"/>
    <col min="8" max="8" width="10.5703125" customWidth="1"/>
    <col min="9" max="9" width="28.7109375" customWidth="1"/>
    <col min="10" max="10" width="36" customWidth="1"/>
  </cols>
  <sheetData>
    <row r="1" spans="1:13" x14ac:dyDescent="0.25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17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13" x14ac:dyDescent="0.25">
      <c r="A2">
        <v>24</v>
      </c>
      <c r="B2" t="s">
        <v>26</v>
      </c>
      <c r="C2" t="s">
        <v>5</v>
      </c>
      <c r="D2">
        <v>0</v>
      </c>
      <c r="E2">
        <v>9</v>
      </c>
      <c r="F2">
        <v>58</v>
      </c>
      <c r="H2">
        <v>24</v>
      </c>
      <c r="I2" t="s">
        <v>26</v>
      </c>
      <c r="J2" t="s">
        <v>18</v>
      </c>
      <c r="K2">
        <v>2</v>
      </c>
      <c r="L2">
        <v>6</v>
      </c>
      <c r="M2">
        <v>166</v>
      </c>
    </row>
    <row r="3" spans="1:13" x14ac:dyDescent="0.25">
      <c r="A3">
        <v>23</v>
      </c>
      <c r="B3" t="s">
        <v>27</v>
      </c>
      <c r="C3" t="s">
        <v>6</v>
      </c>
      <c r="D3">
        <v>0</v>
      </c>
      <c r="E3">
        <v>4</v>
      </c>
      <c r="F3">
        <v>6</v>
      </c>
      <c r="H3">
        <f>H2-1</f>
        <v>23</v>
      </c>
      <c r="I3" t="s">
        <v>27</v>
      </c>
      <c r="J3" t="s">
        <v>18</v>
      </c>
      <c r="K3">
        <v>0</v>
      </c>
      <c r="L3">
        <v>3</v>
      </c>
      <c r="M3">
        <v>234</v>
      </c>
    </row>
    <row r="4" spans="1:13" x14ac:dyDescent="0.25">
      <c r="A4">
        <v>22</v>
      </c>
      <c r="B4" t="s">
        <v>28</v>
      </c>
      <c r="C4" t="s">
        <v>7</v>
      </c>
      <c r="D4">
        <v>0</v>
      </c>
      <c r="E4">
        <v>9</v>
      </c>
      <c r="F4">
        <v>81</v>
      </c>
      <c r="H4">
        <f t="shared" ref="H4:H19" si="0">H3-1</f>
        <v>22</v>
      </c>
      <c r="I4" t="s">
        <v>28</v>
      </c>
      <c r="J4" t="s">
        <v>18</v>
      </c>
      <c r="K4">
        <v>0</v>
      </c>
      <c r="L4">
        <v>6</v>
      </c>
      <c r="M4">
        <v>240</v>
      </c>
    </row>
    <row r="5" spans="1:13" x14ac:dyDescent="0.25">
      <c r="A5">
        <v>21</v>
      </c>
      <c r="B5" t="s">
        <v>29</v>
      </c>
      <c r="C5" t="s">
        <v>8</v>
      </c>
      <c r="D5">
        <v>0</v>
      </c>
      <c r="E5">
        <v>10</v>
      </c>
      <c r="F5">
        <v>81</v>
      </c>
      <c r="H5">
        <f t="shared" si="0"/>
        <v>21</v>
      </c>
      <c r="I5" t="s">
        <v>29</v>
      </c>
      <c r="J5" t="s">
        <v>18</v>
      </c>
      <c r="K5">
        <v>8</v>
      </c>
      <c r="L5">
        <v>2</v>
      </c>
      <c r="M5">
        <v>387.5</v>
      </c>
    </row>
    <row r="6" spans="1:13" x14ac:dyDescent="0.25">
      <c r="A6">
        <v>18</v>
      </c>
      <c r="B6" t="s">
        <v>30</v>
      </c>
      <c r="C6" t="s">
        <v>9</v>
      </c>
      <c r="D6">
        <v>0</v>
      </c>
      <c r="E6">
        <v>11</v>
      </c>
      <c r="F6">
        <v>50</v>
      </c>
      <c r="H6">
        <f t="shared" si="0"/>
        <v>20</v>
      </c>
      <c r="I6" t="s">
        <v>31</v>
      </c>
      <c r="J6" t="s">
        <v>18</v>
      </c>
      <c r="K6">
        <v>11</v>
      </c>
      <c r="L6">
        <v>1</v>
      </c>
      <c r="M6">
        <v>347</v>
      </c>
    </row>
    <row r="7" spans="1:13" x14ac:dyDescent="0.25">
      <c r="A7">
        <v>17</v>
      </c>
      <c r="B7" t="s">
        <v>32</v>
      </c>
      <c r="C7" t="s">
        <v>10</v>
      </c>
      <c r="D7">
        <v>0</v>
      </c>
      <c r="E7">
        <v>15</v>
      </c>
      <c r="F7">
        <v>17</v>
      </c>
      <c r="H7">
        <f t="shared" si="0"/>
        <v>19</v>
      </c>
      <c r="I7" t="s">
        <v>33</v>
      </c>
      <c r="J7" t="s">
        <v>19</v>
      </c>
      <c r="K7">
        <v>11</v>
      </c>
      <c r="L7">
        <v>1</v>
      </c>
      <c r="M7">
        <v>413</v>
      </c>
    </row>
    <row r="8" spans="1:13" x14ac:dyDescent="0.25">
      <c r="A8">
        <v>16</v>
      </c>
      <c r="B8" t="s">
        <v>34</v>
      </c>
      <c r="C8" t="s">
        <v>10</v>
      </c>
      <c r="D8">
        <v>0</v>
      </c>
      <c r="E8">
        <v>10</v>
      </c>
      <c r="F8">
        <v>54</v>
      </c>
      <c r="H8">
        <f t="shared" si="0"/>
        <v>18</v>
      </c>
      <c r="I8" t="s">
        <v>30</v>
      </c>
      <c r="J8" t="s">
        <v>19</v>
      </c>
      <c r="K8">
        <v>11</v>
      </c>
      <c r="L8">
        <v>1</v>
      </c>
      <c r="M8">
        <v>408</v>
      </c>
    </row>
    <row r="9" spans="1:13" x14ac:dyDescent="0.25">
      <c r="A9">
        <v>15</v>
      </c>
      <c r="B9" t="s">
        <v>35</v>
      </c>
      <c r="C9" t="s">
        <v>10</v>
      </c>
      <c r="D9">
        <v>0</v>
      </c>
      <c r="E9">
        <v>17</v>
      </c>
      <c r="F9">
        <v>11</v>
      </c>
      <c r="H9">
        <f t="shared" si="0"/>
        <v>17</v>
      </c>
      <c r="I9" t="s">
        <v>32</v>
      </c>
      <c r="J9" t="s">
        <v>18</v>
      </c>
      <c r="K9">
        <v>9</v>
      </c>
      <c r="L9">
        <v>1</v>
      </c>
      <c r="M9">
        <v>363</v>
      </c>
    </row>
    <row r="10" spans="1:13" x14ac:dyDescent="0.25">
      <c r="A10">
        <v>14</v>
      </c>
      <c r="B10" t="s">
        <v>36</v>
      </c>
      <c r="C10" t="s">
        <v>11</v>
      </c>
      <c r="D10">
        <v>0</v>
      </c>
      <c r="E10">
        <v>6</v>
      </c>
      <c r="F10">
        <v>161</v>
      </c>
      <c r="H10">
        <f t="shared" si="0"/>
        <v>16</v>
      </c>
      <c r="I10" t="s">
        <v>34</v>
      </c>
      <c r="J10" t="s">
        <v>18</v>
      </c>
      <c r="K10">
        <v>10</v>
      </c>
      <c r="L10">
        <v>2</v>
      </c>
      <c r="M10">
        <v>380</v>
      </c>
    </row>
    <row r="11" spans="1:13" x14ac:dyDescent="0.25">
      <c r="A11">
        <v>13</v>
      </c>
      <c r="B11" t="s">
        <v>37</v>
      </c>
      <c r="C11" t="s">
        <v>11</v>
      </c>
      <c r="D11">
        <v>2</v>
      </c>
      <c r="E11">
        <v>2</v>
      </c>
      <c r="F11">
        <v>242</v>
      </c>
      <c r="H11">
        <f t="shared" si="0"/>
        <v>15</v>
      </c>
      <c r="I11" t="s">
        <v>35</v>
      </c>
      <c r="J11" t="s">
        <v>18</v>
      </c>
      <c r="K11">
        <v>10</v>
      </c>
      <c r="L11">
        <v>1</v>
      </c>
      <c r="M11">
        <v>381</v>
      </c>
    </row>
    <row r="12" spans="1:13" x14ac:dyDescent="0.25">
      <c r="A12">
        <v>12</v>
      </c>
      <c r="B12" t="s">
        <v>38</v>
      </c>
      <c r="C12" t="s">
        <v>12</v>
      </c>
      <c r="D12">
        <v>3</v>
      </c>
      <c r="E12">
        <v>2</v>
      </c>
      <c r="F12">
        <v>278</v>
      </c>
      <c r="H12">
        <f t="shared" si="0"/>
        <v>14</v>
      </c>
      <c r="I12" t="s">
        <v>36</v>
      </c>
      <c r="J12" t="s">
        <v>18</v>
      </c>
      <c r="K12">
        <v>11</v>
      </c>
      <c r="L12">
        <v>1</v>
      </c>
      <c r="M12">
        <v>384</v>
      </c>
    </row>
    <row r="13" spans="1:13" x14ac:dyDescent="0.25">
      <c r="A13">
        <v>11</v>
      </c>
      <c r="B13" t="s">
        <v>39</v>
      </c>
      <c r="C13" t="s">
        <v>12</v>
      </c>
      <c r="D13">
        <v>1</v>
      </c>
      <c r="E13">
        <v>4</v>
      </c>
      <c r="F13">
        <v>257</v>
      </c>
      <c r="H13">
        <f t="shared" si="0"/>
        <v>13</v>
      </c>
      <c r="I13" t="s">
        <v>37</v>
      </c>
      <c r="J13" t="s">
        <v>18</v>
      </c>
      <c r="K13">
        <v>1</v>
      </c>
      <c r="L13">
        <v>4</v>
      </c>
      <c r="M13">
        <v>189</v>
      </c>
    </row>
    <row r="14" spans="1:13" x14ac:dyDescent="0.25">
      <c r="A14">
        <v>10</v>
      </c>
      <c r="B14" t="s">
        <v>40</v>
      </c>
      <c r="C14" t="s">
        <v>12</v>
      </c>
      <c r="D14">
        <v>5</v>
      </c>
      <c r="E14">
        <v>2</v>
      </c>
      <c r="F14">
        <v>252</v>
      </c>
      <c r="H14">
        <f t="shared" si="0"/>
        <v>12</v>
      </c>
      <c r="I14" t="s">
        <v>38</v>
      </c>
      <c r="J14" t="s">
        <v>14</v>
      </c>
      <c r="K14">
        <v>4</v>
      </c>
      <c r="L14">
        <v>4</v>
      </c>
      <c r="M14">
        <v>190</v>
      </c>
    </row>
    <row r="15" spans="1:13" x14ac:dyDescent="0.25">
      <c r="A15">
        <v>9</v>
      </c>
      <c r="B15" t="s">
        <v>41</v>
      </c>
      <c r="C15" t="s">
        <v>13</v>
      </c>
      <c r="D15">
        <v>0</v>
      </c>
      <c r="E15">
        <v>9</v>
      </c>
      <c r="F15">
        <v>26</v>
      </c>
      <c r="H15">
        <f t="shared" si="0"/>
        <v>11</v>
      </c>
      <c r="I15" t="s">
        <v>39</v>
      </c>
      <c r="J15" t="s">
        <v>14</v>
      </c>
      <c r="K15">
        <v>3</v>
      </c>
      <c r="L15">
        <v>5</v>
      </c>
      <c r="M15">
        <v>227</v>
      </c>
    </row>
    <row r="16" spans="1:13" x14ac:dyDescent="0.25">
      <c r="A16">
        <v>8</v>
      </c>
      <c r="B16" t="s">
        <v>42</v>
      </c>
      <c r="C16" t="s">
        <v>13</v>
      </c>
      <c r="D16">
        <v>2</v>
      </c>
      <c r="E16">
        <v>5</v>
      </c>
      <c r="F16">
        <v>61</v>
      </c>
      <c r="H16">
        <f t="shared" si="0"/>
        <v>10</v>
      </c>
      <c r="I16" t="s">
        <v>40</v>
      </c>
      <c r="J16" t="s">
        <v>14</v>
      </c>
      <c r="K16">
        <v>3</v>
      </c>
      <c r="L16">
        <v>4</v>
      </c>
      <c r="M16">
        <v>240</v>
      </c>
    </row>
    <row r="17" spans="1:13" x14ac:dyDescent="0.25">
      <c r="A17">
        <v>7</v>
      </c>
      <c r="B17" t="s">
        <v>43</v>
      </c>
      <c r="C17" t="s">
        <v>14</v>
      </c>
      <c r="D17">
        <v>4</v>
      </c>
      <c r="E17">
        <v>3</v>
      </c>
      <c r="F17">
        <v>109</v>
      </c>
      <c r="H17">
        <f t="shared" si="0"/>
        <v>9</v>
      </c>
      <c r="I17" t="s">
        <v>41</v>
      </c>
      <c r="J17" t="s">
        <v>14</v>
      </c>
      <c r="K17">
        <v>2</v>
      </c>
      <c r="L17">
        <v>5</v>
      </c>
      <c r="M17">
        <v>49</v>
      </c>
    </row>
    <row r="18" spans="1:13" x14ac:dyDescent="0.25">
      <c r="A18">
        <v>6</v>
      </c>
      <c r="B18" t="s">
        <v>44</v>
      </c>
      <c r="C18" t="s">
        <v>15</v>
      </c>
      <c r="D18">
        <v>7</v>
      </c>
      <c r="E18">
        <v>1</v>
      </c>
      <c r="F18">
        <v>134</v>
      </c>
      <c r="H18">
        <f t="shared" si="0"/>
        <v>8</v>
      </c>
      <c r="I18" t="s">
        <v>42</v>
      </c>
      <c r="J18" t="s">
        <v>14</v>
      </c>
      <c r="K18">
        <v>5</v>
      </c>
      <c r="L18">
        <v>1</v>
      </c>
      <c r="M18">
        <v>98</v>
      </c>
    </row>
    <row r="19" spans="1:13" x14ac:dyDescent="0.25">
      <c r="A19">
        <v>5</v>
      </c>
      <c r="B19" t="s">
        <v>45</v>
      </c>
      <c r="C19" t="s">
        <v>15</v>
      </c>
      <c r="D19">
        <v>7</v>
      </c>
      <c r="E19">
        <v>1</v>
      </c>
      <c r="F19">
        <v>133</v>
      </c>
      <c r="H19">
        <f t="shared" si="0"/>
        <v>7</v>
      </c>
      <c r="I19" t="s">
        <v>43</v>
      </c>
      <c r="J19" t="s">
        <v>14</v>
      </c>
      <c r="K19">
        <v>4</v>
      </c>
      <c r="L19">
        <v>2</v>
      </c>
      <c r="M19">
        <v>109</v>
      </c>
    </row>
    <row r="20" spans="1:13" x14ac:dyDescent="0.25">
      <c r="A20">
        <v>4</v>
      </c>
      <c r="B20" t="s">
        <v>46</v>
      </c>
      <c r="C20" t="s">
        <v>15</v>
      </c>
      <c r="D20">
        <v>0</v>
      </c>
      <c r="E20">
        <v>4</v>
      </c>
      <c r="F20">
        <v>59</v>
      </c>
    </row>
    <row r="21" spans="1:13" x14ac:dyDescent="0.25">
      <c r="A21">
        <v>3</v>
      </c>
      <c r="B21" t="s">
        <v>47</v>
      </c>
      <c r="C21" t="s">
        <v>15</v>
      </c>
      <c r="D21">
        <v>1</v>
      </c>
      <c r="E21">
        <v>6</v>
      </c>
      <c r="F21">
        <v>55</v>
      </c>
    </row>
    <row r="22" spans="1:13" x14ac:dyDescent="0.25">
      <c r="A22">
        <v>1</v>
      </c>
      <c r="B22" t="s">
        <v>48</v>
      </c>
      <c r="C22" t="s">
        <v>16</v>
      </c>
      <c r="D22">
        <v>0</v>
      </c>
      <c r="F22">
        <v>0</v>
      </c>
    </row>
    <row r="26" spans="1:13" x14ac:dyDescent="0.25">
      <c r="A26" t="s">
        <v>17</v>
      </c>
      <c r="B26" t="s">
        <v>21</v>
      </c>
      <c r="C26" t="s">
        <v>20</v>
      </c>
    </row>
    <row r="27" spans="1:13" x14ac:dyDescent="0.25">
      <c r="A27">
        <v>24</v>
      </c>
      <c r="B27">
        <v>0</v>
      </c>
      <c r="C27">
        <v>2</v>
      </c>
    </row>
    <row r="28" spans="1:13" x14ac:dyDescent="0.25">
      <c r="A28">
        <v>23</v>
      </c>
      <c r="B28">
        <v>0</v>
      </c>
      <c r="C28">
        <v>0</v>
      </c>
    </row>
    <row r="29" spans="1:13" x14ac:dyDescent="0.25">
      <c r="A29">
        <v>22</v>
      </c>
      <c r="B29">
        <v>0</v>
      </c>
      <c r="C29">
        <v>0</v>
      </c>
    </row>
    <row r="30" spans="1:13" x14ac:dyDescent="0.25">
      <c r="A30">
        <v>21</v>
      </c>
      <c r="B30">
        <v>0</v>
      </c>
      <c r="C30">
        <v>8</v>
      </c>
    </row>
    <row r="31" spans="1:13" x14ac:dyDescent="0.25">
      <c r="A31">
        <v>18</v>
      </c>
      <c r="B31">
        <v>0</v>
      </c>
      <c r="C31">
        <v>11</v>
      </c>
    </row>
    <row r="32" spans="1:13" x14ac:dyDescent="0.25">
      <c r="A32">
        <v>17</v>
      </c>
      <c r="B32">
        <v>0</v>
      </c>
      <c r="C32">
        <v>11</v>
      </c>
    </row>
    <row r="33" spans="1:3" x14ac:dyDescent="0.25">
      <c r="A33">
        <v>16</v>
      </c>
      <c r="B33">
        <v>0</v>
      </c>
      <c r="C33">
        <v>11</v>
      </c>
    </row>
    <row r="34" spans="1:3" x14ac:dyDescent="0.25">
      <c r="A34">
        <v>15</v>
      </c>
      <c r="B34">
        <v>0</v>
      </c>
      <c r="C34">
        <v>9</v>
      </c>
    </row>
    <row r="35" spans="1:3" x14ac:dyDescent="0.25">
      <c r="A35">
        <v>14</v>
      </c>
      <c r="B35">
        <v>0</v>
      </c>
      <c r="C35">
        <v>10</v>
      </c>
    </row>
    <row r="36" spans="1:3" x14ac:dyDescent="0.25">
      <c r="A36">
        <v>13</v>
      </c>
      <c r="B36">
        <v>2</v>
      </c>
      <c r="C36">
        <v>10</v>
      </c>
    </row>
    <row r="37" spans="1:3" x14ac:dyDescent="0.25">
      <c r="A37">
        <v>12</v>
      </c>
      <c r="B37">
        <v>3</v>
      </c>
      <c r="C37">
        <v>11</v>
      </c>
    </row>
    <row r="38" spans="1:3" x14ac:dyDescent="0.25">
      <c r="A38">
        <v>11</v>
      </c>
      <c r="B38">
        <v>1</v>
      </c>
      <c r="C38">
        <v>1</v>
      </c>
    </row>
    <row r="39" spans="1:3" x14ac:dyDescent="0.25">
      <c r="A39">
        <v>10</v>
      </c>
      <c r="B39">
        <v>5</v>
      </c>
      <c r="C39">
        <v>4</v>
      </c>
    </row>
    <row r="40" spans="1:3" x14ac:dyDescent="0.25">
      <c r="A40">
        <v>9</v>
      </c>
      <c r="B40">
        <v>0</v>
      </c>
      <c r="C40">
        <v>3</v>
      </c>
    </row>
    <row r="41" spans="1:3" x14ac:dyDescent="0.25">
      <c r="A41">
        <v>8</v>
      </c>
      <c r="B41">
        <v>2</v>
      </c>
      <c r="C41">
        <v>3</v>
      </c>
    </row>
    <row r="42" spans="1:3" x14ac:dyDescent="0.25">
      <c r="A42">
        <v>7</v>
      </c>
      <c r="B42">
        <v>4</v>
      </c>
      <c r="C42">
        <v>2</v>
      </c>
    </row>
    <row r="43" spans="1:3" x14ac:dyDescent="0.25">
      <c r="A43">
        <v>6</v>
      </c>
      <c r="B43">
        <v>7</v>
      </c>
      <c r="C43">
        <v>5</v>
      </c>
    </row>
    <row r="44" spans="1:3" x14ac:dyDescent="0.25">
      <c r="A44">
        <v>5</v>
      </c>
      <c r="B44">
        <v>7</v>
      </c>
      <c r="C44">
        <v>4</v>
      </c>
    </row>
    <row r="45" spans="1:3" x14ac:dyDescent="0.25">
      <c r="A45">
        <v>4</v>
      </c>
      <c r="B45">
        <v>0</v>
      </c>
      <c r="C45">
        <v>0</v>
      </c>
    </row>
    <row r="46" spans="1:3" x14ac:dyDescent="0.25">
      <c r="A46">
        <v>3</v>
      </c>
      <c r="B46">
        <v>1</v>
      </c>
      <c r="C46">
        <v>0</v>
      </c>
    </row>
    <row r="47" spans="1:3" x14ac:dyDescent="0.25">
      <c r="A47">
        <v>1</v>
      </c>
      <c r="B47">
        <v>0</v>
      </c>
      <c r="C47">
        <v>0</v>
      </c>
    </row>
    <row r="50" spans="1:3" x14ac:dyDescent="0.25">
      <c r="A50" t="s">
        <v>17</v>
      </c>
      <c r="B50" t="s">
        <v>22</v>
      </c>
      <c r="C50" t="s">
        <v>23</v>
      </c>
    </row>
    <row r="51" spans="1:3" x14ac:dyDescent="0.25">
      <c r="A51">
        <v>24</v>
      </c>
      <c r="B51">
        <v>9</v>
      </c>
      <c r="C51">
        <v>6</v>
      </c>
    </row>
    <row r="52" spans="1:3" x14ac:dyDescent="0.25">
      <c r="A52">
        <v>23</v>
      </c>
      <c r="B52">
        <v>4</v>
      </c>
      <c r="C52">
        <v>3</v>
      </c>
    </row>
    <row r="53" spans="1:3" x14ac:dyDescent="0.25">
      <c r="A53">
        <v>22</v>
      </c>
      <c r="B53">
        <v>9</v>
      </c>
      <c r="C53">
        <v>6</v>
      </c>
    </row>
    <row r="54" spans="1:3" x14ac:dyDescent="0.25">
      <c r="A54">
        <v>21</v>
      </c>
      <c r="B54">
        <v>10</v>
      </c>
      <c r="C54">
        <v>2</v>
      </c>
    </row>
    <row r="55" spans="1:3" x14ac:dyDescent="0.25">
      <c r="A55">
        <v>18</v>
      </c>
      <c r="B55">
        <v>11</v>
      </c>
      <c r="C55">
        <v>1</v>
      </c>
    </row>
    <row r="56" spans="1:3" x14ac:dyDescent="0.25">
      <c r="A56">
        <v>17</v>
      </c>
      <c r="B56">
        <v>15</v>
      </c>
      <c r="C56">
        <v>1</v>
      </c>
    </row>
    <row r="57" spans="1:3" x14ac:dyDescent="0.25">
      <c r="A57">
        <v>16</v>
      </c>
      <c r="B57">
        <v>10</v>
      </c>
      <c r="C57">
        <v>1</v>
      </c>
    </row>
    <row r="58" spans="1:3" x14ac:dyDescent="0.25">
      <c r="A58">
        <v>15</v>
      </c>
      <c r="B58">
        <v>17</v>
      </c>
      <c r="C58">
        <v>1</v>
      </c>
    </row>
    <row r="59" spans="1:3" x14ac:dyDescent="0.25">
      <c r="A59">
        <v>14</v>
      </c>
      <c r="B59">
        <v>6</v>
      </c>
      <c r="C59">
        <v>2</v>
      </c>
    </row>
    <row r="60" spans="1:3" x14ac:dyDescent="0.25">
      <c r="A60">
        <v>13</v>
      </c>
      <c r="B60">
        <v>2</v>
      </c>
      <c r="C60">
        <v>1</v>
      </c>
    </row>
    <row r="61" spans="1:3" x14ac:dyDescent="0.25">
      <c r="A61">
        <v>12</v>
      </c>
      <c r="B61">
        <v>2</v>
      </c>
      <c r="C61">
        <v>1</v>
      </c>
    </row>
    <row r="62" spans="1:3" x14ac:dyDescent="0.25">
      <c r="A62">
        <v>11</v>
      </c>
      <c r="B62">
        <v>4</v>
      </c>
      <c r="C62">
        <v>4</v>
      </c>
    </row>
    <row r="63" spans="1:3" x14ac:dyDescent="0.25">
      <c r="A63">
        <v>10</v>
      </c>
      <c r="B63">
        <v>2</v>
      </c>
      <c r="C63">
        <v>4</v>
      </c>
    </row>
    <row r="64" spans="1:3" x14ac:dyDescent="0.25">
      <c r="A64">
        <v>9</v>
      </c>
      <c r="B64">
        <v>9</v>
      </c>
      <c r="C64">
        <v>5</v>
      </c>
    </row>
    <row r="65" spans="1:3" x14ac:dyDescent="0.25">
      <c r="A65">
        <v>8</v>
      </c>
      <c r="B65">
        <v>5</v>
      </c>
      <c r="C65">
        <v>4</v>
      </c>
    </row>
    <row r="66" spans="1:3" x14ac:dyDescent="0.25">
      <c r="A66">
        <v>7</v>
      </c>
      <c r="B66">
        <v>3</v>
      </c>
      <c r="C66">
        <v>5</v>
      </c>
    </row>
    <row r="67" spans="1:3" x14ac:dyDescent="0.25">
      <c r="A67">
        <v>6</v>
      </c>
      <c r="B67">
        <v>1</v>
      </c>
      <c r="C67">
        <v>1</v>
      </c>
    </row>
    <row r="68" spans="1:3" x14ac:dyDescent="0.25">
      <c r="A68">
        <v>5</v>
      </c>
      <c r="B68">
        <v>1</v>
      </c>
      <c r="C68">
        <v>2</v>
      </c>
    </row>
    <row r="69" spans="1:3" x14ac:dyDescent="0.25">
      <c r="A69">
        <v>4</v>
      </c>
      <c r="B69">
        <v>4</v>
      </c>
    </row>
    <row r="70" spans="1:3" x14ac:dyDescent="0.25">
      <c r="A70">
        <v>3</v>
      </c>
      <c r="B70">
        <v>6</v>
      </c>
    </row>
    <row r="71" spans="1:3" x14ac:dyDescent="0.25">
      <c r="A71">
        <v>1</v>
      </c>
    </row>
    <row r="74" spans="1:3" x14ac:dyDescent="0.25">
      <c r="A74" t="s">
        <v>17</v>
      </c>
      <c r="B74" t="s">
        <v>24</v>
      </c>
      <c r="C74" t="s">
        <v>25</v>
      </c>
    </row>
    <row r="75" spans="1:3" x14ac:dyDescent="0.25">
      <c r="A75">
        <v>24</v>
      </c>
      <c r="B75">
        <v>58</v>
      </c>
      <c r="C75">
        <v>166</v>
      </c>
    </row>
    <row r="76" spans="1:3" x14ac:dyDescent="0.25">
      <c r="A76">
        <v>23</v>
      </c>
      <c r="B76">
        <v>6</v>
      </c>
      <c r="C76">
        <v>234</v>
      </c>
    </row>
    <row r="77" spans="1:3" x14ac:dyDescent="0.25">
      <c r="A77">
        <v>22</v>
      </c>
      <c r="B77">
        <v>81</v>
      </c>
      <c r="C77">
        <v>240</v>
      </c>
    </row>
    <row r="78" spans="1:3" x14ac:dyDescent="0.25">
      <c r="A78">
        <v>21</v>
      </c>
      <c r="B78">
        <v>81</v>
      </c>
      <c r="C78">
        <v>387.5</v>
      </c>
    </row>
    <row r="79" spans="1:3" x14ac:dyDescent="0.25">
      <c r="A79">
        <v>18</v>
      </c>
      <c r="B79">
        <v>50</v>
      </c>
      <c r="C79">
        <v>347</v>
      </c>
    </row>
    <row r="80" spans="1:3" x14ac:dyDescent="0.25">
      <c r="A80">
        <v>17</v>
      </c>
      <c r="B80">
        <v>17</v>
      </c>
      <c r="C80">
        <v>413</v>
      </c>
    </row>
    <row r="81" spans="1:3" x14ac:dyDescent="0.25">
      <c r="A81">
        <v>16</v>
      </c>
      <c r="B81">
        <v>54</v>
      </c>
      <c r="C81">
        <v>408</v>
      </c>
    </row>
    <row r="82" spans="1:3" x14ac:dyDescent="0.25">
      <c r="A82">
        <v>15</v>
      </c>
      <c r="B82">
        <v>11</v>
      </c>
      <c r="C82">
        <v>363</v>
      </c>
    </row>
    <row r="83" spans="1:3" x14ac:dyDescent="0.25">
      <c r="A83">
        <v>14</v>
      </c>
      <c r="B83">
        <v>161</v>
      </c>
      <c r="C83">
        <v>380</v>
      </c>
    </row>
    <row r="84" spans="1:3" x14ac:dyDescent="0.25">
      <c r="A84">
        <v>13</v>
      </c>
      <c r="B84">
        <v>242</v>
      </c>
      <c r="C84">
        <v>381</v>
      </c>
    </row>
    <row r="85" spans="1:3" x14ac:dyDescent="0.25">
      <c r="A85">
        <v>12</v>
      </c>
      <c r="B85">
        <v>278</v>
      </c>
      <c r="C85">
        <v>384</v>
      </c>
    </row>
    <row r="86" spans="1:3" x14ac:dyDescent="0.25">
      <c r="A86">
        <v>11</v>
      </c>
      <c r="B86">
        <v>257</v>
      </c>
      <c r="C86">
        <v>189</v>
      </c>
    </row>
    <row r="87" spans="1:3" x14ac:dyDescent="0.25">
      <c r="A87">
        <v>10</v>
      </c>
      <c r="B87">
        <v>252</v>
      </c>
      <c r="C87">
        <v>190</v>
      </c>
    </row>
    <row r="88" spans="1:3" x14ac:dyDescent="0.25">
      <c r="A88">
        <v>9</v>
      </c>
      <c r="B88">
        <v>26</v>
      </c>
      <c r="C88">
        <v>227</v>
      </c>
    </row>
    <row r="89" spans="1:3" x14ac:dyDescent="0.25">
      <c r="A89">
        <v>8</v>
      </c>
      <c r="B89">
        <v>61</v>
      </c>
      <c r="C89">
        <v>240</v>
      </c>
    </row>
    <row r="90" spans="1:3" x14ac:dyDescent="0.25">
      <c r="A90">
        <v>7</v>
      </c>
      <c r="B90">
        <v>109</v>
      </c>
      <c r="C90">
        <v>49</v>
      </c>
    </row>
    <row r="91" spans="1:3" x14ac:dyDescent="0.25">
      <c r="A91">
        <v>6</v>
      </c>
      <c r="B91">
        <v>134</v>
      </c>
      <c r="C91">
        <v>98</v>
      </c>
    </row>
    <row r="92" spans="1:3" x14ac:dyDescent="0.25">
      <c r="A92">
        <v>5</v>
      </c>
      <c r="B92">
        <v>133</v>
      </c>
      <c r="C92">
        <v>109</v>
      </c>
    </row>
    <row r="93" spans="1:3" x14ac:dyDescent="0.25">
      <c r="A93">
        <v>4</v>
      </c>
      <c r="B93">
        <v>59</v>
      </c>
      <c r="C93">
        <v>0</v>
      </c>
    </row>
    <row r="94" spans="1:3" x14ac:dyDescent="0.25">
      <c r="A94">
        <v>3</v>
      </c>
      <c r="B94">
        <v>55</v>
      </c>
      <c r="C94">
        <v>0</v>
      </c>
    </row>
    <row r="95" spans="1:3" x14ac:dyDescent="0.25">
      <c r="A95">
        <v>1</v>
      </c>
      <c r="B95">
        <v>0</v>
      </c>
      <c r="C9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18B9A-0116-4114-89E7-FFC3983CE669}">
  <dimension ref="A1"/>
  <sheetViews>
    <sheetView showGridLines="0" tabSelected="1" workbookViewId="0">
      <selection activeCell="W10" sqref="W1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fernando-alonso1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Dharma, Sreenija</dc:creator>
  <cp:lastModifiedBy>Dharma, Sreenija</cp:lastModifiedBy>
  <dcterms:created xsi:type="dcterms:W3CDTF">2024-09-29T14:04:38Z</dcterms:created>
  <dcterms:modified xsi:type="dcterms:W3CDTF">2024-09-30T00:57:19Z</dcterms:modified>
</cp:coreProperties>
</file>