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worksheets/sheet3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3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18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osbo\OneDrive - Brookfield Renewable Energy Group\Documents\AOM_install_2020.05.12 (2)\sevenDay_input\"/>
    </mc:Choice>
  </mc:AlternateContent>
  <xr:revisionPtr revIDLastSave="6" documentId="8_{4270B9D7-712C-4037-9E4A-9E32692F50E4}" xr6:coauthVersionLast="36" xr6:coauthVersionMax="46" xr10:uidLastSave="{E3738035-C39C-4F15-9817-3A5E7AB3B909}"/>
  <bookViews>
    <workbookView xWindow="-28920" yWindow="-120" windowWidth="29040" windowHeight="15840" tabRatio="810" activeTab="2" xr2:uid="{00000000-000D-0000-FFFF-FFFF00000000}"/>
  </bookViews>
  <sheets>
    <sheet name="McKay1" sheetId="1" r:id="rId1"/>
    <sheet name="McKay2" sheetId="2" r:id="rId2"/>
    <sheet name="McKay3" sheetId="3" r:id="rId3"/>
    <sheet name="NorthTwin1" sheetId="4" r:id="rId4"/>
    <sheet name="NorthTwin2" sheetId="5" r:id="rId5"/>
    <sheet name="NorthTwin3" sheetId="6" r:id="rId6"/>
    <sheet name="WestMill1" sheetId="7" r:id="rId7"/>
    <sheet name="WestMill2" sheetId="8" r:id="rId8"/>
    <sheet name="WestMill3" sheetId="9" r:id="rId9"/>
    <sheet name="WestMill4" sheetId="10" r:id="rId10"/>
    <sheet name="WestMill5" sheetId="11" r:id="rId11"/>
    <sheet name="WestMill6" sheetId="12" r:id="rId12"/>
    <sheet name="WestMill7" sheetId="13" r:id="rId13"/>
    <sheet name="WestMill8" sheetId="14" r:id="rId14"/>
    <sheet name="Dolby5" sheetId="15" r:id="rId15"/>
    <sheet name="Dolby6" sheetId="16" r:id="rId16"/>
    <sheet name="Dolby7" sheetId="17" r:id="rId17"/>
    <sheet name="Dolby8" sheetId="18" r:id="rId18"/>
    <sheet name="EastMill1" sheetId="19" r:id="rId19"/>
    <sheet name="EastMill2" sheetId="20" r:id="rId20"/>
    <sheet name="EastMill3" sheetId="21" r:id="rId21"/>
    <sheet name="EastMill4" sheetId="22" r:id="rId22"/>
    <sheet name="EastMill5" sheetId="23" r:id="rId23"/>
    <sheet name="EastMill6" sheetId="24" r:id="rId24"/>
    <sheet name="Medway1" sheetId="25" r:id="rId25"/>
    <sheet name="Medway2" sheetId="26" r:id="rId26"/>
    <sheet name="Medway3" sheetId="27" r:id="rId27"/>
    <sheet name="Medway4" sheetId="28" r:id="rId28"/>
    <sheet name="Medway5" sheetId="29" r:id="rId29"/>
    <sheet name="Weldon1" sheetId="30" r:id="rId30"/>
    <sheet name="Weldon2" sheetId="31" r:id="rId31"/>
    <sheet name="Weldon3" sheetId="32" r:id="rId32"/>
    <sheet name="Weldon4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D15" i="3" s="1"/>
  <c r="B16" i="3"/>
  <c r="B17" i="3"/>
  <c r="B18" i="3"/>
  <c r="B19" i="3"/>
  <c r="B20" i="3"/>
  <c r="D20" i="3"/>
  <c r="D19" i="3"/>
  <c r="D18" i="3"/>
  <c r="D5" i="3"/>
  <c r="D11" i="3"/>
  <c r="D12" i="3"/>
  <c r="D13" i="3"/>
  <c r="D14" i="3"/>
  <c r="D16" i="3"/>
  <c r="D17" i="3"/>
  <c r="D2" i="3"/>
  <c r="B14" i="3"/>
  <c r="B13" i="3"/>
  <c r="B12" i="3"/>
  <c r="B11" i="3"/>
  <c r="B10" i="3"/>
  <c r="D10" i="3" s="1"/>
  <c r="B9" i="3"/>
  <c r="D9" i="3" s="1"/>
  <c r="B8" i="3"/>
  <c r="D8" i="3" s="1"/>
  <c r="B7" i="3"/>
  <c r="D7" i="3" s="1"/>
  <c r="B6" i="3"/>
  <c r="D6" i="3" s="1"/>
  <c r="B5" i="3"/>
  <c r="B4" i="3"/>
  <c r="D4" i="3" s="1"/>
  <c r="B3" i="3"/>
  <c r="D3" i="3" s="1"/>
  <c r="B2" i="3"/>
  <c r="D10" i="2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2" i="2"/>
  <c r="D2" i="2" s="1"/>
  <c r="B20" i="1"/>
  <c r="D20" i="1" s="1"/>
  <c r="B19" i="1"/>
  <c r="D19" i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/>
  <c r="D4" i="1"/>
  <c r="D8" i="1"/>
  <c r="D9" i="1"/>
  <c r="D2" i="1"/>
  <c r="B12" i="1"/>
  <c r="D12" i="1" s="1"/>
  <c r="B11" i="1"/>
  <c r="D11" i="1" s="1"/>
  <c r="B10" i="1"/>
  <c r="D10" i="1" s="1"/>
  <c r="B9" i="1"/>
  <c r="B8" i="1"/>
  <c r="B7" i="1"/>
  <c r="D7" i="1" s="1"/>
  <c r="B6" i="1"/>
  <c r="D6" i="1" s="1"/>
  <c r="B5" i="1"/>
  <c r="D5" i="1" s="1"/>
  <c r="B4" i="1"/>
  <c r="B3" i="1"/>
  <c r="D3" i="1" s="1"/>
  <c r="B2" i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2" i="4"/>
  <c r="C13" i="4"/>
  <c r="C14" i="4"/>
  <c r="C15" i="4"/>
  <c r="C16" i="4"/>
  <c r="C17" i="4"/>
  <c r="C18" i="4"/>
  <c r="C14" i="6"/>
  <c r="C15" i="6"/>
  <c r="C16" i="6"/>
  <c r="C17" i="6"/>
  <c r="C18" i="6"/>
  <c r="C19" i="6"/>
  <c r="C11" i="4"/>
  <c r="B14" i="33"/>
  <c r="C14" i="33" s="1"/>
  <c r="B15" i="32"/>
  <c r="C15" i="32" s="1"/>
  <c r="B16" i="31"/>
  <c r="C16" i="31" s="1"/>
  <c r="C10" i="18"/>
  <c r="C11" i="12"/>
  <c r="C12" i="11"/>
  <c r="C12" i="10"/>
  <c r="C12" i="9"/>
  <c r="C12" i="8"/>
  <c r="B17" i="30" l="1"/>
  <c r="C17" i="30" s="1"/>
  <c r="C13" i="33"/>
  <c r="C12" i="33"/>
  <c r="C11" i="33"/>
  <c r="C10" i="33"/>
  <c r="C9" i="33"/>
  <c r="C8" i="33"/>
  <c r="C7" i="33"/>
  <c r="C6" i="33"/>
  <c r="C5" i="33"/>
  <c r="C4" i="33"/>
  <c r="C3" i="33"/>
  <c r="C2" i="33"/>
  <c r="C14" i="32"/>
  <c r="C13" i="32"/>
  <c r="C12" i="32"/>
  <c r="C11" i="32"/>
  <c r="C10" i="32"/>
  <c r="C9" i="32"/>
  <c r="C8" i="32"/>
  <c r="C7" i="32"/>
  <c r="C6" i="32"/>
  <c r="C5" i="32"/>
  <c r="C4" i="32"/>
  <c r="C3" i="32"/>
  <c r="C2" i="32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C2" i="31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C2" i="29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2" i="27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9" i="18"/>
  <c r="C8" i="18"/>
  <c r="C7" i="18"/>
  <c r="C6" i="18"/>
  <c r="C5" i="18"/>
  <c r="C4" i="18"/>
  <c r="C3" i="18"/>
  <c r="C2" i="18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1" i="14"/>
  <c r="C10" i="14"/>
  <c r="C9" i="14"/>
  <c r="C8" i="14"/>
  <c r="C7" i="14"/>
  <c r="C6" i="14"/>
  <c r="C5" i="14"/>
  <c r="C4" i="14"/>
  <c r="C3" i="14"/>
  <c r="C2" i="14"/>
  <c r="C11" i="13"/>
  <c r="C10" i="13"/>
  <c r="C9" i="13"/>
  <c r="C8" i="13"/>
  <c r="C7" i="13"/>
  <c r="C6" i="13"/>
  <c r="C5" i="13"/>
  <c r="C4" i="13"/>
  <c r="C3" i="13"/>
  <c r="C2" i="13"/>
  <c r="C10" i="12"/>
  <c r="C9" i="12"/>
  <c r="C8" i="12"/>
  <c r="C7" i="12"/>
  <c r="C6" i="12"/>
  <c r="C5" i="12"/>
  <c r="C4" i="12"/>
  <c r="C3" i="12"/>
  <c r="C2" i="12"/>
  <c r="C11" i="11"/>
  <c r="C10" i="11"/>
  <c r="C9" i="11"/>
  <c r="C8" i="11"/>
  <c r="C7" i="11"/>
  <c r="C6" i="11"/>
  <c r="C5" i="11"/>
  <c r="C4" i="11"/>
  <c r="C3" i="11"/>
  <c r="C2" i="11"/>
  <c r="C11" i="10"/>
  <c r="C10" i="10"/>
  <c r="C9" i="10"/>
  <c r="C8" i="10"/>
  <c r="C7" i="10"/>
  <c r="C6" i="10"/>
  <c r="C5" i="10"/>
  <c r="C4" i="10"/>
  <c r="C3" i="10"/>
  <c r="C2" i="10"/>
  <c r="C11" i="9"/>
  <c r="C10" i="9"/>
  <c r="C9" i="9"/>
  <c r="C8" i="9"/>
  <c r="C7" i="9"/>
  <c r="C6" i="9"/>
  <c r="C5" i="9"/>
  <c r="C4" i="9"/>
  <c r="C3" i="9"/>
  <c r="C2" i="9"/>
  <c r="C11" i="8"/>
  <c r="C10" i="8"/>
  <c r="C9" i="8"/>
  <c r="C8" i="8"/>
  <c r="C7" i="8"/>
  <c r="C6" i="8"/>
  <c r="C5" i="8"/>
  <c r="C4" i="8"/>
  <c r="C3" i="8"/>
  <c r="C2" i="8"/>
  <c r="C11" i="7"/>
  <c r="C10" i="7"/>
  <c r="C9" i="7"/>
  <c r="C8" i="7"/>
  <c r="C7" i="7"/>
  <c r="C6" i="7"/>
  <c r="C5" i="7"/>
  <c r="C4" i="7"/>
  <c r="C3" i="7"/>
  <c r="C2" i="7"/>
  <c r="C4" i="6"/>
  <c r="C3" i="6"/>
  <c r="C2" i="6"/>
  <c r="C5" i="6" l="1"/>
  <c r="C7" i="6"/>
  <c r="C6" i="6"/>
  <c r="C2" i="4" l="1"/>
  <c r="C8" i="6"/>
  <c r="C3" i="4" l="1"/>
  <c r="C9" i="6"/>
  <c r="C4" i="4" l="1"/>
  <c r="C10" i="6"/>
  <c r="C11" i="6" l="1"/>
  <c r="C5" i="4"/>
  <c r="C6" i="4" l="1"/>
  <c r="C13" i="6"/>
  <c r="C12" i="6"/>
  <c r="C7" i="4" l="1"/>
  <c r="C8" i="4" l="1"/>
  <c r="C9" i="4" l="1"/>
  <c r="C10" i="4" l="1"/>
</calcChain>
</file>

<file path=xl/sharedStrings.xml><?xml version="1.0" encoding="utf-8"?>
<sst xmlns="http://schemas.openxmlformats.org/spreadsheetml/2006/main" count="106" uniqueCount="4">
  <si>
    <t>MW</t>
  </si>
  <si>
    <t>Water</t>
  </si>
  <si>
    <t>Efficiency</t>
  </si>
  <si>
    <t>Prev_GenEff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</si>
</sst>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0" fillId="2" borderId="0" xfId="0" applyFill="1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McKay1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McKay1!$B$1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McKay1!$A$2:$A$20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McKay1!$B$2:$B$20</c:f>
              <c:numCache>
                <c:formatCode>General</c:formatCode>
                <c:ptCount val="19"/>
                <c:pt idx="0">
                  <c:v>1.1876</c:v>
                </c:pt>
                <c:pt idx="1">
                  <c:v>2.4375999999999998</c:v>
                </c:pt>
                <c:pt idx="2">
                  <c:v>3.6875999999999998</c:v>
                </c:pt>
                <c:pt idx="3">
                  <c:v>4.9375999999999998</c:v>
                </c:pt>
                <c:pt idx="4">
                  <c:v>6.1875999999999998</c:v>
                </c:pt>
                <c:pt idx="5">
                  <c:v>7.4375999999999998</c:v>
                </c:pt>
                <c:pt idx="6">
                  <c:v>8.6875999999999998</c:v>
                </c:pt>
                <c:pt idx="7">
                  <c:v>9.9375999999999998</c:v>
                </c:pt>
                <c:pt idx="8">
                  <c:v>11.1876</c:v>
                </c:pt>
                <c:pt idx="9">
                  <c:v>12.4376</c:v>
                </c:pt>
                <c:pt idx="10">
                  <c:v>13.6876</c:v>
                </c:pt>
                <c:pt idx="11">
                  <c:v>14.9376</c:v>
                </c:pt>
                <c:pt idx="12">
                  <c:v>16.1876</c:v>
                </c:pt>
                <c:pt idx="13">
                  <c:v>17.4376</c:v>
                </c:pt>
                <c:pt idx="14">
                  <c:v>18.6876</c:v>
                </c:pt>
                <c:pt idx="15">
                  <c:v>19.9376</c:v>
                </c:pt>
                <c:pt idx="16">
                  <c:v>21.1876</c:v>
                </c:pt>
                <c:pt idx="17">
                  <c:v>22.4376</c:v>
                </c:pt>
                <c:pt idx="18">
                  <c:v>23.6876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4-4251-89D9-60CE65673CB8}"/>
            </c:ext>
          </c:extLst>
        </c:ser>
        <c:ser>
          <c:idx val="1"/>
          <c:order val="1"/>
          <c:tx>
            <c:strRef>
              <c:f>McKay1!$C$1</c:f>
              <c:strCache>
                <c:ptCount val="1"/>
                <c:pt idx="0">
                  <c:v>Prev_GenEff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McKay1!$A$2:$A$20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McKay1!$C$2:$C$20</c:f>
              <c:numCache>
                <c:formatCode>General</c:formatCode>
                <c:ptCount val="19"/>
                <c:pt idx="0">
                  <c:v>6.8904553232644199</c:v>
                </c:pt>
                <c:pt idx="1">
                  <c:v>7.2726740975728106</c:v>
                </c:pt>
                <c:pt idx="2">
                  <c:v>7.6548928718812101</c:v>
                </c:pt>
                <c:pt idx="3">
                  <c:v>8.0371116461895991</c:v>
                </c:pt>
                <c:pt idx="4">
                  <c:v>8.4193304204979995</c:v>
                </c:pt>
                <c:pt idx="5">
                  <c:v>8.8015491948063893</c:v>
                </c:pt>
                <c:pt idx="6">
                  <c:v>9.1837679691147898</c:v>
                </c:pt>
                <c:pt idx="7">
                  <c:v>9.5659867434231884</c:v>
                </c:pt>
                <c:pt idx="8">
                  <c:v>9.9482055177315001</c:v>
                </c:pt>
                <c:pt idx="9">
                  <c:v>10.330424292039899</c:v>
                </c:pt>
                <c:pt idx="10">
                  <c:v>10.712643066348299</c:v>
                </c:pt>
                <c:pt idx="11">
                  <c:v>11.0948618406567</c:v>
                </c:pt>
                <c:pt idx="12">
                  <c:v>11.4770806149651</c:v>
                </c:pt>
                <c:pt idx="13">
                  <c:v>11.859299389273499</c:v>
                </c:pt>
                <c:pt idx="14">
                  <c:v>12.241518163581899</c:v>
                </c:pt>
                <c:pt idx="15">
                  <c:v>12.6237369378903</c:v>
                </c:pt>
                <c:pt idx="16">
                  <c:v>13.0059557121987</c:v>
                </c:pt>
                <c:pt idx="17">
                  <c:v>13.388174486507099</c:v>
                </c:pt>
                <c:pt idx="18">
                  <c:v>13.770393260815499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4-4251-89D9-60CE65673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209760"/>
        <c:axId val="324210592"/>
      </c:lineChart>
      <c:catAx>
        <c:axId val="32420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10592"/>
        <c:crosses val="autoZero"/>
        <c:auto val="1"/>
        <c:lblAlgn val="ctr"/>
        <c:lblOffset val="100"/>
        <c:noMultiLvlLbl val="0"/>
      </c:catAx>
      <c:valAx>
        <c:axId val="32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McKay2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McKay2!$B$1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McKay2!$A$2:$A$18</c:f>
              <c:numCache>
                <c:formatCode>General</c:formatCode>
                <c:ptCount val="1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</c:numCache>
            </c:numRef>
          </c:cat>
          <c:val>
            <c:numRef>
              <c:f>McKay2!$B$2:$B$18</c:f>
              <c:numCache>
                <c:formatCode>General</c:formatCode>
                <c:ptCount val="17"/>
                <c:pt idx="0">
                  <c:v>1.6250000000000009</c:v>
                </c:pt>
                <c:pt idx="1">
                  <c:v>3.3250000000000002</c:v>
                </c:pt>
                <c:pt idx="2">
                  <c:v>5.0250000000000012</c:v>
                </c:pt>
                <c:pt idx="3">
                  <c:v>6.7250000000000005</c:v>
                </c:pt>
                <c:pt idx="4">
                  <c:v>8.4250000000000007</c:v>
                </c:pt>
                <c:pt idx="5">
                  <c:v>10.125</c:v>
                </c:pt>
                <c:pt idx="6">
                  <c:v>11.824999999999999</c:v>
                </c:pt>
                <c:pt idx="7">
                  <c:v>13.525000000000002</c:v>
                </c:pt>
                <c:pt idx="8">
                  <c:v>15.225000000000001</c:v>
                </c:pt>
                <c:pt idx="9">
                  <c:v>16.925000000000001</c:v>
                </c:pt>
                <c:pt idx="10">
                  <c:v>18.625</c:v>
                </c:pt>
                <c:pt idx="11">
                  <c:v>20.325000000000003</c:v>
                </c:pt>
                <c:pt idx="12">
                  <c:v>22.025000000000002</c:v>
                </c:pt>
                <c:pt idx="13">
                  <c:v>23.725000000000001</c:v>
                </c:pt>
                <c:pt idx="14">
                  <c:v>25.425000000000001</c:v>
                </c:pt>
                <c:pt idx="15">
                  <c:v>27.125000000000004</c:v>
                </c:pt>
                <c:pt idx="16">
                  <c:v>28.824999999999999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5-4515-9694-56FDFE086404}"/>
            </c:ext>
          </c:extLst>
        </c:ser>
        <c:ser>
          <c:idx val="1"/>
          <c:order val="1"/>
          <c:tx>
            <c:strRef>
              <c:f>McKay2!$C$1</c:f>
              <c:strCache>
                <c:ptCount val="1"/>
                <c:pt idx="0">
                  <c:v>Prev_GenEff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McKay2!$A$2:$A$18</c:f>
              <c:numCache>
                <c:formatCode>General</c:formatCode>
                <c:ptCount val="1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</c:numCache>
            </c:numRef>
          </c:cat>
          <c:val>
            <c:numRef>
              <c:f>McKay2!$C$2:$C$18</c:f>
              <c:numCache>
                <c:formatCode>General</c:formatCode>
                <c:ptCount val="17"/>
                <c:pt idx="0">
                  <c:v>6.9717210671687297</c:v>
                </c:pt>
                <c:pt idx="1">
                  <c:v>7.4996883500390705</c:v>
                </c:pt>
                <c:pt idx="2">
                  <c:v>8.0276556329093989</c:v>
                </c:pt>
                <c:pt idx="3">
                  <c:v>8.555622915779729</c:v>
                </c:pt>
                <c:pt idx="4">
                  <c:v>9.0835901986500591</c:v>
                </c:pt>
                <c:pt idx="5">
                  <c:v>9.6115574815203892</c:v>
                </c:pt>
                <c:pt idx="6">
                  <c:v>10.1395247643907</c:v>
                </c:pt>
                <c:pt idx="7">
                  <c:v>10.667492047261</c:v>
                </c:pt>
                <c:pt idx="8">
                  <c:v>11.1954593301313</c:v>
                </c:pt>
                <c:pt idx="9">
                  <c:v>11.723426613001699</c:v>
                </c:pt>
                <c:pt idx="10">
                  <c:v>12.251393895871999</c:v>
                </c:pt>
                <c:pt idx="11">
                  <c:v>12.779361178742299</c:v>
                </c:pt>
                <c:pt idx="12">
                  <c:v>13.3073284616127</c:v>
                </c:pt>
                <c:pt idx="13">
                  <c:v>13.835295744483</c:v>
                </c:pt>
                <c:pt idx="14">
                  <c:v>14.3632630273533</c:v>
                </c:pt>
                <c:pt idx="15">
                  <c:v>14.891230310223699</c:v>
                </c:pt>
                <c:pt idx="16">
                  <c:v>15.419197593093999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5-4515-9694-56FDFE08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69888"/>
        <c:axId val="550668224"/>
      </c:lineChart>
      <c:catAx>
        <c:axId val="55066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68224"/>
        <c:crosses val="autoZero"/>
        <c:auto val="1"/>
        <c:lblAlgn val="ctr"/>
        <c:lblOffset val="100"/>
        <c:noMultiLvlLbl val="0"/>
      </c:catAx>
      <c:valAx>
        <c:axId val="5506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6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McKay3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McKay3!$B$1</c:f>
              <c:strCache>
                <c:ptCount val="1"/>
                <c:pt idx="0">
                  <c:v>MW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McKay3!$A$2:$A$20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McKay3!$B$2:$B$20</c:f>
              <c:numCache>
                <c:formatCode>General</c:formatCode>
                <c:ptCount val="19"/>
                <c:pt idx="0">
                  <c:v>0.42060000000000008</c:v>
                </c:pt>
                <c:pt idx="1">
                  <c:v>1.2205999999999999</c:v>
                </c:pt>
                <c:pt idx="2">
                  <c:v>2.0206</c:v>
                </c:pt>
                <c:pt idx="3">
                  <c:v>2.8205999999999998</c:v>
                </c:pt>
                <c:pt idx="4">
                  <c:v>3.6205999999999996</c:v>
                </c:pt>
                <c:pt idx="5">
                  <c:v>5.5272999999999994</c:v>
                </c:pt>
                <c:pt idx="6">
                  <c:v>7.0573000000000006</c:v>
                </c:pt>
                <c:pt idx="7">
                  <c:v>8.587299999999999</c:v>
                </c:pt>
                <c:pt idx="8">
                  <c:v>10.1173</c:v>
                </c:pt>
                <c:pt idx="9">
                  <c:v>11.647299999999998</c:v>
                </c:pt>
                <c:pt idx="10">
                  <c:v>13.518000000000001</c:v>
                </c:pt>
                <c:pt idx="11">
                  <c:v>15.748000000000001</c:v>
                </c:pt>
                <c:pt idx="12">
                  <c:v>17.977999999999998</c:v>
                </c:pt>
                <c:pt idx="13">
                  <c:v>20.208000000000002</c:v>
                </c:pt>
                <c:pt idx="14">
                  <c:v>22.437999999999999</c:v>
                </c:pt>
                <c:pt idx="15">
                  <c:v>24.668000000000003</c:v>
                </c:pt>
                <c:pt idx="16">
                  <c:v>26.898</c:v>
                </c:pt>
                <c:pt idx="17">
                  <c:v>29.127999999999997</c:v>
                </c:pt>
                <c:pt idx="18">
                  <c:v>31.358000000000001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4-405A-948D-67C915A3029E}"/>
            </c:ext>
          </c:extLst>
        </c:ser>
        <c:ser>
          <c:idx val="1"/>
          <c:order val="1"/>
          <c:tx>
            <c:strRef>
              <c:f>McKay3!$C$1</c:f>
              <c:strCache>
                <c:ptCount val="1"/>
                <c:pt idx="0">
                  <c:v>Prev_GenEff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McKay3!$A$2:$A$20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McKay3!$C$2:$C$20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0.29355095670524306</c:v>
                </c:pt>
                <c:pt idx="4">
                  <c:v>2.0929066900084603</c:v>
                </c:pt>
                <c:pt idx="5">
                  <c:v>3.8922624233116903</c:v>
                </c:pt>
                <c:pt idx="6">
                  <c:v>5.6916181566149104</c:v>
                </c:pt>
                <c:pt idx="7">
                  <c:v>7.4909738899181404</c:v>
                </c:pt>
                <c:pt idx="8">
                  <c:v>9.2903296232213588</c:v>
                </c:pt>
                <c:pt idx="9">
                  <c:v>11.0896853565245</c:v>
                </c:pt>
                <c:pt idx="10">
                  <c:v>12.889041089827799</c:v>
                </c:pt>
                <c:pt idx="11">
                  <c:v>14.688396823130999</c:v>
                </c:pt>
                <c:pt idx="12">
                  <c:v>16.487752556434199</c:v>
                </c:pt>
                <c:pt idx="13">
                  <c:v>18.2871082897375</c:v>
                </c:pt>
                <c:pt idx="14">
                  <c:v>20.086464023040698</c:v>
                </c:pt>
                <c:pt idx="15">
                  <c:v>21.885819756343899</c:v>
                </c:pt>
                <c:pt idx="16">
                  <c:v>23.685175489647101</c:v>
                </c:pt>
                <c:pt idx="17">
                  <c:v>25.484531222950398</c:v>
                </c:pt>
                <c:pt idx="18">
                  <c:v>27.2838869562536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4-405A-948D-67C915A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075568"/>
        <c:axId val="503074736"/>
      </c:lineChart>
      <c:catAx>
        <c:axId val="50307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4736"/>
        <c:crosses val="autoZero"/>
        <c:auto val="1"/>
        <c:lblAlgn val="ctr"/>
        <c:lblOffset val="100"/>
        <c:noMultiLvlLbl val="0"/>
      </c:catAx>
      <c:valAx>
        <c:axId val="503074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030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156210</xdr:rowOff>
    </xdr:from>
    <xdr:to>
      <xdr:col>10</xdr:col>
      <xdr:colOff>609600</xdr:colOff>
      <xdr:row>19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8B16B-78CA-4BEB-9E3C-20D455425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163830</xdr:rowOff>
    </xdr:from>
    <xdr:to>
      <xdr:col>10</xdr:col>
      <xdr:colOff>624840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2547E-BBA4-4225-9FBB-D86D9C16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7</xdr:row>
      <xdr:rowOff>110490</xdr:rowOff>
    </xdr:from>
    <xdr:to>
      <xdr:col>10</xdr:col>
      <xdr:colOff>464820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DC79C-34DF-4F35-8349-3DAB9EA85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Normal="100" workbookViewId="0">
      <selection activeCell="C17" sqref="C17"/>
    </sheetView>
  </sheetViews>
  <sheetFormatPr defaultRowHeight="12.5" x14ac:dyDescent="0.25"/>
  <cols>
    <col min="1" max="1" width="6" bestFit="1" customWidth="1"/>
    <col min="2" max="2" width="8" bestFit="1" customWidth="1"/>
    <col min="3" max="3" width="12.36328125" style="8" bestFit="1" customWidth="1"/>
    <col min="4" max="4" width="9.1796875" style="1" bestFit="1" customWidth="1"/>
    <col min="5" max="1018" width="11.54296875"/>
  </cols>
  <sheetData>
    <row r="1" spans="1:5" x14ac:dyDescent="0.25">
      <c r="A1" s="8" t="s">
        <v>1</v>
      </c>
      <c r="B1" t="s">
        <v>0</v>
      </c>
      <c r="C1" s="8" t="s">
        <v>3</v>
      </c>
      <c r="D1" s="1" t="s">
        <v>2</v>
      </c>
    </row>
    <row r="2" spans="1:5" x14ac:dyDescent="0.25">
      <c r="A2" s="8">
        <v>200</v>
      </c>
      <c r="B2" s="8">
        <f>0.0125*A2-1.3124</f>
        <v>1.1876</v>
      </c>
      <c r="C2" s="8">
        <v>6.8904553232644199</v>
      </c>
      <c r="D2" s="1">
        <f t="shared" ref="D2:D20" si="0">B2/A2</f>
        <v>5.9379999999999997E-3</v>
      </c>
    </row>
    <row r="3" spans="1:5" x14ac:dyDescent="0.25">
      <c r="A3" s="8">
        <v>300</v>
      </c>
      <c r="B3" s="8">
        <f t="shared" ref="B3:B20" si="1">0.0125*A3-1.3124</f>
        <v>2.4375999999999998</v>
      </c>
      <c r="C3" s="8">
        <v>7.2726740975728106</v>
      </c>
      <c r="D3" s="9">
        <f t="shared" si="0"/>
        <v>8.1253333333333334E-3</v>
      </c>
      <c r="E3" s="8"/>
    </row>
    <row r="4" spans="1:5" x14ac:dyDescent="0.25">
      <c r="A4" s="8">
        <v>400</v>
      </c>
      <c r="B4" s="8">
        <f t="shared" si="1"/>
        <v>3.6875999999999998</v>
      </c>
      <c r="C4" s="8">
        <v>7.6548928718812101</v>
      </c>
      <c r="D4" s="9">
        <f t="shared" si="0"/>
        <v>9.2189999999999998E-3</v>
      </c>
      <c r="E4" s="8"/>
    </row>
    <row r="5" spans="1:5" x14ac:dyDescent="0.25">
      <c r="A5" s="8">
        <v>500</v>
      </c>
      <c r="B5" s="8">
        <f t="shared" si="1"/>
        <v>4.9375999999999998</v>
      </c>
      <c r="C5" s="8">
        <v>8.0371116461895991</v>
      </c>
      <c r="D5" s="9">
        <f t="shared" si="0"/>
        <v>9.8751999999999989E-3</v>
      </c>
      <c r="E5" s="8"/>
    </row>
    <row r="6" spans="1:5" x14ac:dyDescent="0.25">
      <c r="A6" s="8">
        <v>600</v>
      </c>
      <c r="B6" s="8">
        <f t="shared" si="1"/>
        <v>6.1875999999999998</v>
      </c>
      <c r="C6" s="8">
        <v>8.4193304204979995</v>
      </c>
      <c r="D6" s="9">
        <f t="shared" si="0"/>
        <v>1.0312666666666666E-2</v>
      </c>
      <c r="E6" s="8"/>
    </row>
    <row r="7" spans="1:5" x14ac:dyDescent="0.25">
      <c r="A7" s="8">
        <v>700</v>
      </c>
      <c r="B7" s="8">
        <f t="shared" si="1"/>
        <v>7.4375999999999998</v>
      </c>
      <c r="C7" s="8">
        <v>8.8015491948063893</v>
      </c>
      <c r="D7" s="9">
        <f t="shared" si="0"/>
        <v>1.0625142857142857E-2</v>
      </c>
      <c r="E7" s="8"/>
    </row>
    <row r="8" spans="1:5" x14ac:dyDescent="0.25">
      <c r="A8" s="8">
        <v>800</v>
      </c>
      <c r="B8" s="8">
        <f t="shared" si="1"/>
        <v>8.6875999999999998</v>
      </c>
      <c r="C8" s="8">
        <v>9.1837679691147898</v>
      </c>
      <c r="D8" s="9">
        <f t="shared" si="0"/>
        <v>1.0859499999999999E-2</v>
      </c>
      <c r="E8" s="8"/>
    </row>
    <row r="9" spans="1:5" x14ac:dyDescent="0.25">
      <c r="A9" s="8">
        <v>900</v>
      </c>
      <c r="B9" s="8">
        <f t="shared" si="1"/>
        <v>9.9375999999999998</v>
      </c>
      <c r="C9" s="8">
        <v>9.5659867434231884</v>
      </c>
      <c r="D9" s="9">
        <f t="shared" si="0"/>
        <v>1.1041777777777777E-2</v>
      </c>
      <c r="E9" s="8"/>
    </row>
    <row r="10" spans="1:5" x14ac:dyDescent="0.25">
      <c r="A10" s="8">
        <v>1000</v>
      </c>
      <c r="B10" s="8">
        <f t="shared" si="1"/>
        <v>11.1876</v>
      </c>
      <c r="C10" s="8">
        <v>9.9482055177315001</v>
      </c>
      <c r="D10" s="9">
        <f t="shared" si="0"/>
        <v>1.1187599999999999E-2</v>
      </c>
      <c r="E10" s="8"/>
    </row>
    <row r="11" spans="1:5" x14ac:dyDescent="0.25">
      <c r="A11" s="13">
        <v>1100</v>
      </c>
      <c r="B11" s="8">
        <f t="shared" si="1"/>
        <v>12.4376</v>
      </c>
      <c r="C11" s="8">
        <v>10.330424292039899</v>
      </c>
      <c r="D11" s="9">
        <f t="shared" si="0"/>
        <v>1.1306909090909091E-2</v>
      </c>
      <c r="E11" s="8"/>
    </row>
    <row r="12" spans="1:5" x14ac:dyDescent="0.25">
      <c r="A12" s="8">
        <v>1200</v>
      </c>
      <c r="B12" s="8">
        <f t="shared" si="1"/>
        <v>13.6876</v>
      </c>
      <c r="C12" s="8">
        <v>10.712643066348299</v>
      </c>
      <c r="D12" s="9">
        <f t="shared" si="0"/>
        <v>1.1406333333333333E-2</v>
      </c>
      <c r="E12" s="8"/>
    </row>
    <row r="13" spans="1:5" x14ac:dyDescent="0.25">
      <c r="A13" s="12">
        <v>1300</v>
      </c>
      <c r="B13">
        <f t="shared" si="1"/>
        <v>14.9376</v>
      </c>
      <c r="C13" s="8">
        <v>11.0948618406567</v>
      </c>
      <c r="D13" s="9">
        <f t="shared" si="0"/>
        <v>1.1490461538461538E-2</v>
      </c>
      <c r="E13" s="8"/>
    </row>
    <row r="14" spans="1:5" x14ac:dyDescent="0.25">
      <c r="A14" s="11">
        <v>1400</v>
      </c>
      <c r="B14">
        <f t="shared" si="1"/>
        <v>16.1876</v>
      </c>
      <c r="C14" s="8">
        <v>11.4770806149651</v>
      </c>
      <c r="D14" s="9">
        <f t="shared" si="0"/>
        <v>1.1562571428571429E-2</v>
      </c>
      <c r="E14" s="8"/>
    </row>
    <row r="15" spans="1:5" x14ac:dyDescent="0.25">
      <c r="A15" s="12">
        <v>1500</v>
      </c>
      <c r="B15">
        <f t="shared" si="1"/>
        <v>17.4376</v>
      </c>
      <c r="C15" s="7">
        <v>11.859299389273499</v>
      </c>
      <c r="D15" s="9">
        <f t="shared" si="0"/>
        <v>1.1625066666666666E-2</v>
      </c>
      <c r="E15" s="8"/>
    </row>
    <row r="16" spans="1:5" x14ac:dyDescent="0.25">
      <c r="A16" s="11">
        <v>1600</v>
      </c>
      <c r="B16">
        <f t="shared" si="1"/>
        <v>18.6876</v>
      </c>
      <c r="C16" s="8">
        <v>12.241518163581899</v>
      </c>
      <c r="D16" s="9">
        <f t="shared" si="0"/>
        <v>1.1679749999999999E-2</v>
      </c>
      <c r="E16" s="8"/>
    </row>
    <row r="17" spans="1:5" x14ac:dyDescent="0.25">
      <c r="A17" s="11">
        <v>1700</v>
      </c>
      <c r="B17">
        <f t="shared" si="1"/>
        <v>19.9376</v>
      </c>
      <c r="C17" s="13">
        <v>12.6237369378903</v>
      </c>
      <c r="D17" s="9">
        <f t="shared" si="0"/>
        <v>1.1728000000000001E-2</v>
      </c>
      <c r="E17" s="8"/>
    </row>
    <row r="18" spans="1:5" x14ac:dyDescent="0.25">
      <c r="A18" s="11">
        <v>1800</v>
      </c>
      <c r="B18">
        <f t="shared" si="1"/>
        <v>21.1876</v>
      </c>
      <c r="C18" s="8">
        <v>13.0059557121987</v>
      </c>
      <c r="D18" s="9">
        <f t="shared" si="0"/>
        <v>1.1770888888888888E-2</v>
      </c>
      <c r="E18" s="8"/>
    </row>
    <row r="19" spans="1:5" x14ac:dyDescent="0.25">
      <c r="A19" s="11">
        <v>1900</v>
      </c>
      <c r="B19">
        <f t="shared" si="1"/>
        <v>22.4376</v>
      </c>
      <c r="C19" s="8">
        <v>13.388174486507099</v>
      </c>
      <c r="D19" s="9">
        <f t="shared" si="0"/>
        <v>1.1809263157894736E-2</v>
      </c>
      <c r="E19" s="8"/>
    </row>
    <row r="20" spans="1:5" x14ac:dyDescent="0.25">
      <c r="A20" s="11">
        <v>2000</v>
      </c>
      <c r="B20">
        <f t="shared" si="1"/>
        <v>23.6876</v>
      </c>
      <c r="C20" s="8">
        <v>13.770393260815499</v>
      </c>
      <c r="D20" s="9">
        <f t="shared" si="0"/>
        <v>1.18438E-2</v>
      </c>
      <c r="E20" s="8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zoomScaleNormal="100" workbookViewId="0">
      <selection activeCell="F11" sqref="F11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5" t="s">
        <v>0</v>
      </c>
      <c r="B1" s="5" t="s">
        <v>1</v>
      </c>
      <c r="C1" s="1" t="s">
        <v>2</v>
      </c>
    </row>
    <row r="2" spans="1:3" x14ac:dyDescent="0.25">
      <c r="A2">
        <v>0.52</v>
      </c>
      <c r="B2">
        <v>113</v>
      </c>
      <c r="C2" s="1">
        <f t="shared" ref="C2:C12" si="0">A2/B2</f>
        <v>4.6017699115044252E-3</v>
      </c>
    </row>
    <row r="3" spans="1:3" x14ac:dyDescent="0.25">
      <c r="A3">
        <v>1.03</v>
      </c>
      <c r="B3">
        <v>177</v>
      </c>
      <c r="C3" s="1">
        <f t="shared" si="0"/>
        <v>5.8192090395480225E-3</v>
      </c>
    </row>
    <row r="4" spans="1:3" x14ac:dyDescent="0.25">
      <c r="A4">
        <v>1.53</v>
      </c>
      <c r="B4">
        <v>232</v>
      </c>
      <c r="C4" s="1">
        <f t="shared" si="0"/>
        <v>6.5948275862068965E-3</v>
      </c>
    </row>
    <row r="5" spans="1:3" x14ac:dyDescent="0.25">
      <c r="A5">
        <v>2.0499999999999998</v>
      </c>
      <c r="B5">
        <v>288</v>
      </c>
      <c r="C5" s="1">
        <f t="shared" si="0"/>
        <v>7.1180555555555546E-3</v>
      </c>
    </row>
    <row r="6" spans="1:3" x14ac:dyDescent="0.25">
      <c r="A6">
        <v>2.5499999999999998</v>
      </c>
      <c r="B6">
        <v>353</v>
      </c>
      <c r="C6" s="1">
        <f t="shared" si="0"/>
        <v>7.2237960339943336E-3</v>
      </c>
    </row>
    <row r="7" spans="1:3" x14ac:dyDescent="0.25">
      <c r="A7">
        <v>3.08</v>
      </c>
      <c r="B7">
        <v>417</v>
      </c>
      <c r="C7" s="1">
        <f t="shared" si="0"/>
        <v>7.3860911270983215E-3</v>
      </c>
    </row>
    <row r="8" spans="1:3" x14ac:dyDescent="0.25">
      <c r="A8">
        <v>3.5</v>
      </c>
      <c r="B8">
        <v>464</v>
      </c>
      <c r="C8" s="1">
        <f t="shared" si="0"/>
        <v>7.5431034482758624E-3</v>
      </c>
    </row>
    <row r="9" spans="1:3" x14ac:dyDescent="0.25">
      <c r="A9">
        <v>4</v>
      </c>
      <c r="B9">
        <v>575</v>
      </c>
      <c r="C9" s="1">
        <f t="shared" si="0"/>
        <v>6.956521739130435E-3</v>
      </c>
    </row>
    <row r="10" spans="1:3" x14ac:dyDescent="0.25">
      <c r="A10">
        <v>4.2750000000000004</v>
      </c>
      <c r="B10">
        <v>603</v>
      </c>
      <c r="C10" s="1">
        <f t="shared" si="0"/>
        <v>7.0895522388059705E-3</v>
      </c>
    </row>
    <row r="11" spans="1:3" x14ac:dyDescent="0.25">
      <c r="A11">
        <v>4.3499999999999996</v>
      </c>
      <c r="B11">
        <v>636</v>
      </c>
      <c r="C11" s="1">
        <f t="shared" si="0"/>
        <v>6.8396226415094333E-3</v>
      </c>
    </row>
    <row r="12" spans="1:3" x14ac:dyDescent="0.25">
      <c r="A12">
        <v>5.5</v>
      </c>
      <c r="B12">
        <v>700</v>
      </c>
      <c r="C12" s="1">
        <f t="shared" si="0"/>
        <v>7.8571428571428577E-3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zoomScaleNormal="100" workbookViewId="0">
      <selection activeCell="F19" sqref="F19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5" t="s">
        <v>0</v>
      </c>
      <c r="B1" s="5" t="s">
        <v>1</v>
      </c>
      <c r="C1" s="1" t="s">
        <v>2</v>
      </c>
    </row>
    <row r="2" spans="1:3" x14ac:dyDescent="0.25">
      <c r="A2">
        <v>0.47</v>
      </c>
      <c r="B2">
        <v>80</v>
      </c>
      <c r="C2" s="1">
        <f t="shared" ref="C2:C12" si="0">A2/B2</f>
        <v>5.875E-3</v>
      </c>
    </row>
    <row r="3" spans="1:3" x14ac:dyDescent="0.25">
      <c r="A3">
        <v>0.99</v>
      </c>
      <c r="B3">
        <v>178</v>
      </c>
      <c r="C3" s="1">
        <f t="shared" si="0"/>
        <v>5.561797752808989E-3</v>
      </c>
    </row>
    <row r="4" spans="1:3" x14ac:dyDescent="0.25">
      <c r="A4">
        <v>1.4650000000000001</v>
      </c>
      <c r="B4">
        <v>233</v>
      </c>
      <c r="C4" s="1">
        <f t="shared" si="0"/>
        <v>6.2875536480686695E-3</v>
      </c>
    </row>
    <row r="5" spans="1:3" x14ac:dyDescent="0.25">
      <c r="A5">
        <v>2.04</v>
      </c>
      <c r="B5">
        <v>300</v>
      </c>
      <c r="C5" s="1">
        <f t="shared" si="0"/>
        <v>6.8000000000000005E-3</v>
      </c>
    </row>
    <row r="6" spans="1:3" x14ac:dyDescent="0.25">
      <c r="A6">
        <v>2.5</v>
      </c>
      <c r="B6">
        <v>354</v>
      </c>
      <c r="C6" s="1">
        <f t="shared" si="0"/>
        <v>7.0621468926553672E-3</v>
      </c>
    </row>
    <row r="7" spans="1:3" x14ac:dyDescent="0.25">
      <c r="A7">
        <v>2.93</v>
      </c>
      <c r="B7">
        <v>400</v>
      </c>
      <c r="C7" s="1">
        <f t="shared" si="0"/>
        <v>7.3250000000000008E-3</v>
      </c>
    </row>
    <row r="8" spans="1:3" x14ac:dyDescent="0.25">
      <c r="A8">
        <v>3.44</v>
      </c>
      <c r="B8">
        <v>464</v>
      </c>
      <c r="C8" s="1">
        <f t="shared" si="0"/>
        <v>7.4137931034482761E-3</v>
      </c>
    </row>
    <row r="9" spans="1:3" x14ac:dyDescent="0.25">
      <c r="A9">
        <v>3.95</v>
      </c>
      <c r="B9">
        <v>550</v>
      </c>
      <c r="C9" s="1">
        <f t="shared" si="0"/>
        <v>7.1818181818181824E-3</v>
      </c>
    </row>
    <row r="10" spans="1:3" x14ac:dyDescent="0.25">
      <c r="A10">
        <v>4.18</v>
      </c>
      <c r="B10">
        <v>611</v>
      </c>
      <c r="C10" s="1">
        <f t="shared" si="0"/>
        <v>6.8412438625204582E-3</v>
      </c>
    </row>
    <row r="11" spans="1:3" x14ac:dyDescent="0.25">
      <c r="A11">
        <v>4.21</v>
      </c>
      <c r="B11">
        <v>634</v>
      </c>
      <c r="C11" s="1">
        <f t="shared" si="0"/>
        <v>6.640378548895899E-3</v>
      </c>
    </row>
    <row r="12" spans="1:3" x14ac:dyDescent="0.25">
      <c r="A12">
        <v>5.5</v>
      </c>
      <c r="B12">
        <v>700</v>
      </c>
      <c r="C12" s="1">
        <f t="shared" si="0"/>
        <v>7.8571428571428577E-3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zoomScaleNormal="100" workbookViewId="0">
      <selection activeCell="E21" sqref="E21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5" t="s">
        <v>0</v>
      </c>
      <c r="B1" s="5" t="s">
        <v>1</v>
      </c>
      <c r="C1" s="1" t="s">
        <v>2</v>
      </c>
    </row>
    <row r="2" spans="1:3" x14ac:dyDescent="0.25">
      <c r="A2">
        <v>1</v>
      </c>
      <c r="B2">
        <v>202</v>
      </c>
      <c r="C2" s="1">
        <f t="shared" ref="C2:C11" si="0">A2/B2</f>
        <v>4.9504950495049506E-3</v>
      </c>
    </row>
    <row r="3" spans="1:3" x14ac:dyDescent="0.25">
      <c r="A3">
        <v>1.5</v>
      </c>
      <c r="B3">
        <v>254</v>
      </c>
      <c r="C3" s="1">
        <f t="shared" si="0"/>
        <v>5.905511811023622E-3</v>
      </c>
    </row>
    <row r="4" spans="1:3" x14ac:dyDescent="0.25">
      <c r="A4">
        <v>2</v>
      </c>
      <c r="B4">
        <v>315</v>
      </c>
      <c r="C4" s="1">
        <f t="shared" si="0"/>
        <v>6.3492063492063492E-3</v>
      </c>
    </row>
    <row r="5" spans="1:3" x14ac:dyDescent="0.25">
      <c r="A5">
        <v>2.5</v>
      </c>
      <c r="B5">
        <v>371</v>
      </c>
      <c r="C5" s="1">
        <f t="shared" si="0"/>
        <v>6.7385444743935314E-3</v>
      </c>
    </row>
    <row r="6" spans="1:3" x14ac:dyDescent="0.25">
      <c r="A6">
        <v>3</v>
      </c>
      <c r="B6">
        <v>431</v>
      </c>
      <c r="C6" s="1">
        <f t="shared" si="0"/>
        <v>6.9605568445475635E-3</v>
      </c>
    </row>
    <row r="7" spans="1:3" x14ac:dyDescent="0.25">
      <c r="A7">
        <v>3.5</v>
      </c>
      <c r="B7">
        <v>488</v>
      </c>
      <c r="C7" s="1">
        <f t="shared" si="0"/>
        <v>7.1721311475409838E-3</v>
      </c>
    </row>
    <row r="8" spans="1:3" x14ac:dyDescent="0.25">
      <c r="A8">
        <v>4</v>
      </c>
      <c r="B8">
        <v>562</v>
      </c>
      <c r="C8" s="1">
        <f t="shared" si="0"/>
        <v>7.1174377224199285E-3</v>
      </c>
    </row>
    <row r="9" spans="1:3" x14ac:dyDescent="0.25">
      <c r="A9">
        <v>4.234</v>
      </c>
      <c r="B9">
        <v>606</v>
      </c>
      <c r="C9" s="1">
        <f t="shared" si="0"/>
        <v>6.9867986798679864E-3</v>
      </c>
    </row>
    <row r="10" spans="1:3" x14ac:dyDescent="0.25">
      <c r="A10">
        <v>4.5</v>
      </c>
      <c r="B10">
        <v>692</v>
      </c>
      <c r="C10" s="1">
        <f t="shared" si="0"/>
        <v>6.5028901734104048E-3</v>
      </c>
    </row>
    <row r="11" spans="1:3" x14ac:dyDescent="0.25">
      <c r="A11">
        <v>5.5</v>
      </c>
      <c r="B11">
        <v>700</v>
      </c>
      <c r="C11" s="1">
        <f t="shared" si="0"/>
        <v>7.8571428571428577E-3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1"/>
  <sheetViews>
    <sheetView zoomScaleNormal="100" workbookViewId="0">
      <selection activeCell="E24" sqref="E24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5" t="s">
        <v>0</v>
      </c>
      <c r="B1" s="5" t="s">
        <v>1</v>
      </c>
      <c r="C1" s="1" t="s">
        <v>2</v>
      </c>
    </row>
    <row r="2" spans="1:3" x14ac:dyDescent="0.25">
      <c r="A2">
        <v>0.55400000000000005</v>
      </c>
      <c r="B2">
        <v>129</v>
      </c>
      <c r="C2" s="1">
        <f t="shared" ref="C2:C11" si="0">A2/B2</f>
        <v>4.2945736434108527E-3</v>
      </c>
    </row>
    <row r="3" spans="1:3" x14ac:dyDescent="0.25">
      <c r="A3">
        <v>1.0569999999999999</v>
      </c>
      <c r="B3">
        <v>200</v>
      </c>
      <c r="C3" s="1">
        <f t="shared" si="0"/>
        <v>5.2849999999999998E-3</v>
      </c>
    </row>
    <row r="4" spans="1:3" x14ac:dyDescent="0.25">
      <c r="A4">
        <v>1.587</v>
      </c>
      <c r="B4">
        <v>249</v>
      </c>
      <c r="C4" s="1">
        <f t="shared" si="0"/>
        <v>6.373493975903614E-3</v>
      </c>
    </row>
    <row r="5" spans="1:3" x14ac:dyDescent="0.25">
      <c r="A5">
        <v>1.98</v>
      </c>
      <c r="B5">
        <v>297</v>
      </c>
      <c r="C5" s="1">
        <f t="shared" si="0"/>
        <v>6.6666666666666662E-3</v>
      </c>
    </row>
    <row r="6" spans="1:3" x14ac:dyDescent="0.25">
      <c r="A6">
        <v>2.5070000000000001</v>
      </c>
      <c r="B6">
        <v>352</v>
      </c>
      <c r="C6" s="1">
        <f t="shared" si="0"/>
        <v>7.1221590909090913E-3</v>
      </c>
    </row>
    <row r="7" spans="1:3" x14ac:dyDescent="0.25">
      <c r="A7">
        <v>3</v>
      </c>
      <c r="B7">
        <v>405</v>
      </c>
      <c r="C7" s="1">
        <f t="shared" si="0"/>
        <v>7.4074074074074077E-3</v>
      </c>
    </row>
    <row r="8" spans="1:3" x14ac:dyDescent="0.25">
      <c r="A8">
        <v>3.5</v>
      </c>
      <c r="B8">
        <v>455</v>
      </c>
      <c r="C8" s="1">
        <f t="shared" si="0"/>
        <v>7.6923076923076927E-3</v>
      </c>
    </row>
    <row r="9" spans="1:3" x14ac:dyDescent="0.25">
      <c r="A9">
        <v>4</v>
      </c>
      <c r="B9">
        <v>510</v>
      </c>
      <c r="C9" s="1">
        <f t="shared" si="0"/>
        <v>7.8431372549019607E-3</v>
      </c>
    </row>
    <row r="10" spans="1:3" x14ac:dyDescent="0.25">
      <c r="A10">
        <v>4.49</v>
      </c>
      <c r="B10">
        <v>572</v>
      </c>
      <c r="C10" s="1">
        <f t="shared" si="0"/>
        <v>7.84965034965035E-3</v>
      </c>
    </row>
    <row r="11" spans="1:3" x14ac:dyDescent="0.25">
      <c r="A11">
        <v>5</v>
      </c>
      <c r="B11">
        <v>636</v>
      </c>
      <c r="C11" s="1">
        <f t="shared" si="0"/>
        <v>7.8616352201257862E-3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zoomScaleNormal="100" workbookViewId="0">
      <selection activeCell="A12" sqref="A12:XFD12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5" t="s">
        <v>0</v>
      </c>
      <c r="B1" s="5" t="s">
        <v>1</v>
      </c>
      <c r="C1" s="1" t="s">
        <v>2</v>
      </c>
    </row>
    <row r="2" spans="1:3" x14ac:dyDescent="0.25">
      <c r="A2">
        <v>2.4260000000000002</v>
      </c>
      <c r="B2">
        <v>324</v>
      </c>
      <c r="C2" s="1">
        <f t="shared" ref="C2:C11" si="0">A2/B2</f>
        <v>7.4876543209876547E-3</v>
      </c>
    </row>
    <row r="3" spans="1:3" x14ac:dyDescent="0.25">
      <c r="A3">
        <v>2.718</v>
      </c>
      <c r="B3">
        <v>354</v>
      </c>
      <c r="C3" s="1">
        <f t="shared" si="0"/>
        <v>7.6779661016949151E-3</v>
      </c>
    </row>
    <row r="4" spans="1:3" x14ac:dyDescent="0.25">
      <c r="A4">
        <v>3.2269999999999999</v>
      </c>
      <c r="B4">
        <v>404</v>
      </c>
      <c r="C4" s="1">
        <f t="shared" si="0"/>
        <v>7.9876237623762378E-3</v>
      </c>
    </row>
    <row r="5" spans="1:3" x14ac:dyDescent="0.25">
      <c r="A5">
        <v>3.8780000000000001</v>
      </c>
      <c r="B5">
        <v>477</v>
      </c>
      <c r="C5" s="1">
        <f t="shared" si="0"/>
        <v>8.129979035639414E-3</v>
      </c>
    </row>
    <row r="6" spans="1:3" x14ac:dyDescent="0.25">
      <c r="A6">
        <v>3.9569999999999999</v>
      </c>
      <c r="B6">
        <v>486</v>
      </c>
      <c r="C6" s="1">
        <f t="shared" si="0"/>
        <v>8.1419753086419758E-3</v>
      </c>
    </row>
    <row r="7" spans="1:3" x14ac:dyDescent="0.25">
      <c r="A7">
        <v>4.3109999999999999</v>
      </c>
      <c r="B7">
        <v>546</v>
      </c>
      <c r="C7" s="1">
        <f t="shared" si="0"/>
        <v>7.8956043956043952E-3</v>
      </c>
    </row>
    <row r="8" spans="1:3" x14ac:dyDescent="0.25">
      <c r="A8">
        <v>4.4059999999999997</v>
      </c>
      <c r="B8">
        <v>555</v>
      </c>
      <c r="C8" s="1">
        <f t="shared" si="0"/>
        <v>7.9387387387387376E-3</v>
      </c>
    </row>
    <row r="9" spans="1:3" x14ac:dyDescent="0.25">
      <c r="A9">
        <v>4.7709999999999999</v>
      </c>
      <c r="B9">
        <v>613</v>
      </c>
      <c r="C9" s="1">
        <f t="shared" si="0"/>
        <v>7.7830342577487766E-3</v>
      </c>
    </row>
    <row r="10" spans="1:3" x14ac:dyDescent="0.25">
      <c r="A10">
        <v>4.8730000000000002</v>
      </c>
      <c r="B10">
        <v>627</v>
      </c>
      <c r="C10" s="1">
        <f t="shared" si="0"/>
        <v>7.7719298245614039E-3</v>
      </c>
    </row>
    <row r="11" spans="1:3" x14ac:dyDescent="0.25">
      <c r="A11">
        <v>4.9790000000000001</v>
      </c>
      <c r="B11">
        <v>662</v>
      </c>
      <c r="C11" s="1">
        <f t="shared" si="0"/>
        <v>7.521148036253777E-3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zoomScaleNormal="100" workbookViewId="0">
      <selection activeCell="A13" sqref="A13:XFD13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1.2230000000000001</v>
      </c>
      <c r="B2">
        <v>436</v>
      </c>
      <c r="C2" s="1">
        <f t="shared" ref="C2:C14" si="0">A2/B2</f>
        <v>2.8050458715596334E-3</v>
      </c>
    </row>
    <row r="3" spans="1:3" x14ac:dyDescent="0.25">
      <c r="A3">
        <v>1.966</v>
      </c>
      <c r="B3">
        <v>621</v>
      </c>
      <c r="C3" s="1">
        <f t="shared" si="0"/>
        <v>3.1658615136876006E-3</v>
      </c>
    </row>
    <row r="4" spans="1:3" x14ac:dyDescent="0.25">
      <c r="A4">
        <v>2.3570000000000002</v>
      </c>
      <c r="B4">
        <v>686</v>
      </c>
      <c r="C4" s="1">
        <f t="shared" si="0"/>
        <v>3.4358600583090384E-3</v>
      </c>
    </row>
    <row r="5" spans="1:3" x14ac:dyDescent="0.25">
      <c r="A5">
        <v>2.44</v>
      </c>
      <c r="B5">
        <v>737</v>
      </c>
      <c r="C5" s="1">
        <f t="shared" si="0"/>
        <v>3.3107191316146538E-3</v>
      </c>
    </row>
    <row r="6" spans="1:3" x14ac:dyDescent="0.25">
      <c r="A6">
        <v>2.9380000000000002</v>
      </c>
      <c r="B6">
        <v>860</v>
      </c>
      <c r="C6" s="1">
        <f t="shared" si="0"/>
        <v>3.4162790697674422E-3</v>
      </c>
    </row>
    <row r="7" spans="1:3" x14ac:dyDescent="0.25">
      <c r="A7">
        <v>3.4849999999999999</v>
      </c>
      <c r="B7">
        <v>997</v>
      </c>
      <c r="C7" s="1">
        <f t="shared" si="0"/>
        <v>3.4954864593781344E-3</v>
      </c>
    </row>
    <row r="8" spans="1:3" x14ac:dyDescent="0.25">
      <c r="A8">
        <v>3.9510000000000001</v>
      </c>
      <c r="B8">
        <v>1112</v>
      </c>
      <c r="C8" s="1">
        <f t="shared" si="0"/>
        <v>3.5530575539568345E-3</v>
      </c>
    </row>
    <row r="9" spans="1:3" x14ac:dyDescent="0.25">
      <c r="A9">
        <v>4.399</v>
      </c>
      <c r="B9">
        <v>1227</v>
      </c>
      <c r="C9" s="1">
        <f t="shared" si="0"/>
        <v>3.5851670741646291E-3</v>
      </c>
    </row>
    <row r="10" spans="1:3" x14ac:dyDescent="0.25">
      <c r="A10">
        <v>4.4119999999999999</v>
      </c>
      <c r="B10">
        <v>1234</v>
      </c>
      <c r="C10" s="1">
        <f t="shared" si="0"/>
        <v>3.5753646677471637E-3</v>
      </c>
    </row>
    <row r="11" spans="1:3" x14ac:dyDescent="0.25">
      <c r="A11">
        <v>4.4690000000000003</v>
      </c>
      <c r="B11">
        <v>1244</v>
      </c>
      <c r="C11" s="1">
        <f t="shared" si="0"/>
        <v>3.5924437299035372E-3</v>
      </c>
    </row>
    <row r="12" spans="1:3" x14ac:dyDescent="0.25">
      <c r="A12">
        <v>4.976</v>
      </c>
      <c r="B12">
        <v>1371</v>
      </c>
      <c r="C12" s="1">
        <f t="shared" si="0"/>
        <v>3.6294675419401897E-3</v>
      </c>
    </row>
    <row r="13" spans="1:3" x14ac:dyDescent="0.25">
      <c r="A13">
        <v>5.3780000000000001</v>
      </c>
      <c r="B13">
        <v>1496</v>
      </c>
      <c r="C13" s="1">
        <f t="shared" si="0"/>
        <v>3.5949197860962569E-3</v>
      </c>
    </row>
    <row r="14" spans="1:3" x14ac:dyDescent="0.25">
      <c r="A14">
        <v>5.7629999999999999</v>
      </c>
      <c r="B14">
        <v>1654</v>
      </c>
      <c r="C14" s="1">
        <f t="shared" si="0"/>
        <v>3.4842805320435309E-3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zoomScaleNormal="100" workbookViewId="0">
      <selection activeCell="A5" sqref="A5:XFD5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2.16</v>
      </c>
      <c r="B2">
        <v>682</v>
      </c>
      <c r="C2" s="1">
        <f t="shared" ref="C2:C15" si="0">A2/B2</f>
        <v>3.1671554252199413E-3</v>
      </c>
    </row>
    <row r="3" spans="1:3" x14ac:dyDescent="0.25">
      <c r="A3">
        <v>2.3140000000000001</v>
      </c>
      <c r="B3">
        <v>712</v>
      </c>
      <c r="C3" s="1">
        <f t="shared" si="0"/>
        <v>3.2500000000000003E-3</v>
      </c>
    </row>
    <row r="4" spans="1:3" x14ac:dyDescent="0.25">
      <c r="A4">
        <v>2.78</v>
      </c>
      <c r="B4">
        <v>830</v>
      </c>
      <c r="C4" s="1">
        <f t="shared" si="0"/>
        <v>3.3493975903614455E-3</v>
      </c>
    </row>
    <row r="5" spans="1:3" x14ac:dyDescent="0.25">
      <c r="A5">
        <v>2.8029999999999999</v>
      </c>
      <c r="B5">
        <v>841</v>
      </c>
      <c r="C5" s="1">
        <f t="shared" si="0"/>
        <v>3.3329369797859688E-3</v>
      </c>
    </row>
    <row r="6" spans="1:3" x14ac:dyDescent="0.25">
      <c r="A6">
        <v>2.9729999999999999</v>
      </c>
      <c r="B6">
        <v>875</v>
      </c>
      <c r="C6" s="1">
        <f t="shared" si="0"/>
        <v>3.3977142857142856E-3</v>
      </c>
    </row>
    <row r="7" spans="1:3" x14ac:dyDescent="0.25">
      <c r="A7">
        <v>3.165</v>
      </c>
      <c r="B7">
        <v>929</v>
      </c>
      <c r="C7" s="1">
        <f t="shared" si="0"/>
        <v>3.4068891280947255E-3</v>
      </c>
    </row>
    <row r="8" spans="1:3" x14ac:dyDescent="0.25">
      <c r="A8">
        <v>3.1789999999999998</v>
      </c>
      <c r="B8">
        <v>935</v>
      </c>
      <c r="C8" s="1">
        <f t="shared" si="0"/>
        <v>3.3999999999999998E-3</v>
      </c>
    </row>
    <row r="9" spans="1:3" x14ac:dyDescent="0.25">
      <c r="A9">
        <v>3.202</v>
      </c>
      <c r="B9">
        <v>947</v>
      </c>
      <c r="C9" s="1">
        <f t="shared" si="0"/>
        <v>3.3812038014783526E-3</v>
      </c>
    </row>
    <row r="10" spans="1:3" x14ac:dyDescent="0.25">
      <c r="A10">
        <v>3.387</v>
      </c>
      <c r="B10">
        <v>1000</v>
      </c>
      <c r="C10" s="1">
        <f t="shared" si="0"/>
        <v>3.3869999999999998E-3</v>
      </c>
    </row>
    <row r="11" spans="1:3" x14ac:dyDescent="0.25">
      <c r="A11">
        <v>3.407</v>
      </c>
      <c r="B11">
        <v>1019</v>
      </c>
      <c r="C11" s="1">
        <f t="shared" si="0"/>
        <v>3.3434739941118744E-3</v>
      </c>
    </row>
    <row r="12" spans="1:3" x14ac:dyDescent="0.25">
      <c r="A12">
        <v>3.5750000000000002</v>
      </c>
      <c r="B12">
        <v>1073</v>
      </c>
      <c r="C12" s="1">
        <f t="shared" si="0"/>
        <v>3.3317800559179872E-3</v>
      </c>
    </row>
    <row r="13" spans="1:3" x14ac:dyDescent="0.25">
      <c r="A13">
        <v>3.7839999999999998</v>
      </c>
      <c r="B13">
        <v>1147</v>
      </c>
      <c r="C13" s="1">
        <f t="shared" si="0"/>
        <v>3.299040976460331E-3</v>
      </c>
    </row>
    <row r="14" spans="1:3" x14ac:dyDescent="0.25">
      <c r="A14">
        <v>3.9710000000000001</v>
      </c>
      <c r="B14">
        <v>1198</v>
      </c>
      <c r="C14" s="1">
        <f t="shared" si="0"/>
        <v>3.3146911519198667E-3</v>
      </c>
    </row>
    <row r="15" spans="1:3" x14ac:dyDescent="0.25">
      <c r="A15">
        <v>4.0640000000000001</v>
      </c>
      <c r="B15">
        <v>1272</v>
      </c>
      <c r="C15" s="1">
        <f t="shared" si="0"/>
        <v>3.1949685534591195E-3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zoomScaleNormal="100" workbookViewId="0">
      <selection activeCell="A15" sqref="A15:XFD15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2.12</v>
      </c>
      <c r="B2">
        <v>663</v>
      </c>
      <c r="C2" s="1">
        <f t="shared" ref="C2:C15" si="0">A2/B2</f>
        <v>3.1975867269984919E-3</v>
      </c>
    </row>
    <row r="3" spans="1:3" x14ac:dyDescent="0.25">
      <c r="A3">
        <v>2.581</v>
      </c>
      <c r="B3">
        <v>778</v>
      </c>
      <c r="C3" s="1">
        <f t="shared" si="0"/>
        <v>3.3174807197943446E-3</v>
      </c>
    </row>
    <row r="4" spans="1:3" x14ac:dyDescent="0.25">
      <c r="A4">
        <v>2.7610000000000001</v>
      </c>
      <c r="B4">
        <v>817</v>
      </c>
      <c r="C4" s="1">
        <f t="shared" si="0"/>
        <v>3.3794369645042842E-3</v>
      </c>
    </row>
    <row r="5" spans="1:3" x14ac:dyDescent="0.25">
      <c r="A5">
        <v>2.7719999999999998</v>
      </c>
      <c r="B5">
        <v>833</v>
      </c>
      <c r="C5" s="1">
        <f t="shared" si="0"/>
        <v>3.3277310924369747E-3</v>
      </c>
    </row>
    <row r="6" spans="1:3" x14ac:dyDescent="0.25">
      <c r="A6">
        <v>2.9710000000000001</v>
      </c>
      <c r="B6">
        <v>873</v>
      </c>
      <c r="C6" s="1">
        <f t="shared" si="0"/>
        <v>3.4032073310423828E-3</v>
      </c>
    </row>
    <row r="7" spans="1:3" x14ac:dyDescent="0.25">
      <c r="A7">
        <v>3.1840000000000002</v>
      </c>
      <c r="B7">
        <v>933</v>
      </c>
      <c r="C7" s="1">
        <f t="shared" si="0"/>
        <v>3.4126473740621653E-3</v>
      </c>
    </row>
    <row r="8" spans="1:3" x14ac:dyDescent="0.25">
      <c r="A8">
        <v>3.3889999999999998</v>
      </c>
      <c r="B8">
        <v>992</v>
      </c>
      <c r="C8" s="1">
        <f t="shared" si="0"/>
        <v>3.4163306451612903E-3</v>
      </c>
    </row>
    <row r="9" spans="1:3" x14ac:dyDescent="0.25">
      <c r="A9">
        <v>3.5289999999999999</v>
      </c>
      <c r="B9">
        <v>1049</v>
      </c>
      <c r="C9" s="1">
        <f t="shared" si="0"/>
        <v>3.3641563393708293E-3</v>
      </c>
    </row>
    <row r="10" spans="1:3" x14ac:dyDescent="0.25">
      <c r="A10">
        <v>3.5619999999999998</v>
      </c>
      <c r="B10">
        <v>1055</v>
      </c>
      <c r="C10" s="1">
        <f t="shared" si="0"/>
        <v>3.3763033175355449E-3</v>
      </c>
    </row>
    <row r="11" spans="1:3" x14ac:dyDescent="0.25">
      <c r="A11">
        <v>3.6179999999999999</v>
      </c>
      <c r="B11">
        <v>1064</v>
      </c>
      <c r="C11" s="1">
        <f t="shared" si="0"/>
        <v>3.4003759398496241E-3</v>
      </c>
    </row>
    <row r="12" spans="1:3" x14ac:dyDescent="0.25">
      <c r="A12">
        <v>3.7730000000000001</v>
      </c>
      <c r="B12">
        <v>1117</v>
      </c>
      <c r="C12" s="1">
        <f t="shared" si="0"/>
        <v>3.3777976723366162E-3</v>
      </c>
    </row>
    <row r="13" spans="1:3" x14ac:dyDescent="0.25">
      <c r="A13">
        <v>3.8090000000000002</v>
      </c>
      <c r="B13">
        <v>1138</v>
      </c>
      <c r="C13" s="1">
        <f t="shared" si="0"/>
        <v>3.3471001757469244E-3</v>
      </c>
    </row>
    <row r="14" spans="1:3" x14ac:dyDescent="0.25">
      <c r="A14">
        <v>4.0190000000000001</v>
      </c>
      <c r="B14">
        <v>1210</v>
      </c>
      <c r="C14" s="1">
        <f t="shared" si="0"/>
        <v>3.3214876033057852E-3</v>
      </c>
    </row>
    <row r="15" spans="1:3" x14ac:dyDescent="0.25">
      <c r="A15">
        <v>4.1989999999999998</v>
      </c>
      <c r="B15">
        <v>1319</v>
      </c>
      <c r="C15" s="1">
        <f t="shared" si="0"/>
        <v>3.1834723275208491E-3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"/>
  <sheetViews>
    <sheetView zoomScaleNormal="100" workbookViewId="0">
      <selection activeCell="C10" sqref="C10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0.248</v>
      </c>
      <c r="B2">
        <v>402</v>
      </c>
      <c r="C2" s="1">
        <f t="shared" ref="C2:C10" si="0">A2/B2</f>
        <v>6.1691542288557215E-4</v>
      </c>
    </row>
    <row r="3" spans="1:3" x14ac:dyDescent="0.25">
      <c r="A3">
        <v>0.79800000000000004</v>
      </c>
      <c r="B3">
        <v>491</v>
      </c>
      <c r="C3" s="1">
        <f t="shared" si="0"/>
        <v>1.6252545824847252E-3</v>
      </c>
    </row>
    <row r="4" spans="1:3" x14ac:dyDescent="0.25">
      <c r="A4">
        <v>1.3</v>
      </c>
      <c r="B4">
        <v>585</v>
      </c>
      <c r="C4" s="1">
        <f t="shared" si="0"/>
        <v>2.2222222222222222E-3</v>
      </c>
    </row>
    <row r="5" spans="1:3" x14ac:dyDescent="0.25">
      <c r="A5">
        <v>1.851</v>
      </c>
      <c r="B5">
        <v>651</v>
      </c>
      <c r="C5" s="1">
        <f t="shared" si="0"/>
        <v>2.8433179723502304E-3</v>
      </c>
    </row>
    <row r="6" spans="1:3" x14ac:dyDescent="0.25">
      <c r="A6">
        <v>2.2069999999999999</v>
      </c>
      <c r="B6">
        <v>727</v>
      </c>
      <c r="C6" s="1">
        <f t="shared" si="0"/>
        <v>3.0357634112792293E-3</v>
      </c>
    </row>
    <row r="7" spans="1:3" x14ac:dyDescent="0.25">
      <c r="A7">
        <v>2.59</v>
      </c>
      <c r="B7">
        <v>821</v>
      </c>
      <c r="C7" s="1">
        <f t="shared" si="0"/>
        <v>3.1546894031668697E-3</v>
      </c>
    </row>
    <row r="8" spans="1:3" x14ac:dyDescent="0.25">
      <c r="A8">
        <v>2.7490000000000001</v>
      </c>
      <c r="B8">
        <v>864</v>
      </c>
      <c r="C8" s="1">
        <f t="shared" si="0"/>
        <v>3.181712962962963E-3</v>
      </c>
    </row>
    <row r="9" spans="1:3" x14ac:dyDescent="0.25">
      <c r="A9">
        <v>2.8130000000000002</v>
      </c>
      <c r="B9">
        <v>912</v>
      </c>
      <c r="C9" s="1">
        <f t="shared" si="0"/>
        <v>3.0844298245614036E-3</v>
      </c>
    </row>
    <row r="10" spans="1:3" x14ac:dyDescent="0.25">
      <c r="A10">
        <v>3</v>
      </c>
      <c r="B10">
        <v>930</v>
      </c>
      <c r="C10" s="1">
        <f t="shared" si="0"/>
        <v>3.2258064516129032E-3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zoomScaleNormal="100" workbookViewId="0">
      <selection activeCell="B2" sqref="B2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0.3078626585</v>
      </c>
      <c r="B2">
        <v>295</v>
      </c>
      <c r="C2" s="1">
        <f t="shared" ref="C2:C18" si="0">A2/B2</f>
        <v>1.0436022322033898E-3</v>
      </c>
    </row>
    <row r="3" spans="1:3" x14ac:dyDescent="0.25">
      <c r="A3">
        <v>0.31847399999999998</v>
      </c>
      <c r="B3">
        <v>300</v>
      </c>
      <c r="C3" s="1">
        <f t="shared" si="0"/>
        <v>1.0615799999999999E-3</v>
      </c>
    </row>
    <row r="4" spans="1:3" x14ac:dyDescent="0.25">
      <c r="A4">
        <v>0.37336943750000001</v>
      </c>
      <c r="B4">
        <v>325</v>
      </c>
      <c r="C4" s="1">
        <f t="shared" si="0"/>
        <v>1.1488290384615385E-3</v>
      </c>
    </row>
    <row r="5" spans="1:3" x14ac:dyDescent="0.25">
      <c r="A5">
        <v>0.43060700000000002</v>
      </c>
      <c r="B5">
        <v>350</v>
      </c>
      <c r="C5" s="1">
        <f t="shared" si="0"/>
        <v>1.2303057142857142E-3</v>
      </c>
    </row>
    <row r="6" spans="1:3" x14ac:dyDescent="0.25">
      <c r="A6">
        <v>0.48920156250000002</v>
      </c>
      <c r="B6">
        <v>375</v>
      </c>
      <c r="C6" s="1">
        <f t="shared" si="0"/>
        <v>1.3045375000000001E-3</v>
      </c>
    </row>
    <row r="7" spans="1:3" x14ac:dyDescent="0.25">
      <c r="A7">
        <v>0.54816799999999999</v>
      </c>
      <c r="B7">
        <v>400</v>
      </c>
      <c r="C7" s="1">
        <f t="shared" si="0"/>
        <v>1.37042E-3</v>
      </c>
    </row>
    <row r="8" spans="1:3" x14ac:dyDescent="0.25">
      <c r="A8">
        <v>0.60652118749999995</v>
      </c>
      <c r="B8">
        <v>425</v>
      </c>
      <c r="C8" s="1">
        <f t="shared" si="0"/>
        <v>1.4271086764705882E-3</v>
      </c>
    </row>
    <row r="9" spans="1:3" x14ac:dyDescent="0.25">
      <c r="A9">
        <v>0.66327599999999998</v>
      </c>
      <c r="B9">
        <v>450</v>
      </c>
      <c r="C9" s="1">
        <f t="shared" si="0"/>
        <v>1.4739466666666666E-3</v>
      </c>
    </row>
    <row r="10" spans="1:3" x14ac:dyDescent="0.25">
      <c r="A10">
        <v>0.71744731250000005</v>
      </c>
      <c r="B10">
        <v>475</v>
      </c>
      <c r="C10" s="1">
        <f t="shared" si="0"/>
        <v>1.5104153947368421E-3</v>
      </c>
    </row>
    <row r="11" spans="1:3" x14ac:dyDescent="0.25">
      <c r="A11">
        <v>0.76805000000000001</v>
      </c>
      <c r="B11">
        <v>500</v>
      </c>
      <c r="C11" s="1">
        <f t="shared" si="0"/>
        <v>1.5361000000000001E-3</v>
      </c>
    </row>
    <row r="12" spans="1:3" x14ac:dyDescent="0.25">
      <c r="A12">
        <v>0.81409893749999995</v>
      </c>
      <c r="B12">
        <v>525</v>
      </c>
      <c r="C12" s="1">
        <f t="shared" si="0"/>
        <v>1.5506646428571427E-3</v>
      </c>
    </row>
    <row r="13" spans="1:3" x14ac:dyDescent="0.25">
      <c r="A13">
        <v>0.85460899999999995</v>
      </c>
      <c r="B13">
        <v>550</v>
      </c>
      <c r="C13" s="1">
        <f t="shared" si="0"/>
        <v>1.5538345454545453E-3</v>
      </c>
    </row>
    <row r="14" spans="1:3" x14ac:dyDescent="0.25">
      <c r="A14">
        <v>0.88859506249999898</v>
      </c>
      <c r="B14">
        <v>575</v>
      </c>
      <c r="C14" s="1">
        <f t="shared" si="0"/>
        <v>1.5453827173913025E-3</v>
      </c>
    </row>
    <row r="15" spans="1:3" x14ac:dyDescent="0.25">
      <c r="A15">
        <v>0.915072000000001</v>
      </c>
      <c r="B15">
        <v>600</v>
      </c>
      <c r="C15" s="1">
        <f t="shared" si="0"/>
        <v>1.5251200000000016E-3</v>
      </c>
    </row>
    <row r="16" spans="1:3" x14ac:dyDescent="0.25">
      <c r="A16">
        <v>0.93305468749999998</v>
      </c>
      <c r="B16">
        <v>625</v>
      </c>
      <c r="C16" s="1">
        <f t="shared" si="0"/>
        <v>1.4928875E-3</v>
      </c>
    </row>
    <row r="17" spans="1:3" x14ac:dyDescent="0.25">
      <c r="A17">
        <v>0.94155800000000001</v>
      </c>
      <c r="B17">
        <v>650</v>
      </c>
      <c r="C17" s="1">
        <f t="shared" si="0"/>
        <v>1.4485507692307692E-3</v>
      </c>
    </row>
    <row r="18" spans="1:3" x14ac:dyDescent="0.25">
      <c r="A18">
        <v>0.94181207244800003</v>
      </c>
      <c r="B18">
        <v>664</v>
      </c>
      <c r="C18" s="1">
        <f t="shared" si="0"/>
        <v>1.4183916753734941E-3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Normal="100" workbookViewId="0">
      <selection activeCell="C13" sqref="C13"/>
    </sheetView>
  </sheetViews>
  <sheetFormatPr defaultRowHeight="12.5" x14ac:dyDescent="0.25"/>
  <cols>
    <col min="1" max="1" width="6" bestFit="1" customWidth="1"/>
    <col min="2" max="2" width="7" bestFit="1" customWidth="1"/>
    <col min="3" max="3" width="12.36328125" style="8" bestFit="1" customWidth="1"/>
    <col min="4" max="4" width="9.1796875" style="1" bestFit="1" customWidth="1"/>
    <col min="5" max="1020" width="11.54296875"/>
  </cols>
  <sheetData>
    <row r="1" spans="1:4" x14ac:dyDescent="0.25">
      <c r="A1" s="8" t="s">
        <v>1</v>
      </c>
      <c r="B1" s="8" t="s">
        <v>0</v>
      </c>
      <c r="C1" s="8" t="s">
        <v>3</v>
      </c>
      <c r="D1" s="9" t="s">
        <v>2</v>
      </c>
    </row>
    <row r="2" spans="1:4" x14ac:dyDescent="0.25">
      <c r="A2" s="8">
        <v>400</v>
      </c>
      <c r="B2" s="8">
        <f>0.017*A2-5.175</f>
        <v>1.6250000000000009</v>
      </c>
      <c r="C2" s="8">
        <v>6.9717210671687297</v>
      </c>
      <c r="D2" s="1">
        <f>B2/A2</f>
        <v>4.0625000000000019E-3</v>
      </c>
    </row>
    <row r="3" spans="1:4" x14ac:dyDescent="0.25">
      <c r="A3" s="8">
        <v>500</v>
      </c>
      <c r="B3" s="8">
        <f t="shared" ref="B3:B18" si="0">0.017*A3-5.175</f>
        <v>3.3250000000000002</v>
      </c>
      <c r="C3" s="8">
        <v>7.4996883500390705</v>
      </c>
      <c r="D3" s="9">
        <f t="shared" ref="D3:D18" si="1">B3/A3</f>
        <v>6.6500000000000005E-3</v>
      </c>
    </row>
    <row r="4" spans="1:4" x14ac:dyDescent="0.25">
      <c r="A4" s="8">
        <v>600</v>
      </c>
      <c r="B4" s="8">
        <f t="shared" si="0"/>
        <v>5.0250000000000012</v>
      </c>
      <c r="C4" s="8">
        <v>8.0276556329093989</v>
      </c>
      <c r="D4" s="9">
        <f t="shared" si="1"/>
        <v>8.3750000000000022E-3</v>
      </c>
    </row>
    <row r="5" spans="1:4" x14ac:dyDescent="0.25">
      <c r="A5" s="8">
        <v>700</v>
      </c>
      <c r="B5" s="8">
        <f t="shared" si="0"/>
        <v>6.7250000000000005</v>
      </c>
      <c r="C5" s="8">
        <v>8.555622915779729</v>
      </c>
      <c r="D5" s="9">
        <f t="shared" si="1"/>
        <v>9.6071428571428575E-3</v>
      </c>
    </row>
    <row r="6" spans="1:4" x14ac:dyDescent="0.25">
      <c r="A6" s="8">
        <v>800</v>
      </c>
      <c r="B6" s="8">
        <f t="shared" si="0"/>
        <v>8.4250000000000007</v>
      </c>
      <c r="C6" s="8">
        <v>9.0835901986500591</v>
      </c>
      <c r="D6" s="9">
        <f t="shared" si="1"/>
        <v>1.0531250000000001E-2</v>
      </c>
    </row>
    <row r="7" spans="1:4" x14ac:dyDescent="0.25">
      <c r="A7" s="8">
        <v>900</v>
      </c>
      <c r="B7" s="8">
        <f t="shared" si="0"/>
        <v>10.125</v>
      </c>
      <c r="C7" s="8">
        <v>9.6115574815203892</v>
      </c>
      <c r="D7" s="9">
        <f t="shared" si="1"/>
        <v>1.125E-2</v>
      </c>
    </row>
    <row r="8" spans="1:4" x14ac:dyDescent="0.25">
      <c r="A8" s="8">
        <v>1000</v>
      </c>
      <c r="B8" s="8">
        <f t="shared" si="0"/>
        <v>11.824999999999999</v>
      </c>
      <c r="C8" s="8">
        <v>10.1395247643907</v>
      </c>
      <c r="D8" s="9">
        <f t="shared" si="1"/>
        <v>1.1824999999999999E-2</v>
      </c>
    </row>
    <row r="9" spans="1:4" x14ac:dyDescent="0.25">
      <c r="A9" s="13">
        <v>1100</v>
      </c>
      <c r="B9" s="8">
        <f t="shared" si="0"/>
        <v>13.525000000000002</v>
      </c>
      <c r="C9" s="8">
        <v>10.667492047261</v>
      </c>
      <c r="D9" s="9">
        <f t="shared" si="1"/>
        <v>1.2295454545454547E-2</v>
      </c>
    </row>
    <row r="10" spans="1:4" x14ac:dyDescent="0.25">
      <c r="A10" s="8">
        <v>1200</v>
      </c>
      <c r="B10" s="8">
        <f t="shared" si="0"/>
        <v>15.225000000000001</v>
      </c>
      <c r="C10" s="8">
        <v>11.1954593301313</v>
      </c>
      <c r="D10" s="9">
        <f t="shared" si="1"/>
        <v>1.2687500000000001E-2</v>
      </c>
    </row>
    <row r="11" spans="1:4" x14ac:dyDescent="0.25">
      <c r="A11">
        <v>1300</v>
      </c>
      <c r="B11" s="7">
        <f t="shared" si="0"/>
        <v>16.925000000000001</v>
      </c>
      <c r="C11" s="7">
        <v>11.723426613001699</v>
      </c>
      <c r="D11" s="9">
        <f t="shared" si="1"/>
        <v>1.3019230769230769E-2</v>
      </c>
    </row>
    <row r="12" spans="1:4" x14ac:dyDescent="0.25">
      <c r="A12" s="11">
        <v>1400</v>
      </c>
      <c r="B12">
        <f t="shared" si="0"/>
        <v>18.625</v>
      </c>
      <c r="C12" s="8">
        <v>12.251393895871999</v>
      </c>
      <c r="D12" s="9">
        <f t="shared" si="1"/>
        <v>1.3303571428571428E-2</v>
      </c>
    </row>
    <row r="13" spans="1:4" x14ac:dyDescent="0.25">
      <c r="A13" s="7">
        <v>1500</v>
      </c>
      <c r="B13">
        <f t="shared" si="0"/>
        <v>20.325000000000003</v>
      </c>
      <c r="C13" s="13">
        <v>12.779361178742299</v>
      </c>
      <c r="D13" s="9">
        <f t="shared" si="1"/>
        <v>1.3550000000000001E-2</v>
      </c>
    </row>
    <row r="14" spans="1:4" x14ac:dyDescent="0.25">
      <c r="A14" s="11">
        <v>1600</v>
      </c>
      <c r="B14">
        <f t="shared" si="0"/>
        <v>22.025000000000002</v>
      </c>
      <c r="C14" s="8">
        <v>13.3073284616127</v>
      </c>
      <c r="D14" s="9">
        <f t="shared" si="1"/>
        <v>1.3765625000000002E-2</v>
      </c>
    </row>
    <row r="15" spans="1:4" x14ac:dyDescent="0.25">
      <c r="A15" s="11">
        <v>1700</v>
      </c>
      <c r="B15">
        <f t="shared" si="0"/>
        <v>23.725000000000001</v>
      </c>
      <c r="C15" s="8">
        <v>13.835295744483</v>
      </c>
      <c r="D15" s="9">
        <f t="shared" si="1"/>
        <v>1.3955882352941177E-2</v>
      </c>
    </row>
    <row r="16" spans="1:4" x14ac:dyDescent="0.25">
      <c r="A16" s="11">
        <v>1800</v>
      </c>
      <c r="B16">
        <f t="shared" si="0"/>
        <v>25.425000000000001</v>
      </c>
      <c r="C16" s="8">
        <v>14.3632630273533</v>
      </c>
      <c r="D16" s="9">
        <f t="shared" si="1"/>
        <v>1.4125E-2</v>
      </c>
    </row>
    <row r="17" spans="1:4" x14ac:dyDescent="0.25">
      <c r="A17" s="11">
        <v>1900</v>
      </c>
      <c r="B17">
        <f t="shared" si="0"/>
        <v>27.125000000000004</v>
      </c>
      <c r="C17" s="8">
        <v>14.891230310223699</v>
      </c>
      <c r="D17" s="9">
        <f t="shared" si="1"/>
        <v>1.4276315789473686E-2</v>
      </c>
    </row>
    <row r="18" spans="1:4" x14ac:dyDescent="0.25">
      <c r="A18" s="11">
        <v>2000</v>
      </c>
      <c r="B18">
        <f t="shared" si="0"/>
        <v>28.824999999999999</v>
      </c>
      <c r="C18" s="8">
        <v>15.419197593093999</v>
      </c>
      <c r="D18" s="9">
        <f t="shared" si="1"/>
        <v>1.44125E-2</v>
      </c>
    </row>
    <row r="19" spans="1:4" x14ac:dyDescent="0.25"/>
    <row r="20" spans="1:4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7"/>
  <sheetViews>
    <sheetView zoomScaleNormal="100" workbookViewId="0">
      <selection activeCell="A18" sqref="A18:XFD18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0.328195126</v>
      </c>
      <c r="B2">
        <v>295</v>
      </c>
      <c r="C2" s="1">
        <f t="shared" ref="C2:C17" si="0">A2/B2</f>
        <v>1.1125258508474577E-3</v>
      </c>
    </row>
    <row r="3" spans="1:3" x14ac:dyDescent="0.25">
      <c r="A3">
        <v>0.333204</v>
      </c>
      <c r="B3">
        <v>300</v>
      </c>
      <c r="C3" s="1">
        <f t="shared" si="0"/>
        <v>1.11068E-3</v>
      </c>
    </row>
    <row r="4" spans="1:3" x14ac:dyDescent="0.25">
      <c r="A4">
        <v>0.36565225000000101</v>
      </c>
      <c r="B4">
        <v>325</v>
      </c>
      <c r="C4" s="1">
        <f t="shared" si="0"/>
        <v>1.1250838461538493E-3</v>
      </c>
    </row>
    <row r="5" spans="1:3" x14ac:dyDescent="0.25">
      <c r="A5">
        <v>0.40884199999999998</v>
      </c>
      <c r="B5">
        <v>350</v>
      </c>
      <c r="C5" s="1">
        <f t="shared" si="0"/>
        <v>1.1681199999999999E-3</v>
      </c>
    </row>
    <row r="6" spans="1:3" x14ac:dyDescent="0.25">
      <c r="A6">
        <v>0.46059375000000002</v>
      </c>
      <c r="B6">
        <v>375</v>
      </c>
      <c r="C6" s="1">
        <f t="shared" si="0"/>
        <v>1.22825E-3</v>
      </c>
    </row>
    <row r="7" spans="1:3" x14ac:dyDescent="0.25">
      <c r="A7">
        <v>0.51872800000000097</v>
      </c>
      <c r="B7">
        <v>400</v>
      </c>
      <c r="C7" s="1">
        <f t="shared" si="0"/>
        <v>1.2968200000000023E-3</v>
      </c>
    </row>
    <row r="8" spans="1:3" x14ac:dyDescent="0.25">
      <c r="A8">
        <v>0.58106524999999998</v>
      </c>
      <c r="B8">
        <v>425</v>
      </c>
      <c r="C8" s="1">
        <f t="shared" si="0"/>
        <v>1.3672123529411763E-3</v>
      </c>
    </row>
    <row r="9" spans="1:3" x14ac:dyDescent="0.25">
      <c r="A9">
        <v>0.64542600000000006</v>
      </c>
      <c r="B9">
        <v>450</v>
      </c>
      <c r="C9" s="1">
        <f t="shared" si="0"/>
        <v>1.43428E-3</v>
      </c>
    </row>
    <row r="10" spans="1:3" x14ac:dyDescent="0.25">
      <c r="A10">
        <v>0.70963074999999998</v>
      </c>
      <c r="B10">
        <v>475</v>
      </c>
      <c r="C10" s="1">
        <f t="shared" si="0"/>
        <v>1.4939594736842106E-3</v>
      </c>
    </row>
    <row r="11" spans="1:3" x14ac:dyDescent="0.25">
      <c r="A11">
        <v>0.77149999999999996</v>
      </c>
      <c r="B11">
        <v>500</v>
      </c>
      <c r="C11" s="1">
        <f t="shared" si="0"/>
        <v>1.5429999999999999E-3</v>
      </c>
    </row>
    <row r="12" spans="1:3" x14ac:dyDescent="0.25">
      <c r="A12">
        <v>0.82885425000000001</v>
      </c>
      <c r="B12">
        <v>525</v>
      </c>
      <c r="C12" s="1">
        <f t="shared" si="0"/>
        <v>1.57877E-3</v>
      </c>
    </row>
    <row r="13" spans="1:3" x14ac:dyDescent="0.25">
      <c r="A13">
        <v>0.87951399999999902</v>
      </c>
      <c r="B13">
        <v>550</v>
      </c>
      <c r="C13" s="1">
        <f t="shared" si="0"/>
        <v>1.5991163636363619E-3</v>
      </c>
    </row>
    <row r="14" spans="1:3" x14ac:dyDescent="0.25">
      <c r="A14">
        <v>0.92129974999999897</v>
      </c>
      <c r="B14">
        <v>575</v>
      </c>
      <c r="C14" s="1">
        <f t="shared" si="0"/>
        <v>1.6022604347826069E-3</v>
      </c>
    </row>
    <row r="15" spans="1:3" x14ac:dyDescent="0.25">
      <c r="A15">
        <v>0.95203200000000099</v>
      </c>
      <c r="B15">
        <v>600</v>
      </c>
      <c r="C15" s="1">
        <f t="shared" si="0"/>
        <v>1.5867200000000017E-3</v>
      </c>
    </row>
    <row r="16" spans="1:3" x14ac:dyDescent="0.25">
      <c r="A16">
        <v>0.96953124999999996</v>
      </c>
      <c r="B16">
        <v>625</v>
      </c>
      <c r="C16" s="1">
        <f t="shared" si="0"/>
        <v>1.5512499999999999E-3</v>
      </c>
    </row>
    <row r="17" spans="1:3" x14ac:dyDescent="0.25">
      <c r="A17">
        <v>0.97161800000000198</v>
      </c>
      <c r="B17">
        <v>650</v>
      </c>
      <c r="C17" s="1">
        <f t="shared" si="0"/>
        <v>1.4947969230769262E-3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7"/>
  <sheetViews>
    <sheetView zoomScaleNormal="100" workbookViewId="0">
      <selection activeCell="A18" sqref="A18:XFD18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0.32269356249999998</v>
      </c>
      <c r="B2">
        <v>295</v>
      </c>
      <c r="C2" s="1">
        <f t="shared" ref="C2:C17" si="0">A2/B2</f>
        <v>1.0938764830508473E-3</v>
      </c>
    </row>
    <row r="3" spans="1:3" x14ac:dyDescent="0.25">
      <c r="A3">
        <v>0.33166000000000001</v>
      </c>
      <c r="B3">
        <v>300</v>
      </c>
      <c r="C3" s="1">
        <f t="shared" si="0"/>
        <v>1.1055333333333333E-3</v>
      </c>
    </row>
    <row r="4" spans="1:3" x14ac:dyDescent="0.25">
      <c r="A4">
        <v>0.38097718749999998</v>
      </c>
      <c r="B4">
        <v>325</v>
      </c>
      <c r="C4" s="1">
        <f t="shared" si="0"/>
        <v>1.1722375E-3</v>
      </c>
    </row>
    <row r="5" spans="1:3" x14ac:dyDescent="0.25">
      <c r="A5">
        <v>0.43655250000000001</v>
      </c>
      <c r="B5">
        <v>350</v>
      </c>
      <c r="C5" s="1">
        <f t="shared" si="0"/>
        <v>1.2472928571428572E-3</v>
      </c>
    </row>
    <row r="6" spans="1:3" x14ac:dyDescent="0.25">
      <c r="A6">
        <v>0.49672656250000002</v>
      </c>
      <c r="B6">
        <v>375</v>
      </c>
      <c r="C6" s="1">
        <f t="shared" si="0"/>
        <v>1.3246041666666666E-3</v>
      </c>
    </row>
    <row r="7" spans="1:3" x14ac:dyDescent="0.25">
      <c r="A7">
        <v>0.55984</v>
      </c>
      <c r="B7">
        <v>400</v>
      </c>
      <c r="C7" s="1">
        <f t="shared" si="0"/>
        <v>1.3996E-3</v>
      </c>
    </row>
    <row r="8" spans="1:3" x14ac:dyDescent="0.25">
      <c r="A8">
        <v>0.62423343750000004</v>
      </c>
      <c r="B8">
        <v>425</v>
      </c>
      <c r="C8" s="1">
        <f t="shared" si="0"/>
        <v>1.4687845588235294E-3</v>
      </c>
    </row>
    <row r="9" spans="1:3" x14ac:dyDescent="0.25">
      <c r="A9">
        <v>0.68824749999999901</v>
      </c>
      <c r="B9">
        <v>450</v>
      </c>
      <c r="C9" s="1">
        <f t="shared" si="0"/>
        <v>1.5294388888888867E-3</v>
      </c>
    </row>
    <row r="10" spans="1:3" x14ac:dyDescent="0.25">
      <c r="A10">
        <v>0.7502228125</v>
      </c>
      <c r="B10">
        <v>475</v>
      </c>
      <c r="C10" s="1">
        <f t="shared" si="0"/>
        <v>1.5794164473684211E-3</v>
      </c>
    </row>
    <row r="11" spans="1:3" x14ac:dyDescent="0.25">
      <c r="A11">
        <v>0.8085</v>
      </c>
      <c r="B11">
        <v>500</v>
      </c>
      <c r="C11" s="1">
        <f t="shared" si="0"/>
        <v>1.6169999999999999E-3</v>
      </c>
    </row>
    <row r="12" spans="1:3" x14ac:dyDescent="0.25">
      <c r="A12">
        <v>0.86141968749999998</v>
      </c>
      <c r="B12">
        <v>525</v>
      </c>
      <c r="C12" s="1">
        <f t="shared" si="0"/>
        <v>1.6407994047619046E-3</v>
      </c>
    </row>
    <row r="13" spans="1:3" x14ac:dyDescent="0.25">
      <c r="A13">
        <v>0.90732250000000003</v>
      </c>
      <c r="B13">
        <v>550</v>
      </c>
      <c r="C13" s="1">
        <f t="shared" si="0"/>
        <v>1.6496772727272728E-3</v>
      </c>
    </row>
    <row r="14" spans="1:3" x14ac:dyDescent="0.25">
      <c r="A14">
        <v>0.94454906250000004</v>
      </c>
      <c r="B14">
        <v>575</v>
      </c>
      <c r="C14" s="1">
        <f t="shared" si="0"/>
        <v>1.6426940217391306E-3</v>
      </c>
    </row>
    <row r="15" spans="1:3" x14ac:dyDescent="0.25">
      <c r="A15">
        <v>0.97144000000000097</v>
      </c>
      <c r="B15">
        <v>600</v>
      </c>
      <c r="C15" s="1">
        <f t="shared" si="0"/>
        <v>1.6190666666666682E-3</v>
      </c>
    </row>
    <row r="16" spans="1:3" x14ac:dyDescent="0.25">
      <c r="A16">
        <v>0.98633593750000004</v>
      </c>
      <c r="B16">
        <v>625</v>
      </c>
      <c r="C16" s="1">
        <f t="shared" si="0"/>
        <v>1.5781375E-3</v>
      </c>
    </row>
    <row r="17" spans="1:3" x14ac:dyDescent="0.25">
      <c r="A17">
        <v>0.9875775</v>
      </c>
      <c r="B17">
        <v>650</v>
      </c>
      <c r="C17" s="1">
        <f t="shared" si="0"/>
        <v>1.51935E-3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zoomScaleNormal="100" workbookViewId="0">
      <selection activeCell="A16" sqref="A16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0.53665194299999996</v>
      </c>
      <c r="B2">
        <v>295</v>
      </c>
      <c r="C2" s="1">
        <f t="shared" ref="C2:C15" si="0">A2/B2</f>
        <v>1.8191591288135593E-3</v>
      </c>
    </row>
    <row r="3" spans="1:3" x14ac:dyDescent="0.25">
      <c r="A3">
        <v>0.54531200000000002</v>
      </c>
      <c r="B3">
        <v>300</v>
      </c>
      <c r="C3" s="1">
        <f t="shared" si="0"/>
        <v>1.8177066666666666E-3</v>
      </c>
    </row>
    <row r="4" spans="1:3" x14ac:dyDescent="0.25">
      <c r="A4">
        <v>0.59169487499999995</v>
      </c>
      <c r="B4">
        <v>325</v>
      </c>
      <c r="C4" s="1">
        <f t="shared" si="0"/>
        <v>1.8205996153846152E-3</v>
      </c>
    </row>
    <row r="5" spans="1:3" x14ac:dyDescent="0.25">
      <c r="A5">
        <v>0.64208350000000003</v>
      </c>
      <c r="B5">
        <v>350</v>
      </c>
      <c r="C5" s="1">
        <f t="shared" si="0"/>
        <v>1.8345242857142857E-3</v>
      </c>
    </row>
    <row r="6" spans="1:3" x14ac:dyDescent="0.25">
      <c r="A6">
        <v>0.69493437499999999</v>
      </c>
      <c r="B6">
        <v>375</v>
      </c>
      <c r="C6" s="1">
        <f t="shared" si="0"/>
        <v>1.8531583333333333E-3</v>
      </c>
    </row>
    <row r="7" spans="1:3" x14ac:dyDescent="0.25">
      <c r="A7">
        <v>0.74870400000000004</v>
      </c>
      <c r="B7">
        <v>400</v>
      </c>
      <c r="C7" s="1">
        <f t="shared" si="0"/>
        <v>1.8717600000000001E-3</v>
      </c>
    </row>
    <row r="8" spans="1:3" x14ac:dyDescent="0.25">
      <c r="A8">
        <v>0.80184887500000002</v>
      </c>
      <c r="B8">
        <v>425</v>
      </c>
      <c r="C8" s="1">
        <f t="shared" si="0"/>
        <v>1.8867032352941177E-3</v>
      </c>
    </row>
    <row r="9" spans="1:3" x14ac:dyDescent="0.25">
      <c r="A9">
        <v>0.85282550000000001</v>
      </c>
      <c r="B9">
        <v>450</v>
      </c>
      <c r="C9" s="1">
        <f t="shared" si="0"/>
        <v>1.8951677777777778E-3</v>
      </c>
    </row>
    <row r="10" spans="1:3" x14ac:dyDescent="0.25">
      <c r="A10">
        <v>0.900090375</v>
      </c>
      <c r="B10">
        <v>475</v>
      </c>
      <c r="C10" s="1">
        <f t="shared" si="0"/>
        <v>1.8949271052631578E-3</v>
      </c>
    </row>
    <row r="11" spans="1:3" x14ac:dyDescent="0.25">
      <c r="A11">
        <v>0.94210000000000005</v>
      </c>
      <c r="B11">
        <v>500</v>
      </c>
      <c r="C11" s="1">
        <f t="shared" si="0"/>
        <v>1.8842000000000002E-3</v>
      </c>
    </row>
    <row r="12" spans="1:3" x14ac:dyDescent="0.25">
      <c r="A12">
        <v>0.97731087500000002</v>
      </c>
      <c r="B12">
        <v>525</v>
      </c>
      <c r="C12" s="1">
        <f t="shared" si="0"/>
        <v>1.8615445238095239E-3</v>
      </c>
    </row>
    <row r="13" spans="1:3" x14ac:dyDescent="0.25">
      <c r="A13">
        <v>1.0041795</v>
      </c>
      <c r="B13">
        <v>550</v>
      </c>
      <c r="C13" s="1">
        <f t="shared" si="0"/>
        <v>1.825780909090909E-3</v>
      </c>
    </row>
    <row r="14" spans="1:3" x14ac:dyDescent="0.25">
      <c r="A14">
        <v>1.0211623750000001</v>
      </c>
      <c r="B14">
        <v>575</v>
      </c>
      <c r="C14" s="1">
        <f t="shared" si="0"/>
        <v>1.7759345652173914E-3</v>
      </c>
    </row>
    <row r="15" spans="1:3" x14ac:dyDescent="0.25">
      <c r="A15">
        <v>1.026716</v>
      </c>
      <c r="B15">
        <v>600</v>
      </c>
      <c r="C15" s="1">
        <f t="shared" si="0"/>
        <v>1.7111933333333333E-3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7"/>
  <sheetViews>
    <sheetView zoomScaleNormal="100" workbookViewId="0">
      <selection activeCell="A18" sqref="A18:XFD18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0.41114328113749998</v>
      </c>
      <c r="B2">
        <v>295</v>
      </c>
      <c r="C2" s="1">
        <f t="shared" ref="C2:C17" si="0">A2/B2</f>
        <v>1.3937060377542372E-3</v>
      </c>
    </row>
    <row r="3" spans="1:3" x14ac:dyDescent="0.25">
      <c r="A3">
        <v>0.42166429999999999</v>
      </c>
      <c r="B3">
        <v>300</v>
      </c>
      <c r="C3" s="1">
        <f t="shared" si="0"/>
        <v>1.4055476666666666E-3</v>
      </c>
    </row>
    <row r="4" spans="1:3" x14ac:dyDescent="0.25">
      <c r="A4">
        <v>0.47312539531249997</v>
      </c>
      <c r="B4">
        <v>325</v>
      </c>
      <c r="C4" s="1">
        <f t="shared" si="0"/>
        <v>1.4557704471153845E-3</v>
      </c>
    </row>
    <row r="5" spans="1:3" x14ac:dyDescent="0.25">
      <c r="A5">
        <v>0.52248958749999996</v>
      </c>
      <c r="B5">
        <v>350</v>
      </c>
      <c r="C5" s="1">
        <f t="shared" si="0"/>
        <v>1.4928273928571428E-3</v>
      </c>
    </row>
    <row r="6" spans="1:3" x14ac:dyDescent="0.25">
      <c r="A6">
        <v>0.56949746093749998</v>
      </c>
      <c r="B6">
        <v>375</v>
      </c>
      <c r="C6" s="1">
        <f t="shared" si="0"/>
        <v>1.5186598958333332E-3</v>
      </c>
    </row>
    <row r="7" spans="1:3" x14ac:dyDescent="0.25">
      <c r="A7">
        <v>0.61388960000000004</v>
      </c>
      <c r="B7">
        <v>400</v>
      </c>
      <c r="C7" s="1">
        <f t="shared" si="0"/>
        <v>1.5347240000000001E-3</v>
      </c>
    </row>
    <row r="8" spans="1:3" x14ac:dyDescent="0.25">
      <c r="A8">
        <v>0.65540658906250004</v>
      </c>
      <c r="B8">
        <v>425</v>
      </c>
      <c r="C8" s="1">
        <f t="shared" si="0"/>
        <v>1.5421331507352943E-3</v>
      </c>
    </row>
    <row r="9" spans="1:3" x14ac:dyDescent="0.25">
      <c r="A9">
        <v>0.69378901250000002</v>
      </c>
      <c r="B9">
        <v>450</v>
      </c>
      <c r="C9" s="1">
        <f t="shared" si="0"/>
        <v>1.5417533611111112E-3</v>
      </c>
    </row>
    <row r="10" spans="1:3" x14ac:dyDescent="0.25">
      <c r="A10">
        <v>0.72877745468749999</v>
      </c>
      <c r="B10">
        <v>475</v>
      </c>
      <c r="C10" s="1">
        <f t="shared" si="0"/>
        <v>1.5342683256578946E-3</v>
      </c>
    </row>
    <row r="11" spans="1:3" x14ac:dyDescent="0.25">
      <c r="A11">
        <v>0.76011249999999997</v>
      </c>
      <c r="B11">
        <v>500</v>
      </c>
      <c r="C11" s="1">
        <f t="shared" si="0"/>
        <v>1.5202249999999998E-3</v>
      </c>
    </row>
    <row r="12" spans="1:3" x14ac:dyDescent="0.25">
      <c r="A12">
        <v>0.78753473281249997</v>
      </c>
      <c r="B12">
        <v>525</v>
      </c>
      <c r="C12" s="1">
        <f t="shared" si="0"/>
        <v>1.5000661577380951E-3</v>
      </c>
    </row>
    <row r="13" spans="1:3" x14ac:dyDescent="0.25">
      <c r="A13">
        <v>0.81078473750000002</v>
      </c>
      <c r="B13">
        <v>550</v>
      </c>
      <c r="C13" s="1">
        <f t="shared" si="0"/>
        <v>1.4741540681818181E-3</v>
      </c>
    </row>
    <row r="14" spans="1:3" x14ac:dyDescent="0.25">
      <c r="A14">
        <v>0.82960309843750002</v>
      </c>
      <c r="B14">
        <v>575</v>
      </c>
      <c r="C14" s="1">
        <f t="shared" si="0"/>
        <v>1.4427879972826088E-3</v>
      </c>
    </row>
    <row r="15" spans="1:3" x14ac:dyDescent="0.25">
      <c r="A15">
        <v>0.84373039999999999</v>
      </c>
      <c r="B15">
        <v>600</v>
      </c>
      <c r="C15" s="1">
        <f t="shared" si="0"/>
        <v>1.4062173333333333E-3</v>
      </c>
    </row>
    <row r="16" spans="1:3" x14ac:dyDescent="0.25">
      <c r="A16">
        <v>0.85290722656249995</v>
      </c>
      <c r="B16">
        <v>625</v>
      </c>
      <c r="C16" s="1">
        <f t="shared" si="0"/>
        <v>1.3646515624999998E-3</v>
      </c>
    </row>
    <row r="17" spans="1:3" x14ac:dyDescent="0.25">
      <c r="A17">
        <v>0.85687416250000004</v>
      </c>
      <c r="B17">
        <v>650</v>
      </c>
      <c r="C17" s="1">
        <f t="shared" si="0"/>
        <v>1.3182679423076923E-3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5"/>
  <sheetViews>
    <sheetView zoomScaleNormal="100" workbookViewId="0">
      <selection activeCell="A16" sqref="A16:XFD16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0.464954448375</v>
      </c>
      <c r="B2">
        <v>295</v>
      </c>
      <c r="C2" s="1">
        <f t="shared" ref="C2:C15" si="0">A2/B2</f>
        <v>1.5761167741525424E-3</v>
      </c>
    </row>
    <row r="3" spans="1:3" x14ac:dyDescent="0.25">
      <c r="A3">
        <v>0.47589100000000001</v>
      </c>
      <c r="B3">
        <v>300</v>
      </c>
      <c r="C3" s="1">
        <f t="shared" si="0"/>
        <v>1.5863033333333334E-3</v>
      </c>
    </row>
    <row r="4" spans="1:3" x14ac:dyDescent="0.25">
      <c r="A4">
        <v>0.53172032812500003</v>
      </c>
      <c r="B4">
        <v>325</v>
      </c>
      <c r="C4" s="1">
        <f t="shared" si="0"/>
        <v>1.6360625480769232E-3</v>
      </c>
    </row>
    <row r="5" spans="1:3" x14ac:dyDescent="0.25">
      <c r="A5">
        <v>0.58860487500000003</v>
      </c>
      <c r="B5">
        <v>350</v>
      </c>
      <c r="C5" s="1">
        <f t="shared" si="0"/>
        <v>1.6817282142857143E-3</v>
      </c>
    </row>
    <row r="6" spans="1:3" x14ac:dyDescent="0.25">
      <c r="A6">
        <v>0.64537773437500001</v>
      </c>
      <c r="B6">
        <v>375</v>
      </c>
      <c r="C6" s="1">
        <f t="shared" si="0"/>
        <v>1.7210072916666666E-3</v>
      </c>
    </row>
    <row r="7" spans="1:3" x14ac:dyDescent="0.25">
      <c r="A7">
        <v>0.70087200000000005</v>
      </c>
      <c r="B7">
        <v>400</v>
      </c>
      <c r="C7" s="1">
        <f t="shared" si="0"/>
        <v>1.7521800000000001E-3</v>
      </c>
    </row>
    <row r="8" spans="1:3" x14ac:dyDescent="0.25">
      <c r="A8">
        <v>0.75392076562499999</v>
      </c>
      <c r="B8">
        <v>425</v>
      </c>
      <c r="C8" s="1">
        <f t="shared" si="0"/>
        <v>1.7739312132352941E-3</v>
      </c>
    </row>
    <row r="9" spans="1:3" x14ac:dyDescent="0.25">
      <c r="A9">
        <v>0.80335712500000001</v>
      </c>
      <c r="B9">
        <v>450</v>
      </c>
      <c r="C9" s="1">
        <f t="shared" si="0"/>
        <v>1.7852380555555556E-3</v>
      </c>
    </row>
    <row r="10" spans="1:3" x14ac:dyDescent="0.25">
      <c r="A10">
        <v>0.84801417187499994</v>
      </c>
      <c r="B10">
        <v>475</v>
      </c>
      <c r="C10" s="1">
        <f t="shared" si="0"/>
        <v>1.7852929934210526E-3</v>
      </c>
    </row>
    <row r="11" spans="1:3" x14ac:dyDescent="0.25">
      <c r="A11">
        <v>0.88672499999999999</v>
      </c>
      <c r="B11">
        <v>500</v>
      </c>
      <c r="C11" s="1">
        <f t="shared" si="0"/>
        <v>1.77345E-3</v>
      </c>
    </row>
    <row r="12" spans="1:3" x14ac:dyDescent="0.25">
      <c r="A12">
        <v>0.91832270312499997</v>
      </c>
      <c r="B12">
        <v>525</v>
      </c>
      <c r="C12" s="1">
        <f t="shared" si="0"/>
        <v>1.7491861011904762E-3</v>
      </c>
    </row>
    <row r="13" spans="1:3" x14ac:dyDescent="0.25">
      <c r="A13">
        <v>0.94164037499999997</v>
      </c>
      <c r="B13">
        <v>550</v>
      </c>
      <c r="C13" s="1">
        <f t="shared" si="0"/>
        <v>1.7120734090909091E-3</v>
      </c>
    </row>
    <row r="14" spans="1:3" x14ac:dyDescent="0.25">
      <c r="A14">
        <v>0.95551110937499895</v>
      </c>
      <c r="B14">
        <v>575</v>
      </c>
      <c r="C14" s="1">
        <f t="shared" si="0"/>
        <v>1.6617584510869546E-3</v>
      </c>
    </row>
    <row r="15" spans="1:3" x14ac:dyDescent="0.25">
      <c r="A15">
        <v>0.95876799999999995</v>
      </c>
      <c r="B15">
        <v>600</v>
      </c>
      <c r="C15" s="1">
        <f t="shared" si="0"/>
        <v>1.5979466666666666E-3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7"/>
  <sheetViews>
    <sheetView zoomScaleNormal="100" workbookViewId="0">
      <selection activeCell="A18" sqref="A18:XFD18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0.3078626585</v>
      </c>
      <c r="B2">
        <v>295</v>
      </c>
      <c r="C2" s="1">
        <f t="shared" ref="C2:C17" si="0">A2/B2</f>
        <v>1.0436022322033898E-3</v>
      </c>
    </row>
    <row r="3" spans="1:3" x14ac:dyDescent="0.25">
      <c r="A3">
        <v>0.31847399999999998</v>
      </c>
      <c r="B3">
        <v>300</v>
      </c>
      <c r="C3" s="1">
        <f t="shared" si="0"/>
        <v>1.0615799999999999E-3</v>
      </c>
    </row>
    <row r="4" spans="1:3" x14ac:dyDescent="0.25">
      <c r="A4">
        <v>0.37336943750000001</v>
      </c>
      <c r="B4">
        <v>325</v>
      </c>
      <c r="C4" s="1">
        <f t="shared" si="0"/>
        <v>1.1488290384615385E-3</v>
      </c>
    </row>
    <row r="5" spans="1:3" x14ac:dyDescent="0.25">
      <c r="A5">
        <v>0.43060700000000002</v>
      </c>
      <c r="B5">
        <v>350</v>
      </c>
      <c r="C5" s="1">
        <f t="shared" si="0"/>
        <v>1.2303057142857142E-3</v>
      </c>
    </row>
    <row r="6" spans="1:3" x14ac:dyDescent="0.25">
      <c r="A6">
        <v>0.48920156250000002</v>
      </c>
      <c r="B6">
        <v>375</v>
      </c>
      <c r="C6" s="1">
        <f t="shared" si="0"/>
        <v>1.3045375000000001E-3</v>
      </c>
    </row>
    <row r="7" spans="1:3" x14ac:dyDescent="0.25">
      <c r="A7">
        <v>0.54816799999999999</v>
      </c>
      <c r="B7">
        <v>400</v>
      </c>
      <c r="C7" s="1">
        <f t="shared" si="0"/>
        <v>1.37042E-3</v>
      </c>
    </row>
    <row r="8" spans="1:3" x14ac:dyDescent="0.25">
      <c r="A8">
        <v>0.60652118749999995</v>
      </c>
      <c r="B8">
        <v>425</v>
      </c>
      <c r="C8" s="1">
        <f t="shared" si="0"/>
        <v>1.4271086764705882E-3</v>
      </c>
    </row>
    <row r="9" spans="1:3" x14ac:dyDescent="0.25">
      <c r="A9">
        <v>0.66327599999999998</v>
      </c>
      <c r="B9">
        <v>450</v>
      </c>
      <c r="C9" s="1">
        <f t="shared" si="0"/>
        <v>1.4739466666666666E-3</v>
      </c>
    </row>
    <row r="10" spans="1:3" x14ac:dyDescent="0.25">
      <c r="A10">
        <v>0.71744731250000005</v>
      </c>
      <c r="B10">
        <v>475</v>
      </c>
      <c r="C10" s="1">
        <f t="shared" si="0"/>
        <v>1.5104153947368421E-3</v>
      </c>
    </row>
    <row r="11" spans="1:3" x14ac:dyDescent="0.25">
      <c r="A11">
        <v>0.76805000000000001</v>
      </c>
      <c r="B11">
        <v>500</v>
      </c>
      <c r="C11" s="1">
        <f t="shared" si="0"/>
        <v>1.5361000000000001E-3</v>
      </c>
    </row>
    <row r="12" spans="1:3" x14ac:dyDescent="0.25">
      <c r="A12">
        <v>0.81409893749999995</v>
      </c>
      <c r="B12">
        <v>525</v>
      </c>
      <c r="C12" s="1">
        <f t="shared" si="0"/>
        <v>1.5506646428571427E-3</v>
      </c>
    </row>
    <row r="13" spans="1:3" x14ac:dyDescent="0.25">
      <c r="A13">
        <v>0.85460899999999995</v>
      </c>
      <c r="B13">
        <v>550</v>
      </c>
      <c r="C13" s="1">
        <f t="shared" si="0"/>
        <v>1.5538345454545453E-3</v>
      </c>
    </row>
    <row r="14" spans="1:3" x14ac:dyDescent="0.25">
      <c r="A14">
        <v>0.88859506249999898</v>
      </c>
      <c r="B14">
        <v>575</v>
      </c>
      <c r="C14" s="1">
        <f t="shared" si="0"/>
        <v>1.5453827173913025E-3</v>
      </c>
    </row>
    <row r="15" spans="1:3" x14ac:dyDescent="0.25">
      <c r="A15">
        <v>0.915072000000001</v>
      </c>
      <c r="B15">
        <v>600</v>
      </c>
      <c r="C15" s="1">
        <f t="shared" si="0"/>
        <v>1.5251200000000016E-3</v>
      </c>
    </row>
    <row r="16" spans="1:3" x14ac:dyDescent="0.25">
      <c r="A16">
        <v>0.93305468749999998</v>
      </c>
      <c r="B16">
        <v>625</v>
      </c>
      <c r="C16" s="1">
        <f t="shared" si="0"/>
        <v>1.4928875E-3</v>
      </c>
    </row>
    <row r="17" spans="1:3" x14ac:dyDescent="0.25">
      <c r="A17">
        <v>0.94155800000000001</v>
      </c>
      <c r="B17">
        <v>650</v>
      </c>
      <c r="C17" s="1">
        <f t="shared" si="0"/>
        <v>1.4485507692307692E-3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7"/>
  <sheetViews>
    <sheetView zoomScaleNormal="100" workbookViewId="0">
      <selection activeCell="A18" sqref="A18:XFD18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0.3078626585</v>
      </c>
      <c r="B2">
        <v>295</v>
      </c>
      <c r="C2" s="1">
        <f t="shared" ref="C2:C17" si="0">A2/B2</f>
        <v>1.0436022322033898E-3</v>
      </c>
    </row>
    <row r="3" spans="1:3" x14ac:dyDescent="0.25">
      <c r="A3">
        <v>0.31847399999999998</v>
      </c>
      <c r="B3">
        <v>300</v>
      </c>
      <c r="C3" s="1">
        <f t="shared" si="0"/>
        <v>1.0615799999999999E-3</v>
      </c>
    </row>
    <row r="4" spans="1:3" x14ac:dyDescent="0.25">
      <c r="A4">
        <v>0.37336943750000001</v>
      </c>
      <c r="B4">
        <v>325</v>
      </c>
      <c r="C4" s="1">
        <f t="shared" si="0"/>
        <v>1.1488290384615385E-3</v>
      </c>
    </row>
    <row r="5" spans="1:3" x14ac:dyDescent="0.25">
      <c r="A5">
        <v>0.43060700000000002</v>
      </c>
      <c r="B5">
        <v>350</v>
      </c>
      <c r="C5" s="1">
        <f t="shared" si="0"/>
        <v>1.2303057142857142E-3</v>
      </c>
    </row>
    <row r="6" spans="1:3" x14ac:dyDescent="0.25">
      <c r="A6">
        <v>0.48920156250000002</v>
      </c>
      <c r="B6">
        <v>375</v>
      </c>
      <c r="C6" s="1">
        <f t="shared" si="0"/>
        <v>1.3045375000000001E-3</v>
      </c>
    </row>
    <row r="7" spans="1:3" x14ac:dyDescent="0.25">
      <c r="A7">
        <v>0.54816799999999999</v>
      </c>
      <c r="B7">
        <v>400</v>
      </c>
      <c r="C7" s="1">
        <f t="shared" si="0"/>
        <v>1.37042E-3</v>
      </c>
    </row>
    <row r="8" spans="1:3" x14ac:dyDescent="0.25">
      <c r="A8">
        <v>0.60652118749999995</v>
      </c>
      <c r="B8">
        <v>425</v>
      </c>
      <c r="C8" s="1">
        <f t="shared" si="0"/>
        <v>1.4271086764705882E-3</v>
      </c>
    </row>
    <row r="9" spans="1:3" x14ac:dyDescent="0.25">
      <c r="A9">
        <v>0.66327599999999998</v>
      </c>
      <c r="B9">
        <v>450</v>
      </c>
      <c r="C9" s="1">
        <f t="shared" si="0"/>
        <v>1.4739466666666666E-3</v>
      </c>
    </row>
    <row r="10" spans="1:3" x14ac:dyDescent="0.25">
      <c r="A10">
        <v>0.71744731250000005</v>
      </c>
      <c r="B10">
        <v>475</v>
      </c>
      <c r="C10" s="1">
        <f t="shared" si="0"/>
        <v>1.5104153947368421E-3</v>
      </c>
    </row>
    <row r="11" spans="1:3" x14ac:dyDescent="0.25">
      <c r="A11">
        <v>0.76805000000000001</v>
      </c>
      <c r="B11">
        <v>500</v>
      </c>
      <c r="C11" s="1">
        <f t="shared" si="0"/>
        <v>1.5361000000000001E-3</v>
      </c>
    </row>
    <row r="12" spans="1:3" x14ac:dyDescent="0.25">
      <c r="A12">
        <v>0.81409893749999995</v>
      </c>
      <c r="B12">
        <v>525</v>
      </c>
      <c r="C12" s="1">
        <f t="shared" si="0"/>
        <v>1.5506646428571427E-3</v>
      </c>
    </row>
    <row r="13" spans="1:3" x14ac:dyDescent="0.25">
      <c r="A13">
        <v>0.85460899999999995</v>
      </c>
      <c r="B13">
        <v>550</v>
      </c>
      <c r="C13" s="1">
        <f t="shared" si="0"/>
        <v>1.5538345454545453E-3</v>
      </c>
    </row>
    <row r="14" spans="1:3" x14ac:dyDescent="0.25">
      <c r="A14">
        <v>0.88859506249999898</v>
      </c>
      <c r="B14">
        <v>575</v>
      </c>
      <c r="C14" s="1">
        <f t="shared" si="0"/>
        <v>1.5453827173913025E-3</v>
      </c>
    </row>
    <row r="15" spans="1:3" x14ac:dyDescent="0.25">
      <c r="A15">
        <v>0.915072000000001</v>
      </c>
      <c r="B15">
        <v>600</v>
      </c>
      <c r="C15" s="1">
        <f t="shared" si="0"/>
        <v>1.5251200000000016E-3</v>
      </c>
    </row>
    <row r="16" spans="1:3" x14ac:dyDescent="0.25">
      <c r="A16">
        <v>0.93305468749999998</v>
      </c>
      <c r="B16">
        <v>625</v>
      </c>
      <c r="C16" s="1">
        <f t="shared" si="0"/>
        <v>1.4928875E-3</v>
      </c>
    </row>
    <row r="17" spans="1:3" x14ac:dyDescent="0.25">
      <c r="A17">
        <v>0.94155800000000001</v>
      </c>
      <c r="B17">
        <v>650</v>
      </c>
      <c r="C17" s="1">
        <f t="shared" si="0"/>
        <v>1.4485507692307692E-3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7"/>
  <sheetViews>
    <sheetView zoomScaleNormal="100" workbookViewId="0">
      <selection activeCell="A18" sqref="A18:XFD18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0.3078626585</v>
      </c>
      <c r="B2">
        <v>295</v>
      </c>
      <c r="C2" s="1">
        <f t="shared" ref="C2:C17" si="0">A2/B2</f>
        <v>1.0436022322033898E-3</v>
      </c>
    </row>
    <row r="3" spans="1:3" x14ac:dyDescent="0.25">
      <c r="A3">
        <v>0.31847399999999998</v>
      </c>
      <c r="B3">
        <v>300</v>
      </c>
      <c r="C3" s="1">
        <f t="shared" si="0"/>
        <v>1.0615799999999999E-3</v>
      </c>
    </row>
    <row r="4" spans="1:3" x14ac:dyDescent="0.25">
      <c r="A4">
        <v>0.37336943750000001</v>
      </c>
      <c r="B4">
        <v>325</v>
      </c>
      <c r="C4" s="1">
        <f t="shared" si="0"/>
        <v>1.1488290384615385E-3</v>
      </c>
    </row>
    <row r="5" spans="1:3" x14ac:dyDescent="0.25">
      <c r="A5">
        <v>0.43060700000000002</v>
      </c>
      <c r="B5">
        <v>350</v>
      </c>
      <c r="C5" s="1">
        <f t="shared" si="0"/>
        <v>1.2303057142857142E-3</v>
      </c>
    </row>
    <row r="6" spans="1:3" x14ac:dyDescent="0.25">
      <c r="A6">
        <v>0.48920156250000002</v>
      </c>
      <c r="B6">
        <v>375</v>
      </c>
      <c r="C6" s="1">
        <f t="shared" si="0"/>
        <v>1.3045375000000001E-3</v>
      </c>
    </row>
    <row r="7" spans="1:3" x14ac:dyDescent="0.25">
      <c r="A7">
        <v>0.54816799999999999</v>
      </c>
      <c r="B7">
        <v>400</v>
      </c>
      <c r="C7" s="1">
        <f t="shared" si="0"/>
        <v>1.37042E-3</v>
      </c>
    </row>
    <row r="8" spans="1:3" x14ac:dyDescent="0.25">
      <c r="A8">
        <v>0.60652118749999995</v>
      </c>
      <c r="B8">
        <v>425</v>
      </c>
      <c r="C8" s="1">
        <f t="shared" si="0"/>
        <v>1.4271086764705882E-3</v>
      </c>
    </row>
    <row r="9" spans="1:3" x14ac:dyDescent="0.25">
      <c r="A9">
        <v>0.66327599999999998</v>
      </c>
      <c r="B9">
        <v>450</v>
      </c>
      <c r="C9" s="1">
        <f t="shared" si="0"/>
        <v>1.4739466666666666E-3</v>
      </c>
    </row>
    <row r="10" spans="1:3" x14ac:dyDescent="0.25">
      <c r="A10">
        <v>0.71744731250000005</v>
      </c>
      <c r="B10">
        <v>475</v>
      </c>
      <c r="C10" s="1">
        <f t="shared" si="0"/>
        <v>1.5104153947368421E-3</v>
      </c>
    </row>
    <row r="11" spans="1:3" x14ac:dyDescent="0.25">
      <c r="A11">
        <v>0.76805000000000001</v>
      </c>
      <c r="B11">
        <v>500</v>
      </c>
      <c r="C11" s="1">
        <f t="shared" si="0"/>
        <v>1.5361000000000001E-3</v>
      </c>
    </row>
    <row r="12" spans="1:3" x14ac:dyDescent="0.25">
      <c r="A12">
        <v>0.81409893749999995</v>
      </c>
      <c r="B12">
        <v>525</v>
      </c>
      <c r="C12" s="1">
        <f t="shared" si="0"/>
        <v>1.5506646428571427E-3</v>
      </c>
    </row>
    <row r="13" spans="1:3" x14ac:dyDescent="0.25">
      <c r="A13">
        <v>0.85460899999999995</v>
      </c>
      <c r="B13">
        <v>550</v>
      </c>
      <c r="C13" s="1">
        <f t="shared" si="0"/>
        <v>1.5538345454545453E-3</v>
      </c>
    </row>
    <row r="14" spans="1:3" x14ac:dyDescent="0.25">
      <c r="A14">
        <v>0.88859506249999898</v>
      </c>
      <c r="B14">
        <v>575</v>
      </c>
      <c r="C14" s="1">
        <f t="shared" si="0"/>
        <v>1.5453827173913025E-3</v>
      </c>
    </row>
    <row r="15" spans="1:3" x14ac:dyDescent="0.25">
      <c r="A15">
        <v>0.915072000000001</v>
      </c>
      <c r="B15">
        <v>600</v>
      </c>
      <c r="C15" s="1">
        <f t="shared" si="0"/>
        <v>1.5251200000000016E-3</v>
      </c>
    </row>
    <row r="16" spans="1:3" x14ac:dyDescent="0.25">
      <c r="A16">
        <v>0.93305468749999998</v>
      </c>
      <c r="B16">
        <v>625</v>
      </c>
      <c r="C16" s="1">
        <f t="shared" si="0"/>
        <v>1.4928875E-3</v>
      </c>
    </row>
    <row r="17" spans="1:3" x14ac:dyDescent="0.25">
      <c r="A17">
        <v>0.94155800000000001</v>
      </c>
      <c r="B17">
        <v>650</v>
      </c>
      <c r="C17" s="1">
        <f t="shared" si="0"/>
        <v>1.4485507692307692E-3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7"/>
  <sheetViews>
    <sheetView zoomScaleNormal="100" workbookViewId="0">
      <selection activeCell="A18" sqref="A18:XFD18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0.3078626585</v>
      </c>
      <c r="B2">
        <v>295</v>
      </c>
      <c r="C2" s="1">
        <f t="shared" ref="C2:C17" si="0">A2/B2</f>
        <v>1.0436022322033898E-3</v>
      </c>
    </row>
    <row r="3" spans="1:3" x14ac:dyDescent="0.25">
      <c r="A3">
        <v>0.31847399999999998</v>
      </c>
      <c r="B3">
        <v>300</v>
      </c>
      <c r="C3" s="1">
        <f t="shared" si="0"/>
        <v>1.0615799999999999E-3</v>
      </c>
    </row>
    <row r="4" spans="1:3" x14ac:dyDescent="0.25">
      <c r="A4">
        <v>0.37336943750000001</v>
      </c>
      <c r="B4">
        <v>325</v>
      </c>
      <c r="C4" s="1">
        <f t="shared" si="0"/>
        <v>1.1488290384615385E-3</v>
      </c>
    </row>
    <row r="5" spans="1:3" x14ac:dyDescent="0.25">
      <c r="A5">
        <v>0.43060700000000002</v>
      </c>
      <c r="B5">
        <v>350</v>
      </c>
      <c r="C5" s="1">
        <f t="shared" si="0"/>
        <v>1.2303057142857142E-3</v>
      </c>
    </row>
    <row r="6" spans="1:3" x14ac:dyDescent="0.25">
      <c r="A6">
        <v>0.48920156250000002</v>
      </c>
      <c r="B6">
        <v>375</v>
      </c>
      <c r="C6" s="1">
        <f t="shared" si="0"/>
        <v>1.3045375000000001E-3</v>
      </c>
    </row>
    <row r="7" spans="1:3" x14ac:dyDescent="0.25">
      <c r="A7">
        <v>0.54816799999999999</v>
      </c>
      <c r="B7">
        <v>400</v>
      </c>
      <c r="C7" s="1">
        <f t="shared" si="0"/>
        <v>1.37042E-3</v>
      </c>
    </row>
    <row r="8" spans="1:3" x14ac:dyDescent="0.25">
      <c r="A8">
        <v>0.60652118749999995</v>
      </c>
      <c r="B8">
        <v>425</v>
      </c>
      <c r="C8" s="1">
        <f t="shared" si="0"/>
        <v>1.4271086764705882E-3</v>
      </c>
    </row>
    <row r="9" spans="1:3" x14ac:dyDescent="0.25">
      <c r="A9">
        <v>0.66327599999999998</v>
      </c>
      <c r="B9">
        <v>450</v>
      </c>
      <c r="C9" s="1">
        <f t="shared" si="0"/>
        <v>1.4739466666666666E-3</v>
      </c>
    </row>
    <row r="10" spans="1:3" x14ac:dyDescent="0.25">
      <c r="A10">
        <v>0.71744731250000005</v>
      </c>
      <c r="B10">
        <v>475</v>
      </c>
      <c r="C10" s="1">
        <f t="shared" si="0"/>
        <v>1.5104153947368421E-3</v>
      </c>
    </row>
    <row r="11" spans="1:3" x14ac:dyDescent="0.25">
      <c r="A11">
        <v>0.76805000000000001</v>
      </c>
      <c r="B11">
        <v>500</v>
      </c>
      <c r="C11" s="1">
        <f t="shared" si="0"/>
        <v>1.5361000000000001E-3</v>
      </c>
    </row>
    <row r="12" spans="1:3" x14ac:dyDescent="0.25">
      <c r="A12">
        <v>0.81409893749999995</v>
      </c>
      <c r="B12">
        <v>525</v>
      </c>
      <c r="C12" s="1">
        <f t="shared" si="0"/>
        <v>1.5506646428571427E-3</v>
      </c>
    </row>
    <row r="13" spans="1:3" x14ac:dyDescent="0.25">
      <c r="A13">
        <v>0.85460899999999995</v>
      </c>
      <c r="B13">
        <v>550</v>
      </c>
      <c r="C13" s="1">
        <f t="shared" si="0"/>
        <v>1.5538345454545453E-3</v>
      </c>
    </row>
    <row r="14" spans="1:3" x14ac:dyDescent="0.25">
      <c r="A14">
        <v>0.88859506249999898</v>
      </c>
      <c r="B14">
        <v>575</v>
      </c>
      <c r="C14" s="1">
        <f t="shared" si="0"/>
        <v>1.5453827173913025E-3</v>
      </c>
    </row>
    <row r="15" spans="1:3" x14ac:dyDescent="0.25">
      <c r="A15">
        <v>0.915072000000001</v>
      </c>
      <c r="B15">
        <v>600</v>
      </c>
      <c r="C15" s="1">
        <f t="shared" si="0"/>
        <v>1.5251200000000016E-3</v>
      </c>
    </row>
    <row r="16" spans="1:3" x14ac:dyDescent="0.25">
      <c r="A16">
        <v>0.93305468749999998</v>
      </c>
      <c r="B16">
        <v>625</v>
      </c>
      <c r="C16" s="1">
        <f t="shared" si="0"/>
        <v>1.4928875E-3</v>
      </c>
    </row>
    <row r="17" spans="1:3" x14ac:dyDescent="0.25">
      <c r="A17">
        <v>0.94155800000000001</v>
      </c>
      <c r="B17">
        <v>650</v>
      </c>
      <c r="C17" s="1">
        <f t="shared" si="0"/>
        <v>1.4485507692307692E-3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zoomScaleNormal="100" workbookViewId="0">
      <selection activeCell="A18" sqref="A18:XFD18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0.3078626585</v>
      </c>
      <c r="B2">
        <v>295</v>
      </c>
      <c r="C2" s="1">
        <f t="shared" ref="C2:C17" si="0">A2/B2</f>
        <v>1.0436022322033898E-3</v>
      </c>
    </row>
    <row r="3" spans="1:3" x14ac:dyDescent="0.25">
      <c r="A3">
        <v>0.31847399999999998</v>
      </c>
      <c r="B3">
        <v>300</v>
      </c>
      <c r="C3" s="1">
        <f t="shared" si="0"/>
        <v>1.0615799999999999E-3</v>
      </c>
    </row>
    <row r="4" spans="1:3" x14ac:dyDescent="0.25">
      <c r="A4">
        <v>0.37336943750000001</v>
      </c>
      <c r="B4">
        <v>325</v>
      </c>
      <c r="C4" s="1">
        <f t="shared" si="0"/>
        <v>1.1488290384615385E-3</v>
      </c>
    </row>
    <row r="5" spans="1:3" x14ac:dyDescent="0.25">
      <c r="A5">
        <v>0.43060700000000002</v>
      </c>
      <c r="B5">
        <v>350</v>
      </c>
      <c r="C5" s="1">
        <f t="shared" si="0"/>
        <v>1.2303057142857142E-3</v>
      </c>
    </row>
    <row r="6" spans="1:3" x14ac:dyDescent="0.25">
      <c r="A6">
        <v>0.48920156250000002</v>
      </c>
      <c r="B6">
        <v>375</v>
      </c>
      <c r="C6" s="1">
        <f t="shared" si="0"/>
        <v>1.3045375000000001E-3</v>
      </c>
    </row>
    <row r="7" spans="1:3" x14ac:dyDescent="0.25">
      <c r="A7">
        <v>0.54816799999999999</v>
      </c>
      <c r="B7">
        <v>400</v>
      </c>
      <c r="C7" s="1">
        <f t="shared" si="0"/>
        <v>1.37042E-3</v>
      </c>
    </row>
    <row r="8" spans="1:3" x14ac:dyDescent="0.25">
      <c r="A8">
        <v>0.60652118749999995</v>
      </c>
      <c r="B8">
        <v>425</v>
      </c>
      <c r="C8" s="1">
        <f t="shared" si="0"/>
        <v>1.4271086764705882E-3</v>
      </c>
    </row>
    <row r="9" spans="1:3" x14ac:dyDescent="0.25">
      <c r="A9">
        <v>0.66327599999999998</v>
      </c>
      <c r="B9">
        <v>450</v>
      </c>
      <c r="C9" s="1">
        <f t="shared" si="0"/>
        <v>1.4739466666666666E-3</v>
      </c>
    </row>
    <row r="10" spans="1:3" x14ac:dyDescent="0.25">
      <c r="A10">
        <v>0.71744731250000005</v>
      </c>
      <c r="B10">
        <v>475</v>
      </c>
      <c r="C10" s="1">
        <f t="shared" si="0"/>
        <v>1.5104153947368421E-3</v>
      </c>
    </row>
    <row r="11" spans="1:3" x14ac:dyDescent="0.25">
      <c r="A11">
        <v>0.76805000000000001</v>
      </c>
      <c r="B11">
        <v>500</v>
      </c>
      <c r="C11" s="1">
        <f t="shared" si="0"/>
        <v>1.5361000000000001E-3</v>
      </c>
    </row>
    <row r="12" spans="1:3" x14ac:dyDescent="0.25">
      <c r="A12">
        <v>0.81409893749999995</v>
      </c>
      <c r="B12">
        <v>525</v>
      </c>
      <c r="C12" s="1">
        <f t="shared" si="0"/>
        <v>1.5506646428571427E-3</v>
      </c>
    </row>
    <row r="13" spans="1:3" x14ac:dyDescent="0.25">
      <c r="A13">
        <v>0.85460899999999995</v>
      </c>
      <c r="B13">
        <v>550</v>
      </c>
      <c r="C13" s="1">
        <f t="shared" si="0"/>
        <v>1.5538345454545453E-3</v>
      </c>
    </row>
    <row r="14" spans="1:3" x14ac:dyDescent="0.25">
      <c r="A14">
        <v>0.88859506249999898</v>
      </c>
      <c r="B14">
        <v>575</v>
      </c>
      <c r="C14" s="1">
        <f t="shared" si="0"/>
        <v>1.5453827173913025E-3</v>
      </c>
    </row>
    <row r="15" spans="1:3" x14ac:dyDescent="0.25">
      <c r="A15">
        <v>0.915072000000001</v>
      </c>
      <c r="B15">
        <v>600</v>
      </c>
      <c r="C15" s="1">
        <f t="shared" si="0"/>
        <v>1.5251200000000016E-3</v>
      </c>
    </row>
    <row r="16" spans="1:3" x14ac:dyDescent="0.25">
      <c r="A16">
        <v>0.93305468749999998</v>
      </c>
      <c r="B16">
        <v>625</v>
      </c>
      <c r="C16" s="1">
        <f t="shared" si="0"/>
        <v>1.4928875E-3</v>
      </c>
    </row>
    <row r="17" spans="1:3" x14ac:dyDescent="0.25">
      <c r="A17">
        <v>0.94155800000000001</v>
      </c>
      <c r="B17">
        <v>650</v>
      </c>
      <c r="C17" s="1">
        <f t="shared" si="0"/>
        <v>1.4485507692307692E-3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abSelected="1" zoomScaleNormal="100" workbookViewId="0">
      <selection activeCell="C14" sqref="C14"/>
    </sheetView>
  </sheetViews>
  <sheetFormatPr defaultRowHeight="12.5" x14ac:dyDescent="0.25"/>
  <cols>
    <col min="1" max="1" width="6" bestFit="1" customWidth="1"/>
    <col min="2" max="2" width="8" bestFit="1" customWidth="1"/>
    <col min="3" max="3" width="12.36328125" style="8" bestFit="1" customWidth="1"/>
    <col min="4" max="4" width="9.1796875" style="1" bestFit="1" customWidth="1"/>
    <col min="5" max="1023" width="11.54296875"/>
  </cols>
  <sheetData>
    <row r="1" spans="1:5" x14ac:dyDescent="0.25">
      <c r="A1" s="8" t="s">
        <v>1</v>
      </c>
      <c r="B1" s="8" t="s">
        <v>0</v>
      </c>
      <c r="C1" s="8" t="s">
        <v>3</v>
      </c>
      <c r="D1" s="9" t="s">
        <v>2</v>
      </c>
    </row>
    <row r="2" spans="1:5" x14ac:dyDescent="0.25">
      <c r="A2" s="8">
        <v>200</v>
      </c>
      <c r="B2" s="8">
        <f>0.008*A2-1.1794</f>
        <v>0.42060000000000008</v>
      </c>
      <c r="C2" s="8">
        <v>0</v>
      </c>
      <c r="D2" s="1">
        <f>B2/A2</f>
        <v>2.1030000000000003E-3</v>
      </c>
    </row>
    <row r="3" spans="1:5" x14ac:dyDescent="0.25">
      <c r="A3" s="8">
        <v>300</v>
      </c>
      <c r="B3" s="8">
        <f t="shared" ref="B3:B6" si="0">0.008*A3-1.1794</f>
        <v>1.2205999999999999</v>
      </c>
      <c r="C3" s="8">
        <v>0</v>
      </c>
      <c r="D3" s="9">
        <f t="shared" ref="D3:D20" si="1">B3/A3</f>
        <v>4.0686666666666666E-3</v>
      </c>
    </row>
    <row r="4" spans="1:5" x14ac:dyDescent="0.25">
      <c r="A4" s="8">
        <v>400</v>
      </c>
      <c r="B4" s="8">
        <f t="shared" si="0"/>
        <v>2.0206</v>
      </c>
      <c r="C4" s="8">
        <v>0</v>
      </c>
      <c r="D4" s="9">
        <f t="shared" si="1"/>
        <v>5.0514999999999996E-3</v>
      </c>
    </row>
    <row r="5" spans="1:5" x14ac:dyDescent="0.25">
      <c r="A5" s="8">
        <v>500</v>
      </c>
      <c r="B5" s="8">
        <f t="shared" si="0"/>
        <v>2.8205999999999998</v>
      </c>
      <c r="C5" s="8">
        <v>0.29355095670524306</v>
      </c>
      <c r="D5" s="9">
        <f t="shared" si="1"/>
        <v>5.6411999999999999E-3</v>
      </c>
    </row>
    <row r="6" spans="1:5" x14ac:dyDescent="0.25">
      <c r="A6" s="8">
        <v>600</v>
      </c>
      <c r="B6" s="8">
        <f t="shared" si="0"/>
        <v>3.6205999999999996</v>
      </c>
      <c r="C6" s="8">
        <v>2.0929066900084603</v>
      </c>
      <c r="D6" s="9">
        <f t="shared" si="1"/>
        <v>6.0343333333333325E-3</v>
      </c>
      <c r="E6" s="8"/>
    </row>
    <row r="7" spans="1:5" x14ac:dyDescent="0.25">
      <c r="A7" s="8">
        <v>700</v>
      </c>
      <c r="B7" s="8">
        <f>0.0153*A7-5.1827</f>
        <v>5.5272999999999994</v>
      </c>
      <c r="C7" s="8">
        <v>3.8922624233116903</v>
      </c>
      <c r="D7" s="9">
        <f t="shared" si="1"/>
        <v>7.8961428571428568E-3</v>
      </c>
      <c r="E7" s="8"/>
    </row>
    <row r="8" spans="1:5" x14ac:dyDescent="0.25">
      <c r="A8" s="8">
        <v>800</v>
      </c>
      <c r="B8" s="8">
        <f t="shared" ref="B8:B11" si="2">0.0153*A8-5.1827</f>
        <v>7.0573000000000006</v>
      </c>
      <c r="C8" s="8">
        <v>5.6916181566149104</v>
      </c>
      <c r="D8" s="9">
        <f t="shared" si="1"/>
        <v>8.8216250000000013E-3</v>
      </c>
      <c r="E8" s="8"/>
    </row>
    <row r="9" spans="1:5" x14ac:dyDescent="0.25">
      <c r="A9" s="8">
        <v>900</v>
      </c>
      <c r="B9" s="8">
        <f t="shared" si="2"/>
        <v>8.587299999999999</v>
      </c>
      <c r="C9" s="8">
        <v>7.4909738899181404</v>
      </c>
      <c r="D9" s="9">
        <f t="shared" si="1"/>
        <v>9.5414444444444427E-3</v>
      </c>
      <c r="E9" s="8"/>
    </row>
    <row r="10" spans="1:5" x14ac:dyDescent="0.25">
      <c r="A10" s="8">
        <v>1000</v>
      </c>
      <c r="B10" s="8">
        <f t="shared" si="2"/>
        <v>10.1173</v>
      </c>
      <c r="C10" s="8">
        <v>9.2903296232213588</v>
      </c>
      <c r="D10" s="9">
        <f t="shared" si="1"/>
        <v>1.0117300000000001E-2</v>
      </c>
      <c r="E10" s="8"/>
    </row>
    <row r="11" spans="1:5" x14ac:dyDescent="0.25">
      <c r="A11" s="8">
        <v>1100</v>
      </c>
      <c r="B11" s="8">
        <f t="shared" si="2"/>
        <v>11.647299999999998</v>
      </c>
      <c r="C11" s="8">
        <v>11.0896853565245</v>
      </c>
      <c r="D11" s="9">
        <f t="shared" si="1"/>
        <v>1.0588454545454543E-2</v>
      </c>
      <c r="E11" s="8"/>
    </row>
    <row r="12" spans="1:5" x14ac:dyDescent="0.25">
      <c r="A12" s="8">
        <v>1200</v>
      </c>
      <c r="B12" s="8">
        <f>0.0223*A12-13.242</f>
        <v>13.518000000000001</v>
      </c>
      <c r="C12" s="8">
        <v>12.889041089827799</v>
      </c>
      <c r="D12" s="9">
        <f t="shared" si="1"/>
        <v>1.1265000000000001E-2</v>
      </c>
      <c r="E12" s="8"/>
    </row>
    <row r="13" spans="1:5" x14ac:dyDescent="0.25">
      <c r="A13" s="13">
        <v>1300</v>
      </c>
      <c r="B13" s="8">
        <f t="shared" ref="B13:B20" si="3">0.0223*A13-13.242</f>
        <v>15.748000000000001</v>
      </c>
      <c r="C13" s="7">
        <v>14.688396823130999</v>
      </c>
      <c r="D13" s="9">
        <f t="shared" si="1"/>
        <v>1.2113846153846154E-2</v>
      </c>
      <c r="E13" s="8"/>
    </row>
    <row r="14" spans="1:5" x14ac:dyDescent="0.25">
      <c r="A14" s="8">
        <v>1400</v>
      </c>
      <c r="B14" s="8">
        <f t="shared" si="3"/>
        <v>17.977999999999998</v>
      </c>
      <c r="C14" s="13">
        <v>16.487752556434199</v>
      </c>
      <c r="D14" s="9">
        <f t="shared" si="1"/>
        <v>1.284142857142857E-2</v>
      </c>
      <c r="E14" s="8"/>
    </row>
    <row r="15" spans="1:5" x14ac:dyDescent="0.25">
      <c r="A15">
        <v>1500</v>
      </c>
      <c r="B15" s="8">
        <f t="shared" si="3"/>
        <v>20.208000000000002</v>
      </c>
      <c r="C15" s="8">
        <v>18.2871082897375</v>
      </c>
      <c r="D15" s="9">
        <f t="shared" si="1"/>
        <v>1.3472000000000001E-2</v>
      </c>
      <c r="E15" s="8"/>
    </row>
    <row r="16" spans="1:5" x14ac:dyDescent="0.25">
      <c r="A16">
        <v>1600</v>
      </c>
      <c r="B16" s="8">
        <f t="shared" si="3"/>
        <v>22.437999999999999</v>
      </c>
      <c r="C16" s="8">
        <v>20.086464023040698</v>
      </c>
      <c r="D16" s="9">
        <f t="shared" si="1"/>
        <v>1.402375E-2</v>
      </c>
      <c r="E16" s="8"/>
    </row>
    <row r="17" spans="1:5" x14ac:dyDescent="0.25">
      <c r="A17">
        <v>1700</v>
      </c>
      <c r="B17" s="8">
        <f t="shared" si="3"/>
        <v>24.668000000000003</v>
      </c>
      <c r="C17" s="8">
        <v>21.885819756343899</v>
      </c>
      <c r="D17" s="9">
        <f t="shared" si="1"/>
        <v>1.4510588235294119E-2</v>
      </c>
      <c r="E17" s="8"/>
    </row>
    <row r="18" spans="1:5" x14ac:dyDescent="0.25">
      <c r="A18">
        <v>1800</v>
      </c>
      <c r="B18" s="8">
        <f t="shared" si="3"/>
        <v>26.898</v>
      </c>
      <c r="C18" s="8">
        <v>23.685175489647101</v>
      </c>
      <c r="D18" s="1">
        <f t="shared" si="1"/>
        <v>1.4943333333333333E-2</v>
      </c>
      <c r="E18" s="8"/>
    </row>
    <row r="19" spans="1:5" x14ac:dyDescent="0.25">
      <c r="A19">
        <v>1900</v>
      </c>
      <c r="B19" s="8">
        <f t="shared" si="3"/>
        <v>29.127999999999997</v>
      </c>
      <c r="C19" s="8">
        <v>25.484531222950398</v>
      </c>
      <c r="D19" s="1">
        <f t="shared" si="1"/>
        <v>1.5330526315789472E-2</v>
      </c>
      <c r="E19" s="8"/>
    </row>
    <row r="20" spans="1:5" x14ac:dyDescent="0.25">
      <c r="A20">
        <v>2000</v>
      </c>
      <c r="B20" s="8">
        <f t="shared" si="3"/>
        <v>31.358000000000001</v>
      </c>
      <c r="C20" s="8">
        <v>27.2838869562536</v>
      </c>
      <c r="D20" s="1">
        <f t="shared" si="1"/>
        <v>1.5679000000000002E-2</v>
      </c>
      <c r="E20" s="8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7"/>
  <sheetViews>
    <sheetView zoomScaleNormal="100" workbookViewId="0">
      <selection activeCell="B22" sqref="B22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10" x14ac:dyDescent="0.25">
      <c r="A1" s="2" t="s">
        <v>0</v>
      </c>
      <c r="B1" s="2" t="s">
        <v>1</v>
      </c>
      <c r="C1" s="1" t="s">
        <v>2</v>
      </c>
    </row>
    <row r="2" spans="1:10" x14ac:dyDescent="0.25">
      <c r="A2">
        <v>1.832681</v>
      </c>
      <c r="B2">
        <v>700</v>
      </c>
      <c r="C2" s="1">
        <f t="shared" ref="C2:C17" si="0">A2/B2</f>
        <v>2.6181157142857142E-3</v>
      </c>
    </row>
    <row r="3" spans="1:10" x14ac:dyDescent="0.25">
      <c r="A3">
        <v>2.1484960000000002</v>
      </c>
      <c r="B3">
        <v>800</v>
      </c>
      <c r="C3" s="1">
        <f t="shared" si="0"/>
        <v>2.6856200000000001E-3</v>
      </c>
    </row>
    <row r="4" spans="1:10" x14ac:dyDescent="0.25">
      <c r="A4">
        <v>2.4491689999999999</v>
      </c>
      <c r="B4">
        <v>900</v>
      </c>
      <c r="C4" s="1">
        <f t="shared" si="0"/>
        <v>2.7212988888888887E-3</v>
      </c>
    </row>
    <row r="5" spans="1:10" x14ac:dyDescent="0.25">
      <c r="A5">
        <v>2.7347000000000001</v>
      </c>
      <c r="B5">
        <v>1000</v>
      </c>
      <c r="C5" s="1">
        <f t="shared" si="0"/>
        <v>2.7347000000000001E-3</v>
      </c>
    </row>
    <row r="6" spans="1:10" x14ac:dyDescent="0.25">
      <c r="A6">
        <v>3.0050889999999999</v>
      </c>
      <c r="B6">
        <v>1100</v>
      </c>
      <c r="C6" s="1">
        <f t="shared" si="0"/>
        <v>2.7318990909090909E-3</v>
      </c>
    </row>
    <row r="7" spans="1:10" x14ac:dyDescent="0.25">
      <c r="A7">
        <v>3.2603360000000001</v>
      </c>
      <c r="B7">
        <v>1200</v>
      </c>
      <c r="C7" s="1">
        <f t="shared" si="0"/>
        <v>2.7169466666666668E-3</v>
      </c>
    </row>
    <row r="8" spans="1:10" x14ac:dyDescent="0.25">
      <c r="A8">
        <v>3.5004409999999999</v>
      </c>
      <c r="B8">
        <v>1300</v>
      </c>
      <c r="C8" s="1">
        <f t="shared" si="0"/>
        <v>2.692646923076923E-3</v>
      </c>
    </row>
    <row r="9" spans="1:10" x14ac:dyDescent="0.25">
      <c r="A9">
        <v>3.7254040000000002</v>
      </c>
      <c r="B9">
        <v>1400</v>
      </c>
      <c r="C9" s="1">
        <f t="shared" si="0"/>
        <v>2.6610028571428571E-3</v>
      </c>
    </row>
    <row r="10" spans="1:10" x14ac:dyDescent="0.25">
      <c r="A10">
        <v>3.935225</v>
      </c>
      <c r="B10">
        <v>1500</v>
      </c>
      <c r="C10" s="1">
        <f t="shared" si="0"/>
        <v>2.6234833333333334E-3</v>
      </c>
    </row>
    <row r="11" spans="1:10" x14ac:dyDescent="0.25">
      <c r="A11">
        <v>4.1299039999999998</v>
      </c>
      <c r="B11">
        <v>1600</v>
      </c>
      <c r="C11" s="1">
        <f t="shared" si="0"/>
        <v>2.5811899999999997E-3</v>
      </c>
    </row>
    <row r="12" spans="1:10" x14ac:dyDescent="0.25">
      <c r="A12">
        <v>4.3094409999999996</v>
      </c>
      <c r="B12">
        <v>1700</v>
      </c>
      <c r="C12" s="1">
        <f t="shared" si="0"/>
        <v>2.534965294117647E-3</v>
      </c>
    </row>
    <row r="13" spans="1:10" x14ac:dyDescent="0.25">
      <c r="A13">
        <v>4.4847765821000003</v>
      </c>
      <c r="B13">
        <v>1807</v>
      </c>
      <c r="C13" s="1">
        <f t="shared" si="0"/>
        <v>2.4818907482567795E-3</v>
      </c>
    </row>
    <row r="14" spans="1:10" x14ac:dyDescent="0.25">
      <c r="A14">
        <v>4.5622470356000004</v>
      </c>
      <c r="B14">
        <v>1858</v>
      </c>
      <c r="C14" s="1">
        <f t="shared" si="0"/>
        <v>2.4554612678148549E-3</v>
      </c>
    </row>
    <row r="15" spans="1:10" x14ac:dyDescent="0.25">
      <c r="A15">
        <v>4.7263943103999999</v>
      </c>
      <c r="B15">
        <v>1976</v>
      </c>
      <c r="C15" s="1">
        <f t="shared" si="0"/>
        <v>2.3918999546558703E-3</v>
      </c>
    </row>
    <row r="16" spans="1:10" x14ac:dyDescent="0.25">
      <c r="A16">
        <v>4.8397463696000003</v>
      </c>
      <c r="B16">
        <v>2068</v>
      </c>
      <c r="C16" s="1">
        <f t="shared" si="0"/>
        <v>2.3403028866537719E-3</v>
      </c>
      <c r="J16" s="3"/>
    </row>
    <row r="17" spans="1:3" x14ac:dyDescent="0.25">
      <c r="A17" s="7">
        <v>5.2</v>
      </c>
      <c r="B17" s="7">
        <f>B16+(B16-B15)</f>
        <v>2160</v>
      </c>
      <c r="C17" s="1">
        <f t="shared" si="0"/>
        <v>2.4074074074074076E-3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6"/>
  <sheetViews>
    <sheetView zoomScaleNormal="100" workbookViewId="0">
      <selection activeCell="B18" sqref="B18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1.9472400000000001</v>
      </c>
      <c r="B2" s="3">
        <v>700</v>
      </c>
      <c r="C2" s="1">
        <f t="shared" ref="C2:C16" si="0">A2/B2</f>
        <v>2.7817714285714285E-3</v>
      </c>
    </row>
    <row r="3" spans="1:3" x14ac:dyDescent="0.25">
      <c r="A3">
        <v>2.2392799999999999</v>
      </c>
      <c r="B3" s="3">
        <v>800</v>
      </c>
      <c r="C3" s="1">
        <f t="shared" si="0"/>
        <v>2.7991000000000001E-3</v>
      </c>
    </row>
    <row r="4" spans="1:3" x14ac:dyDescent="0.25">
      <c r="A4">
        <v>2.5209999999999999</v>
      </c>
      <c r="B4" s="3">
        <v>900</v>
      </c>
      <c r="C4" s="1">
        <f t="shared" si="0"/>
        <v>2.801111111111111E-3</v>
      </c>
    </row>
    <row r="5" spans="1:3" x14ac:dyDescent="0.25">
      <c r="A5">
        <v>2.7924000000000002</v>
      </c>
      <c r="B5" s="3">
        <v>1000</v>
      </c>
      <c r="C5" s="1">
        <f t="shared" si="0"/>
        <v>2.7924E-3</v>
      </c>
    </row>
    <row r="6" spans="1:3" x14ac:dyDescent="0.25">
      <c r="A6">
        <v>3.05348</v>
      </c>
      <c r="B6" s="3">
        <v>1100</v>
      </c>
      <c r="C6" s="1">
        <f t="shared" si="0"/>
        <v>2.7758909090909089E-3</v>
      </c>
    </row>
    <row r="7" spans="1:3" x14ac:dyDescent="0.25">
      <c r="A7">
        <v>3.3042400000000001</v>
      </c>
      <c r="B7" s="3">
        <v>1200</v>
      </c>
      <c r="C7" s="1">
        <f t="shared" si="0"/>
        <v>2.7535333333333334E-3</v>
      </c>
    </row>
    <row r="8" spans="1:3" x14ac:dyDescent="0.25">
      <c r="A8">
        <v>3.5446800000000001</v>
      </c>
      <c r="B8" s="3">
        <v>1300</v>
      </c>
      <c r="C8" s="1">
        <f t="shared" si="0"/>
        <v>2.726676923076923E-3</v>
      </c>
    </row>
    <row r="9" spans="1:3" x14ac:dyDescent="0.25">
      <c r="A9">
        <v>3.7747999999999999</v>
      </c>
      <c r="B9" s="3">
        <v>1400</v>
      </c>
      <c r="C9" s="1">
        <f t="shared" si="0"/>
        <v>2.6962857142857144E-3</v>
      </c>
    </row>
    <row r="10" spans="1:3" x14ac:dyDescent="0.25">
      <c r="A10">
        <v>3.9946000000000002</v>
      </c>
      <c r="B10" s="3">
        <v>1500</v>
      </c>
      <c r="C10" s="1">
        <f t="shared" si="0"/>
        <v>2.6630666666666667E-3</v>
      </c>
    </row>
    <row r="11" spans="1:3" x14ac:dyDescent="0.25">
      <c r="A11">
        <v>4.2040800000000003</v>
      </c>
      <c r="B11" s="3">
        <v>1600</v>
      </c>
      <c r="C11" s="1">
        <f t="shared" si="0"/>
        <v>2.6275500000000002E-3</v>
      </c>
    </row>
    <row r="12" spans="1:3" x14ac:dyDescent="0.25">
      <c r="A12">
        <v>4.4032400000000003</v>
      </c>
      <c r="B12" s="3">
        <v>1700</v>
      </c>
      <c r="C12" s="1">
        <f t="shared" si="0"/>
        <v>2.5901411764705884E-3</v>
      </c>
    </row>
    <row r="13" spans="1:3" x14ac:dyDescent="0.25">
      <c r="A13">
        <v>4.6049123160000001</v>
      </c>
      <c r="B13" s="3">
        <v>1807</v>
      </c>
      <c r="C13" s="1">
        <f t="shared" si="0"/>
        <v>2.5483742755949088E-3</v>
      </c>
    </row>
    <row r="14" spans="1:3" x14ac:dyDescent="0.25">
      <c r="A14">
        <v>4.6968785759999996</v>
      </c>
      <c r="B14" s="3">
        <v>1858</v>
      </c>
      <c r="C14" s="1">
        <f t="shared" si="0"/>
        <v>2.5279217308934337E-3</v>
      </c>
    </row>
    <row r="15" spans="1:3" x14ac:dyDescent="0.25">
      <c r="A15">
        <v>4.8993731839999999</v>
      </c>
      <c r="B15" s="3">
        <v>1976</v>
      </c>
      <c r="C15" s="1">
        <f t="shared" si="0"/>
        <v>2.4794398704453442E-3</v>
      </c>
    </row>
    <row r="16" spans="1:3" x14ac:dyDescent="0.25">
      <c r="A16" s="7">
        <v>5.2</v>
      </c>
      <c r="B16" s="7">
        <f>B15+(B15-B14)</f>
        <v>2094</v>
      </c>
      <c r="C16" s="1">
        <f t="shared" si="0"/>
        <v>2.4832855778414518E-3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5"/>
  <sheetViews>
    <sheetView zoomScaleNormal="100" workbookViewId="0">
      <selection activeCell="B20" sqref="B20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0.62171900000000102</v>
      </c>
      <c r="B2">
        <v>700</v>
      </c>
      <c r="C2" s="1">
        <f t="shared" ref="C2:C15" si="0">A2/B2</f>
        <v>8.8817000000000149E-4</v>
      </c>
    </row>
    <row r="3" spans="1:3" x14ac:dyDescent="0.25">
      <c r="A3">
        <v>0.85973599999999994</v>
      </c>
      <c r="B3">
        <v>800</v>
      </c>
      <c r="C3" s="1">
        <f t="shared" si="0"/>
        <v>1.07467E-3</v>
      </c>
    </row>
    <row r="4" spans="1:3" x14ac:dyDescent="0.25">
      <c r="A4">
        <v>1.1938770000000001</v>
      </c>
      <c r="B4">
        <v>900</v>
      </c>
      <c r="C4" s="1">
        <f t="shared" si="0"/>
        <v>1.32653E-3</v>
      </c>
    </row>
    <row r="5" spans="1:3" x14ac:dyDescent="0.25">
      <c r="A5">
        <v>1.601</v>
      </c>
      <c r="B5">
        <v>1000</v>
      </c>
      <c r="C5" s="1">
        <f t="shared" si="0"/>
        <v>1.601E-3</v>
      </c>
    </row>
    <row r="6" spans="1:3" x14ac:dyDescent="0.25">
      <c r="A6">
        <v>2.057963</v>
      </c>
      <c r="B6">
        <v>1100</v>
      </c>
      <c r="C6" s="1">
        <f t="shared" si="0"/>
        <v>1.8708754545454546E-3</v>
      </c>
    </row>
    <row r="7" spans="1:3" x14ac:dyDescent="0.25">
      <c r="A7">
        <v>2.5416240000000001</v>
      </c>
      <c r="B7">
        <v>1200</v>
      </c>
      <c r="C7" s="1">
        <f t="shared" si="0"/>
        <v>2.11802E-3</v>
      </c>
    </row>
    <row r="8" spans="1:3" x14ac:dyDescent="0.25">
      <c r="A8">
        <v>3.0288409999999999</v>
      </c>
      <c r="B8">
        <v>1300</v>
      </c>
      <c r="C8" s="1">
        <f t="shared" si="0"/>
        <v>2.3298776923076922E-3</v>
      </c>
    </row>
    <row r="9" spans="1:3" x14ac:dyDescent="0.25">
      <c r="A9">
        <v>3.4964719999999998</v>
      </c>
      <c r="B9">
        <v>1400</v>
      </c>
      <c r="C9" s="1">
        <f t="shared" si="0"/>
        <v>2.4974799999999998E-3</v>
      </c>
    </row>
    <row r="10" spans="1:3" x14ac:dyDescent="0.25">
      <c r="A10">
        <v>3.9213749999999998</v>
      </c>
      <c r="B10">
        <v>1500</v>
      </c>
      <c r="C10" s="1">
        <f t="shared" si="0"/>
        <v>2.6142499999999998E-3</v>
      </c>
    </row>
    <row r="11" spans="1:3" x14ac:dyDescent="0.25">
      <c r="A11">
        <v>4.2804080000000004</v>
      </c>
      <c r="B11">
        <v>1600</v>
      </c>
      <c r="C11" s="1">
        <f t="shared" si="0"/>
        <v>2.6752550000000001E-3</v>
      </c>
    </row>
    <row r="12" spans="1:3" x14ac:dyDescent="0.25">
      <c r="A12">
        <v>4.5504289999999896</v>
      </c>
      <c r="B12">
        <v>1700</v>
      </c>
      <c r="C12" s="1">
        <f t="shared" si="0"/>
        <v>2.6767229411764643E-3</v>
      </c>
    </row>
    <row r="13" spans="1:3" x14ac:dyDescent="0.25">
      <c r="A13">
        <v>4.7145485218490002</v>
      </c>
      <c r="B13">
        <v>1807</v>
      </c>
      <c r="C13" s="1">
        <f t="shared" si="0"/>
        <v>2.6090473280846707E-3</v>
      </c>
    </row>
    <row r="14" spans="1:3" x14ac:dyDescent="0.25">
      <c r="A14">
        <v>4.739350745816</v>
      </c>
      <c r="B14">
        <v>1858</v>
      </c>
      <c r="C14" s="1">
        <f t="shared" si="0"/>
        <v>2.5507808104499462E-3</v>
      </c>
    </row>
    <row r="15" spans="1:3" x14ac:dyDescent="0.25">
      <c r="A15" s="7">
        <v>5.2</v>
      </c>
      <c r="B15" s="7">
        <f>B14+(B14-B13)</f>
        <v>1909</v>
      </c>
      <c r="C15" s="1">
        <f t="shared" si="0"/>
        <v>2.7239392352016762E-3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14"/>
  <sheetViews>
    <sheetView zoomScaleNormal="100" workbookViewId="0">
      <selection activeCell="B19" sqref="B19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0.41095500000000001</v>
      </c>
      <c r="B2">
        <v>700</v>
      </c>
      <c r="C2" s="1">
        <f t="shared" ref="C2:C14" si="0">A2/B2</f>
        <v>5.8707857142857145E-4</v>
      </c>
    </row>
    <row r="3" spans="1:3" x14ac:dyDescent="0.25">
      <c r="A3">
        <v>0.69384000000000101</v>
      </c>
      <c r="B3">
        <v>800</v>
      </c>
      <c r="C3" s="1">
        <f t="shared" si="0"/>
        <v>8.6730000000000129E-4</v>
      </c>
    </row>
    <row r="4" spans="1:3" x14ac:dyDescent="0.25">
      <c r="A4">
        <v>1.067725</v>
      </c>
      <c r="B4">
        <v>900</v>
      </c>
      <c r="C4" s="1">
        <f t="shared" si="0"/>
        <v>1.1863611111111111E-3</v>
      </c>
    </row>
    <row r="5" spans="1:3" x14ac:dyDescent="0.25">
      <c r="A5">
        <v>1.5089999999999999</v>
      </c>
      <c r="B5">
        <v>1000</v>
      </c>
      <c r="C5" s="1">
        <f t="shared" si="0"/>
        <v>1.5089999999999999E-3</v>
      </c>
    </row>
    <row r="6" spans="1:3" x14ac:dyDescent="0.25">
      <c r="A6">
        <v>1.9940549999999999</v>
      </c>
      <c r="B6">
        <v>1100</v>
      </c>
      <c r="C6" s="1">
        <f t="shared" si="0"/>
        <v>1.8127772727272726E-3</v>
      </c>
    </row>
    <row r="7" spans="1:3" x14ac:dyDescent="0.25">
      <c r="A7">
        <v>2.4992800000000002</v>
      </c>
      <c r="B7">
        <v>1200</v>
      </c>
      <c r="C7" s="1">
        <f t="shared" si="0"/>
        <v>2.0827333333333334E-3</v>
      </c>
    </row>
    <row r="8" spans="1:3" x14ac:dyDescent="0.25">
      <c r="A8">
        <v>3.0010650000000001</v>
      </c>
      <c r="B8">
        <v>1300</v>
      </c>
      <c r="C8" s="1">
        <f t="shared" si="0"/>
        <v>2.3085115384615384E-3</v>
      </c>
    </row>
    <row r="9" spans="1:3" x14ac:dyDescent="0.25">
      <c r="A9">
        <v>3.4758</v>
      </c>
      <c r="B9">
        <v>1400</v>
      </c>
      <c r="C9" s="1">
        <f t="shared" si="0"/>
        <v>2.4827142857142856E-3</v>
      </c>
    </row>
    <row r="10" spans="1:3" x14ac:dyDescent="0.25">
      <c r="A10">
        <v>3.8998750000000002</v>
      </c>
      <c r="B10">
        <v>1500</v>
      </c>
      <c r="C10" s="1">
        <f t="shared" si="0"/>
        <v>2.5999166666666666E-3</v>
      </c>
    </row>
    <row r="11" spans="1:3" x14ac:dyDescent="0.25">
      <c r="A11">
        <v>4.2496799999999997</v>
      </c>
      <c r="B11">
        <v>1600</v>
      </c>
      <c r="C11" s="1">
        <f t="shared" si="0"/>
        <v>2.6560499999999996E-3</v>
      </c>
    </row>
    <row r="12" spans="1:3" x14ac:dyDescent="0.25">
      <c r="A12">
        <v>4.5016049999999996</v>
      </c>
      <c r="B12">
        <v>1700</v>
      </c>
      <c r="C12" s="1">
        <f t="shared" si="0"/>
        <v>2.6480029411764705E-3</v>
      </c>
    </row>
    <row r="13" spans="1:3" x14ac:dyDescent="0.25">
      <c r="A13">
        <v>4.6360105552949999</v>
      </c>
      <c r="B13">
        <v>1807</v>
      </c>
      <c r="C13" s="1">
        <f t="shared" si="0"/>
        <v>2.5655841479219699E-3</v>
      </c>
    </row>
    <row r="14" spans="1:3" x14ac:dyDescent="0.25">
      <c r="A14" s="7">
        <v>5.2</v>
      </c>
      <c r="B14" s="7">
        <f>B13+(B13-B12)</f>
        <v>1914</v>
      </c>
      <c r="C14" s="1">
        <f t="shared" si="0"/>
        <v>2.7168234064785788E-3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zoomScaleNormal="100" workbookViewId="0">
      <selection activeCell="D25" sqref="D25"/>
    </sheetView>
  </sheetViews>
  <sheetFormatPr defaultRowHeight="12.5" x14ac:dyDescent="0.25"/>
  <cols>
    <col min="1" max="2" width="11.54296875"/>
    <col min="3" max="3" width="11.54296875" style="1"/>
    <col min="4" max="1022" width="11.54296875"/>
  </cols>
  <sheetData>
    <row r="1" spans="1:3" x14ac:dyDescent="0.25">
      <c r="A1" s="2" t="s">
        <v>0</v>
      </c>
      <c r="B1" s="2" t="s">
        <v>1</v>
      </c>
      <c r="C1" s="1" t="s">
        <v>2</v>
      </c>
    </row>
    <row r="2" spans="1:3" x14ac:dyDescent="0.25">
      <c r="A2">
        <v>0.15203523709952799</v>
      </c>
      <c r="B2">
        <v>400</v>
      </c>
      <c r="C2" s="1">
        <f t="shared" ref="C2:C18" si="0">A2/B2</f>
        <v>3.8008809274881996E-4</v>
      </c>
    </row>
    <row r="3" spans="1:3" x14ac:dyDescent="0.25">
      <c r="A3">
        <v>0.34551006781723897</v>
      </c>
      <c r="B3">
        <v>500</v>
      </c>
      <c r="C3" s="1">
        <f t="shared" si="0"/>
        <v>6.9102013563447791E-4</v>
      </c>
    </row>
    <row r="4" spans="1:3" x14ac:dyDescent="0.25">
      <c r="A4">
        <v>0.53898489853495002</v>
      </c>
      <c r="B4">
        <v>600</v>
      </c>
      <c r="C4" s="1">
        <f t="shared" si="0"/>
        <v>8.9830816422491666E-4</v>
      </c>
    </row>
    <row r="5" spans="1:3" x14ac:dyDescent="0.25">
      <c r="A5">
        <v>0.73245972925266001</v>
      </c>
      <c r="B5">
        <v>700</v>
      </c>
      <c r="C5" s="1">
        <f t="shared" si="0"/>
        <v>1.0463710417895143E-3</v>
      </c>
    </row>
    <row r="6" spans="1:3" x14ac:dyDescent="0.25">
      <c r="A6">
        <v>0.925934559970371</v>
      </c>
      <c r="B6">
        <v>800</v>
      </c>
      <c r="C6" s="1">
        <f t="shared" si="0"/>
        <v>1.1574181999629638E-3</v>
      </c>
    </row>
    <row r="7" spans="1:3" x14ac:dyDescent="0.25">
      <c r="A7">
        <v>1.11940939068808</v>
      </c>
      <c r="B7">
        <v>900</v>
      </c>
      <c r="C7" s="1">
        <f t="shared" si="0"/>
        <v>1.2437882118756444E-3</v>
      </c>
    </row>
    <row r="8" spans="1:3" x14ac:dyDescent="0.25">
      <c r="A8">
        <v>1.3128842214057901</v>
      </c>
      <c r="B8">
        <v>1000</v>
      </c>
      <c r="C8" s="1">
        <f t="shared" si="0"/>
        <v>1.31288422140579E-3</v>
      </c>
    </row>
    <row r="9" spans="1:3" x14ac:dyDescent="0.25">
      <c r="A9">
        <v>1.5063590521235</v>
      </c>
      <c r="B9">
        <v>1100</v>
      </c>
      <c r="C9" s="1">
        <f t="shared" si="0"/>
        <v>1.3694173201122728E-3</v>
      </c>
    </row>
    <row r="10" spans="1:3" x14ac:dyDescent="0.25">
      <c r="A10">
        <v>1.6998338828412101</v>
      </c>
      <c r="B10">
        <v>1200</v>
      </c>
      <c r="C10" s="1">
        <f t="shared" si="0"/>
        <v>1.4165282357010084E-3</v>
      </c>
    </row>
    <row r="11" spans="1:3" x14ac:dyDescent="0.25">
      <c r="A11">
        <v>1.8933087135589199</v>
      </c>
      <c r="B11">
        <v>1300</v>
      </c>
      <c r="C11" s="1">
        <f t="shared" si="0"/>
        <v>1.456391318122246E-3</v>
      </c>
    </row>
    <row r="12" spans="1:3" x14ac:dyDescent="0.25">
      <c r="A12">
        <v>2.08678354427663</v>
      </c>
      <c r="B12">
        <v>1400</v>
      </c>
      <c r="C12" s="1">
        <f t="shared" si="0"/>
        <v>1.4905596744833071E-3</v>
      </c>
    </row>
    <row r="13" spans="1:3" x14ac:dyDescent="0.25">
      <c r="A13">
        <v>2.2802583749943399</v>
      </c>
      <c r="B13">
        <v>1500</v>
      </c>
      <c r="C13" s="1">
        <f t="shared" si="0"/>
        <v>1.5201722499962266E-3</v>
      </c>
    </row>
    <row r="14" spans="1:3" x14ac:dyDescent="0.25">
      <c r="A14">
        <v>2.4737332057120498</v>
      </c>
      <c r="B14">
        <v>1600</v>
      </c>
      <c r="C14" s="1">
        <f t="shared" si="0"/>
        <v>1.546083253570031E-3</v>
      </c>
    </row>
    <row r="15" spans="1:3" x14ac:dyDescent="0.25">
      <c r="A15">
        <v>2.6672080364297601</v>
      </c>
      <c r="B15">
        <v>1700</v>
      </c>
      <c r="C15" s="1">
        <f t="shared" si="0"/>
        <v>1.5689459037822118E-3</v>
      </c>
    </row>
    <row r="16" spans="1:3" x14ac:dyDescent="0.25">
      <c r="A16">
        <v>2.86068286714747</v>
      </c>
      <c r="B16">
        <v>1800</v>
      </c>
      <c r="C16" s="1">
        <f t="shared" si="0"/>
        <v>1.5892682595263722E-3</v>
      </c>
    </row>
    <row r="17" spans="1:3" x14ac:dyDescent="0.25">
      <c r="A17">
        <v>3.0541576978651901</v>
      </c>
      <c r="B17">
        <v>1900</v>
      </c>
      <c r="C17" s="1">
        <f t="shared" si="0"/>
        <v>1.6074514199290475E-3</v>
      </c>
    </row>
    <row r="18" spans="1:3" x14ac:dyDescent="0.25">
      <c r="A18">
        <v>3.2476325285829</v>
      </c>
      <c r="B18">
        <v>2000</v>
      </c>
      <c r="C18" s="1">
        <f t="shared" si="0"/>
        <v>1.62381626429145E-3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zoomScaleNormal="100" workbookViewId="0">
      <selection activeCell="B22" sqref="B22"/>
    </sheetView>
  </sheetViews>
  <sheetFormatPr defaultRowHeight="12.5" x14ac:dyDescent="0.25"/>
  <cols>
    <col min="1" max="2" width="11.54296875"/>
    <col min="3" max="3" width="11.54296875" style="1"/>
    <col min="4" max="1022" width="11.54296875"/>
  </cols>
  <sheetData>
    <row r="1" spans="1:7" x14ac:dyDescent="0.25">
      <c r="A1" s="2" t="s">
        <v>0</v>
      </c>
      <c r="B1" s="2" t="s">
        <v>1</v>
      </c>
      <c r="C1" s="1" t="s">
        <v>2</v>
      </c>
    </row>
    <row r="2" spans="1:7" x14ac:dyDescent="0.25">
      <c r="A2" s="8">
        <v>7.9679882020466906E-3</v>
      </c>
      <c r="B2" s="8">
        <v>300</v>
      </c>
      <c r="C2" s="9">
        <f t="shared" ref="C2:C19" si="0">A2/B2</f>
        <v>2.6559960673488968E-5</v>
      </c>
      <c r="E2" s="10"/>
      <c r="F2" s="10"/>
      <c r="G2" s="9"/>
    </row>
    <row r="3" spans="1:7" x14ac:dyDescent="0.25">
      <c r="A3" s="8">
        <v>0.170959324061708</v>
      </c>
      <c r="B3" s="8">
        <v>400</v>
      </c>
      <c r="C3" s="9">
        <f t="shared" si="0"/>
        <v>4.2739831015427E-4</v>
      </c>
      <c r="E3" s="10"/>
      <c r="F3" s="10"/>
      <c r="G3" s="9"/>
    </row>
    <row r="4" spans="1:7" x14ac:dyDescent="0.25">
      <c r="A4" s="8">
        <v>0.33395065992136902</v>
      </c>
      <c r="B4" s="8">
        <v>500</v>
      </c>
      <c r="C4" s="9">
        <f t="shared" si="0"/>
        <v>6.6790131984273806E-4</v>
      </c>
      <c r="E4" s="10"/>
      <c r="F4" s="10"/>
      <c r="G4" s="9"/>
    </row>
    <row r="5" spans="1:7" x14ac:dyDescent="0.25">
      <c r="A5" s="8">
        <v>0.49694199578103099</v>
      </c>
      <c r="B5" s="8">
        <v>600</v>
      </c>
      <c r="C5" s="9">
        <f t="shared" si="0"/>
        <v>8.2823665963505165E-4</v>
      </c>
      <c r="E5" s="10"/>
      <c r="F5" s="10"/>
      <c r="G5" s="9"/>
    </row>
    <row r="6" spans="1:7" x14ac:dyDescent="0.25">
      <c r="A6" s="8">
        <v>0.65993333164069201</v>
      </c>
      <c r="B6" s="8">
        <v>700</v>
      </c>
      <c r="C6" s="9">
        <f t="shared" si="0"/>
        <v>9.4276190234384577E-4</v>
      </c>
      <c r="E6" s="10"/>
      <c r="F6" s="10"/>
      <c r="G6" s="9"/>
    </row>
    <row r="7" spans="1:7" x14ac:dyDescent="0.25">
      <c r="A7" s="8">
        <v>0.82292466750035398</v>
      </c>
      <c r="B7" s="8">
        <v>800</v>
      </c>
      <c r="C7" s="9">
        <f t="shared" si="0"/>
        <v>1.0286558343754425E-3</v>
      </c>
      <c r="E7" s="10"/>
      <c r="F7" s="10"/>
      <c r="G7" s="9"/>
    </row>
    <row r="8" spans="1:7" x14ac:dyDescent="0.25">
      <c r="A8" s="8">
        <v>0.98591600336001495</v>
      </c>
      <c r="B8" s="8">
        <v>900</v>
      </c>
      <c r="C8" s="9">
        <f t="shared" si="0"/>
        <v>1.0954622259555721E-3</v>
      </c>
      <c r="E8" s="10"/>
      <c r="F8" s="10"/>
      <c r="G8" s="9"/>
    </row>
    <row r="9" spans="1:7" x14ac:dyDescent="0.25">
      <c r="A9" s="8">
        <v>1.14890733921967</v>
      </c>
      <c r="B9" s="8">
        <v>1000</v>
      </c>
      <c r="C9" s="9">
        <f t="shared" si="0"/>
        <v>1.1489073392196699E-3</v>
      </c>
      <c r="E9" s="10"/>
      <c r="F9" s="10"/>
      <c r="G9" s="9"/>
    </row>
    <row r="10" spans="1:7" x14ac:dyDescent="0.25">
      <c r="A10" s="8">
        <v>1.31189867507933</v>
      </c>
      <c r="B10" s="8">
        <v>1100</v>
      </c>
      <c r="C10" s="9">
        <f t="shared" si="0"/>
        <v>1.1926351591630272E-3</v>
      </c>
      <c r="E10" s="10"/>
      <c r="F10" s="10"/>
      <c r="G10" s="9"/>
    </row>
    <row r="11" spans="1:7" x14ac:dyDescent="0.25">
      <c r="A11" s="8">
        <v>1.474890010939</v>
      </c>
      <c r="B11" s="8">
        <v>1200</v>
      </c>
      <c r="C11" s="9">
        <f t="shared" si="0"/>
        <v>1.2290750091158334E-3</v>
      </c>
      <c r="E11" s="10"/>
      <c r="F11" s="10"/>
      <c r="G11" s="9"/>
    </row>
    <row r="12" spans="1:7" x14ac:dyDescent="0.25">
      <c r="A12" s="8">
        <v>1.6378813467986599</v>
      </c>
      <c r="B12" s="8">
        <v>1300</v>
      </c>
      <c r="C12" s="9">
        <f t="shared" si="0"/>
        <v>1.2599087283066614E-3</v>
      </c>
      <c r="E12" s="10"/>
      <c r="F12" s="10"/>
      <c r="G12" s="9"/>
    </row>
    <row r="13" spans="1:7" x14ac:dyDescent="0.25">
      <c r="A13" s="8">
        <v>1.8008726826583199</v>
      </c>
      <c r="B13" s="8">
        <v>1400</v>
      </c>
      <c r="C13" s="9">
        <f t="shared" si="0"/>
        <v>1.2863376304702286E-3</v>
      </c>
      <c r="E13" s="10"/>
      <c r="F13" s="10"/>
      <c r="G13" s="9"/>
    </row>
    <row r="14" spans="1:7" x14ac:dyDescent="0.25">
      <c r="A14" s="8">
        <v>1.9638640185179801</v>
      </c>
      <c r="B14" s="8">
        <v>1500</v>
      </c>
      <c r="C14" s="9">
        <f t="shared" si="0"/>
        <v>1.3092426790119868E-3</v>
      </c>
      <c r="E14" s="10"/>
      <c r="F14" s="10"/>
      <c r="G14" s="9"/>
    </row>
    <row r="15" spans="1:7" x14ac:dyDescent="0.25">
      <c r="A15" s="8">
        <v>2.1268553543776401</v>
      </c>
      <c r="B15" s="8">
        <v>1600</v>
      </c>
      <c r="C15" s="9">
        <f t="shared" si="0"/>
        <v>1.3292845964860251E-3</v>
      </c>
      <c r="E15" s="10"/>
      <c r="F15" s="10"/>
      <c r="G15" s="9"/>
    </row>
    <row r="16" spans="1:7" x14ac:dyDescent="0.25">
      <c r="A16" s="8">
        <v>2.2898466902373</v>
      </c>
      <c r="B16" s="8">
        <v>1700</v>
      </c>
      <c r="C16" s="9">
        <f t="shared" si="0"/>
        <v>1.3469686413160589E-3</v>
      </c>
      <c r="E16" s="10"/>
      <c r="F16" s="10"/>
      <c r="G16" s="9"/>
    </row>
    <row r="17" spans="1:7" x14ac:dyDescent="0.25">
      <c r="A17" s="8">
        <v>2.45283802609696</v>
      </c>
      <c r="B17" s="8">
        <v>1800</v>
      </c>
      <c r="C17" s="9">
        <f t="shared" si="0"/>
        <v>1.3626877922760889E-3</v>
      </c>
      <c r="E17" s="10"/>
      <c r="F17" s="10"/>
      <c r="G17" s="9"/>
    </row>
    <row r="18" spans="1:7" x14ac:dyDescent="0.25">
      <c r="A18" s="8">
        <v>2.6158293619566302</v>
      </c>
      <c r="B18" s="8">
        <v>1900</v>
      </c>
      <c r="C18" s="9">
        <f t="shared" si="0"/>
        <v>1.3767522957666475E-3</v>
      </c>
      <c r="E18" s="10"/>
      <c r="F18" s="10"/>
      <c r="G18" s="9"/>
    </row>
    <row r="19" spans="1:7" x14ac:dyDescent="0.25">
      <c r="A19" s="8">
        <v>2.7788206978162902</v>
      </c>
      <c r="B19" s="8">
        <v>2000</v>
      </c>
      <c r="C19" s="9">
        <f t="shared" si="0"/>
        <v>1.389410348908145E-3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Normal="100" workbookViewId="0">
      <selection activeCell="F37" sqref="F37"/>
    </sheetView>
  </sheetViews>
  <sheetFormatPr defaultRowHeight="12.5" x14ac:dyDescent="0.25"/>
  <cols>
    <col min="1" max="2" width="11.54296875" style="5"/>
    <col min="3" max="3" width="11.54296875" style="1"/>
    <col min="4" max="1025" width="11.54296875"/>
  </cols>
  <sheetData>
    <row r="1" spans="1:6" x14ac:dyDescent="0.25">
      <c r="A1" s="5" t="s">
        <v>0</v>
      </c>
      <c r="B1" s="5" t="s">
        <v>1</v>
      </c>
      <c r="C1" s="1" t="s">
        <v>2</v>
      </c>
    </row>
    <row r="2" spans="1:6" x14ac:dyDescent="0.25">
      <c r="A2">
        <v>7.9679882020466906E-3</v>
      </c>
      <c r="B2">
        <v>300</v>
      </c>
      <c r="C2" s="1">
        <f t="shared" ref="C2:C19" si="0">A2/B2</f>
        <v>2.6559960673488968E-5</v>
      </c>
      <c r="F2" s="4"/>
    </row>
    <row r="3" spans="1:6" x14ac:dyDescent="0.25">
      <c r="A3">
        <v>0.170959324061708</v>
      </c>
      <c r="B3">
        <v>400</v>
      </c>
      <c r="C3" s="1">
        <f t="shared" si="0"/>
        <v>4.2739831015427E-4</v>
      </c>
      <c r="F3" s="6"/>
    </row>
    <row r="4" spans="1:6" x14ac:dyDescent="0.25">
      <c r="A4">
        <v>0.33395065992136902</v>
      </c>
      <c r="B4">
        <v>500</v>
      </c>
      <c r="C4" s="1">
        <f t="shared" si="0"/>
        <v>6.6790131984273806E-4</v>
      </c>
      <c r="F4" s="4"/>
    </row>
    <row r="5" spans="1:6" x14ac:dyDescent="0.25">
      <c r="A5">
        <v>0.49694199578103099</v>
      </c>
      <c r="B5">
        <v>600</v>
      </c>
      <c r="C5" s="1">
        <f t="shared" si="0"/>
        <v>8.2823665963505165E-4</v>
      </c>
      <c r="F5" s="4"/>
    </row>
    <row r="6" spans="1:6" x14ac:dyDescent="0.25">
      <c r="A6">
        <v>0.65993333164069201</v>
      </c>
      <c r="B6">
        <v>700</v>
      </c>
      <c r="C6" s="1">
        <f t="shared" si="0"/>
        <v>9.4276190234384577E-4</v>
      </c>
      <c r="F6" s="4"/>
    </row>
    <row r="7" spans="1:6" x14ac:dyDescent="0.25">
      <c r="A7">
        <v>0.82292466750035398</v>
      </c>
      <c r="B7">
        <v>800</v>
      </c>
      <c r="C7" s="1">
        <f t="shared" si="0"/>
        <v>1.0286558343754425E-3</v>
      </c>
      <c r="F7" s="4"/>
    </row>
    <row r="8" spans="1:6" x14ac:dyDescent="0.25">
      <c r="A8">
        <v>0.98591600336001495</v>
      </c>
      <c r="B8">
        <v>900</v>
      </c>
      <c r="C8" s="1">
        <f t="shared" si="0"/>
        <v>1.0954622259555721E-3</v>
      </c>
      <c r="F8" s="4"/>
    </row>
    <row r="9" spans="1:6" x14ac:dyDescent="0.25">
      <c r="A9">
        <v>1.14890733921967</v>
      </c>
      <c r="B9">
        <v>1000</v>
      </c>
      <c r="C9" s="1">
        <f t="shared" si="0"/>
        <v>1.1489073392196699E-3</v>
      </c>
      <c r="F9" s="4"/>
    </row>
    <row r="10" spans="1:6" x14ac:dyDescent="0.25">
      <c r="A10">
        <v>1.31189867507933</v>
      </c>
      <c r="B10">
        <v>1100</v>
      </c>
      <c r="C10" s="1">
        <f t="shared" si="0"/>
        <v>1.1926351591630272E-3</v>
      </c>
      <c r="F10" s="4"/>
    </row>
    <row r="11" spans="1:6" x14ac:dyDescent="0.25">
      <c r="A11">
        <v>1.474890010939</v>
      </c>
      <c r="B11">
        <v>1200</v>
      </c>
      <c r="C11" s="1">
        <f t="shared" si="0"/>
        <v>1.2290750091158334E-3</v>
      </c>
      <c r="F11" s="4"/>
    </row>
    <row r="12" spans="1:6" x14ac:dyDescent="0.25">
      <c r="A12">
        <v>1.6378813467986599</v>
      </c>
      <c r="B12">
        <v>1300</v>
      </c>
      <c r="C12" s="1">
        <f t="shared" si="0"/>
        <v>1.2599087283066614E-3</v>
      </c>
      <c r="F12" s="4"/>
    </row>
    <row r="13" spans="1:6" x14ac:dyDescent="0.25">
      <c r="A13">
        <v>1.8008726826583199</v>
      </c>
      <c r="B13">
        <v>1400</v>
      </c>
      <c r="C13" s="1">
        <f t="shared" si="0"/>
        <v>1.2863376304702286E-3</v>
      </c>
      <c r="D13" s="4"/>
      <c r="F13" s="4"/>
    </row>
    <row r="14" spans="1:6" x14ac:dyDescent="0.25">
      <c r="A14">
        <v>1.9638640185179801</v>
      </c>
      <c r="B14">
        <v>1500</v>
      </c>
      <c r="C14" s="1">
        <f t="shared" si="0"/>
        <v>1.3092426790119868E-3</v>
      </c>
    </row>
    <row r="15" spans="1:6" x14ac:dyDescent="0.25">
      <c r="A15">
        <v>2.1268553543776401</v>
      </c>
      <c r="B15">
        <v>1600</v>
      </c>
      <c r="C15" s="1">
        <f t="shared" si="0"/>
        <v>1.3292845964860251E-3</v>
      </c>
    </row>
    <row r="16" spans="1:6" x14ac:dyDescent="0.25">
      <c r="A16">
        <v>2.2898466902373</v>
      </c>
      <c r="B16">
        <v>1700</v>
      </c>
      <c r="C16" s="1">
        <f t="shared" si="0"/>
        <v>1.3469686413160589E-3</v>
      </c>
    </row>
    <row r="17" spans="1:3" x14ac:dyDescent="0.25">
      <c r="A17">
        <v>2.45283802609696</v>
      </c>
      <c r="B17">
        <v>1800</v>
      </c>
      <c r="C17" s="1">
        <f t="shared" si="0"/>
        <v>1.3626877922760889E-3</v>
      </c>
    </row>
    <row r="18" spans="1:3" x14ac:dyDescent="0.25">
      <c r="A18">
        <v>2.6158293619566302</v>
      </c>
      <c r="B18">
        <v>1900</v>
      </c>
      <c r="C18" s="1">
        <f t="shared" si="0"/>
        <v>1.3767522957666475E-3</v>
      </c>
    </row>
    <row r="19" spans="1:3" x14ac:dyDescent="0.25">
      <c r="A19">
        <v>2.7788206978162902</v>
      </c>
      <c r="B19">
        <v>2000</v>
      </c>
      <c r="C19" s="1">
        <f t="shared" si="0"/>
        <v>1.389410348908145E-3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zoomScaleNormal="100" workbookViewId="0">
      <selection activeCell="A6" sqref="A6:XFD6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5" t="s">
        <v>0</v>
      </c>
      <c r="B1" s="5" t="s">
        <v>1</v>
      </c>
      <c r="C1" s="1" t="s">
        <v>2</v>
      </c>
    </row>
    <row r="2" spans="1:3" x14ac:dyDescent="0.25">
      <c r="A2">
        <v>2.4260000000000002</v>
      </c>
      <c r="B2">
        <v>324</v>
      </c>
      <c r="C2" s="1">
        <f t="shared" ref="C2:C11" si="0">A2/B2</f>
        <v>7.4876543209876547E-3</v>
      </c>
    </row>
    <row r="3" spans="1:3" x14ac:dyDescent="0.25">
      <c r="A3">
        <v>2.718</v>
      </c>
      <c r="B3">
        <v>354</v>
      </c>
      <c r="C3" s="1">
        <f t="shared" si="0"/>
        <v>7.6779661016949151E-3</v>
      </c>
    </row>
    <row r="4" spans="1:3" x14ac:dyDescent="0.25">
      <c r="A4">
        <v>3.2269999999999999</v>
      </c>
      <c r="B4">
        <v>404</v>
      </c>
      <c r="C4" s="1">
        <f t="shared" si="0"/>
        <v>7.9876237623762378E-3</v>
      </c>
    </row>
    <row r="5" spans="1:3" x14ac:dyDescent="0.25">
      <c r="A5">
        <v>3.8780000000000001</v>
      </c>
      <c r="B5">
        <v>477</v>
      </c>
      <c r="C5" s="1">
        <f t="shared" si="0"/>
        <v>8.129979035639414E-3</v>
      </c>
    </row>
    <row r="6" spans="1:3" x14ac:dyDescent="0.25">
      <c r="A6">
        <v>3.9569999999999999</v>
      </c>
      <c r="B6">
        <v>486</v>
      </c>
      <c r="C6" s="1">
        <f t="shared" si="0"/>
        <v>8.1419753086419758E-3</v>
      </c>
    </row>
    <row r="7" spans="1:3" x14ac:dyDescent="0.25">
      <c r="A7">
        <v>4.3109999999999999</v>
      </c>
      <c r="B7">
        <v>546</v>
      </c>
      <c r="C7" s="1">
        <f t="shared" si="0"/>
        <v>7.8956043956043952E-3</v>
      </c>
    </row>
    <row r="8" spans="1:3" x14ac:dyDescent="0.25">
      <c r="A8">
        <v>4.4059999999999997</v>
      </c>
      <c r="B8">
        <v>555</v>
      </c>
      <c r="C8" s="1">
        <f t="shared" si="0"/>
        <v>7.9387387387387376E-3</v>
      </c>
    </row>
    <row r="9" spans="1:3" x14ac:dyDescent="0.25">
      <c r="A9">
        <v>4.7709999999999999</v>
      </c>
      <c r="B9">
        <v>613</v>
      </c>
      <c r="C9" s="1">
        <f t="shared" si="0"/>
        <v>7.7830342577487766E-3</v>
      </c>
    </row>
    <row r="10" spans="1:3" x14ac:dyDescent="0.25">
      <c r="A10">
        <v>4.8730000000000002</v>
      </c>
      <c r="B10">
        <v>627</v>
      </c>
      <c r="C10" s="1">
        <f t="shared" si="0"/>
        <v>7.7719298245614039E-3</v>
      </c>
    </row>
    <row r="11" spans="1:3" x14ac:dyDescent="0.25">
      <c r="A11">
        <v>4.9790000000000001</v>
      </c>
      <c r="B11">
        <v>662</v>
      </c>
      <c r="C11" s="1">
        <f t="shared" si="0"/>
        <v>7.521148036253777E-3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zoomScaleNormal="100" workbookViewId="0">
      <selection activeCell="C15" sqref="C15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5" t="s">
        <v>0</v>
      </c>
      <c r="B1" s="5" t="s">
        <v>1</v>
      </c>
      <c r="C1" s="1" t="s">
        <v>2</v>
      </c>
    </row>
    <row r="2" spans="1:3" x14ac:dyDescent="0.25">
      <c r="A2">
        <v>0.48499999999999999</v>
      </c>
      <c r="B2">
        <v>109</v>
      </c>
      <c r="C2" s="1">
        <f t="shared" ref="C2:C12" si="0">A2/B2</f>
        <v>4.4495412844036695E-3</v>
      </c>
    </row>
    <row r="3" spans="1:3" x14ac:dyDescent="0.25">
      <c r="A3">
        <v>0.98499999999999999</v>
      </c>
      <c r="B3">
        <v>164</v>
      </c>
      <c r="C3" s="1">
        <f t="shared" si="0"/>
        <v>6.0060975609756099E-3</v>
      </c>
    </row>
    <row r="4" spans="1:3" x14ac:dyDescent="0.25">
      <c r="A4">
        <v>1.5</v>
      </c>
      <c r="B4">
        <v>224</v>
      </c>
      <c r="C4" s="1">
        <f t="shared" si="0"/>
        <v>6.6964285714285711E-3</v>
      </c>
    </row>
    <row r="5" spans="1:3" x14ac:dyDescent="0.25">
      <c r="A5">
        <v>2</v>
      </c>
      <c r="B5">
        <v>285</v>
      </c>
      <c r="C5" s="1">
        <f t="shared" si="0"/>
        <v>7.0175438596491229E-3</v>
      </c>
    </row>
    <row r="6" spans="1:3" x14ac:dyDescent="0.25">
      <c r="A6">
        <v>2.6</v>
      </c>
      <c r="B6">
        <v>354</v>
      </c>
      <c r="C6" s="1">
        <f t="shared" si="0"/>
        <v>7.3446327683615821E-3</v>
      </c>
    </row>
    <row r="7" spans="1:3" x14ac:dyDescent="0.25">
      <c r="A7">
        <v>3</v>
      </c>
      <c r="B7">
        <v>404</v>
      </c>
      <c r="C7" s="1">
        <f t="shared" si="0"/>
        <v>7.4257425742574254E-3</v>
      </c>
    </row>
    <row r="8" spans="1:3" x14ac:dyDescent="0.25">
      <c r="A8">
        <v>3.5</v>
      </c>
      <c r="B8">
        <v>456</v>
      </c>
      <c r="C8" s="1">
        <f t="shared" si="0"/>
        <v>7.6754385964912276E-3</v>
      </c>
    </row>
    <row r="9" spans="1:3" x14ac:dyDescent="0.25">
      <c r="A9">
        <v>4.0999999999999996</v>
      </c>
      <c r="B9">
        <v>522</v>
      </c>
      <c r="C9" s="1">
        <f t="shared" si="0"/>
        <v>7.8544061302681985E-3</v>
      </c>
    </row>
    <row r="10" spans="1:3" x14ac:dyDescent="0.25">
      <c r="A10">
        <v>4.55</v>
      </c>
      <c r="B10">
        <v>584</v>
      </c>
      <c r="C10" s="1">
        <f t="shared" si="0"/>
        <v>7.791095890410959E-3</v>
      </c>
    </row>
    <row r="11" spans="1:3" x14ac:dyDescent="0.25">
      <c r="A11">
        <v>5</v>
      </c>
      <c r="B11">
        <v>664</v>
      </c>
      <c r="C11" s="1">
        <f t="shared" si="0"/>
        <v>7.5301204819277108E-3</v>
      </c>
    </row>
    <row r="12" spans="1:3" x14ac:dyDescent="0.25">
      <c r="A12">
        <v>5.5</v>
      </c>
      <c r="B12">
        <v>700</v>
      </c>
      <c r="C12" s="1">
        <f t="shared" si="0"/>
        <v>7.8571428571428577E-3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zoomScaleNormal="100" workbookViewId="0">
      <selection activeCell="C21" sqref="C21"/>
    </sheetView>
  </sheetViews>
  <sheetFormatPr defaultRowHeight="12.5" x14ac:dyDescent="0.25"/>
  <cols>
    <col min="1" max="2" width="11.54296875"/>
    <col min="3" max="3" width="11.54296875" style="1"/>
    <col min="4" max="1025" width="11.54296875"/>
  </cols>
  <sheetData>
    <row r="1" spans="1:3" x14ac:dyDescent="0.25">
      <c r="A1" s="5" t="s">
        <v>0</v>
      </c>
      <c r="B1" s="5" t="s">
        <v>1</v>
      </c>
      <c r="C1" s="1" t="s">
        <v>2</v>
      </c>
    </row>
    <row r="2" spans="1:3" x14ac:dyDescent="0.25">
      <c r="A2">
        <v>0.55400000000000005</v>
      </c>
      <c r="B2">
        <v>129</v>
      </c>
      <c r="C2" s="1">
        <f t="shared" ref="C2:C12" si="0">A2/B2</f>
        <v>4.2945736434108527E-3</v>
      </c>
    </row>
    <row r="3" spans="1:3" x14ac:dyDescent="0.25">
      <c r="A3">
        <v>1.0569999999999999</v>
      </c>
      <c r="B3">
        <v>200</v>
      </c>
      <c r="C3" s="1">
        <f t="shared" si="0"/>
        <v>5.2849999999999998E-3</v>
      </c>
    </row>
    <row r="4" spans="1:3" x14ac:dyDescent="0.25">
      <c r="A4">
        <v>1.587</v>
      </c>
      <c r="B4">
        <v>249</v>
      </c>
      <c r="C4" s="1">
        <f t="shared" si="0"/>
        <v>6.373493975903614E-3</v>
      </c>
    </row>
    <row r="5" spans="1:3" x14ac:dyDescent="0.25">
      <c r="A5">
        <v>1.98</v>
      </c>
      <c r="B5">
        <v>297</v>
      </c>
      <c r="C5" s="1">
        <f t="shared" si="0"/>
        <v>6.6666666666666662E-3</v>
      </c>
    </row>
    <row r="6" spans="1:3" x14ac:dyDescent="0.25">
      <c r="A6">
        <v>2.5070000000000001</v>
      </c>
      <c r="B6">
        <v>352</v>
      </c>
      <c r="C6" s="1">
        <f t="shared" si="0"/>
        <v>7.1221590909090913E-3</v>
      </c>
    </row>
    <row r="7" spans="1:3" x14ac:dyDescent="0.25">
      <c r="A7">
        <v>3</v>
      </c>
      <c r="B7">
        <v>405</v>
      </c>
      <c r="C7" s="1">
        <f t="shared" si="0"/>
        <v>7.4074074074074077E-3</v>
      </c>
    </row>
    <row r="8" spans="1:3" x14ac:dyDescent="0.25">
      <c r="A8">
        <v>3.5</v>
      </c>
      <c r="B8">
        <v>455</v>
      </c>
      <c r="C8" s="1">
        <f t="shared" si="0"/>
        <v>7.6923076923076927E-3</v>
      </c>
    </row>
    <row r="9" spans="1:3" x14ac:dyDescent="0.25">
      <c r="A9">
        <v>4</v>
      </c>
      <c r="B9">
        <v>510</v>
      </c>
      <c r="C9" s="1">
        <f t="shared" si="0"/>
        <v>7.8431372549019607E-3</v>
      </c>
    </row>
    <row r="10" spans="1:3" x14ac:dyDescent="0.25">
      <c r="A10">
        <v>4.49</v>
      </c>
      <c r="B10">
        <v>572</v>
      </c>
      <c r="C10" s="1">
        <f t="shared" si="0"/>
        <v>7.84965034965035E-3</v>
      </c>
    </row>
    <row r="11" spans="1:3" x14ac:dyDescent="0.25">
      <c r="A11">
        <v>5</v>
      </c>
      <c r="B11">
        <v>636</v>
      </c>
      <c r="C11" s="1">
        <f t="shared" si="0"/>
        <v>7.8616352201257862E-3</v>
      </c>
    </row>
    <row r="12" spans="1:3" x14ac:dyDescent="0.25">
      <c r="A12">
        <v>5.5</v>
      </c>
      <c r="B12">
        <v>700</v>
      </c>
      <c r="C12" s="1">
        <f t="shared" si="0"/>
        <v>7.8571428571428577E-3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76A7EA641EA4BAAF3D18E889AA341" ma:contentTypeVersion="12" ma:contentTypeDescription="Create a new document." ma:contentTypeScope="" ma:versionID="1aef1615dcc4e539c15e574995a746ca">
  <xsd:schema xmlns:xsd="http://www.w3.org/2001/XMLSchema" xmlns:xs="http://www.w3.org/2001/XMLSchema" xmlns:p="http://schemas.microsoft.com/office/2006/metadata/properties" xmlns:ns2="87d561ce-b070-4db4-8c0f-9b39e503f715" xmlns:ns3="4c14a897-7a35-4e3e-8bc5-582bfd65033d" targetNamespace="http://schemas.microsoft.com/office/2006/metadata/properties" ma:root="true" ma:fieldsID="8c3d010b0b3abd383d4493ac130bbe2a" ns2:_="" ns3:_="">
    <xsd:import namespace="87d561ce-b070-4db4-8c0f-9b39e503f715"/>
    <xsd:import namespace="4c14a897-7a35-4e3e-8bc5-582bfd650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561ce-b070-4db4-8c0f-9b39e503f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a897-7a35-4e3e-8bc5-582bfd6503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2937F6-C454-443D-AC5E-0B5773E0DDC9}"/>
</file>

<file path=customXml/itemProps2.xml><?xml version="1.0" encoding="utf-8"?>
<ds:datastoreItem xmlns:ds="http://schemas.openxmlformats.org/officeDocument/2006/customXml" ds:itemID="{A7D90A3D-8CD3-420E-BE3B-01D3931126AB}"/>
</file>

<file path=customXml/itemProps3.xml><?xml version="1.0" encoding="utf-8"?>
<ds:datastoreItem xmlns:ds="http://schemas.openxmlformats.org/officeDocument/2006/customXml" ds:itemID="{7B041DCE-2EA8-4007-AFC1-3E36D1D39D2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McKay1</vt:lpstr>
      <vt:lpstr>McKay2</vt:lpstr>
      <vt:lpstr>McKay3</vt:lpstr>
      <vt:lpstr>NorthTwin1</vt:lpstr>
      <vt:lpstr>NorthTwin2</vt:lpstr>
      <vt:lpstr>NorthTwin3</vt:lpstr>
      <vt:lpstr>WestMill1</vt:lpstr>
      <vt:lpstr>WestMill2</vt:lpstr>
      <vt:lpstr>WestMill3</vt:lpstr>
      <vt:lpstr>WestMill4</vt:lpstr>
      <vt:lpstr>WestMill5</vt:lpstr>
      <vt:lpstr>WestMill6</vt:lpstr>
      <vt:lpstr>WestMill7</vt:lpstr>
      <vt:lpstr>WestMill8</vt:lpstr>
      <vt:lpstr>Dolby5</vt:lpstr>
      <vt:lpstr>Dolby6</vt:lpstr>
      <vt:lpstr>Dolby7</vt:lpstr>
      <vt:lpstr>Dolby8</vt:lpstr>
      <vt:lpstr>EastMill1</vt:lpstr>
      <vt:lpstr>EastMill2</vt:lpstr>
      <vt:lpstr>EastMill3</vt:lpstr>
      <vt:lpstr>EastMill4</vt:lpstr>
      <vt:lpstr>EastMill5</vt:lpstr>
      <vt:lpstr>EastMill6</vt:lpstr>
      <vt:lpstr>Medway1</vt:lpstr>
      <vt:lpstr>Medway2</vt:lpstr>
      <vt:lpstr>Medway3</vt:lpstr>
      <vt:lpstr>Medway4</vt:lpstr>
      <vt:lpstr>Medway5</vt:lpstr>
      <vt:lpstr>Weldon1</vt:lpstr>
      <vt:lpstr>Weldon2</vt:lpstr>
      <vt:lpstr>Weldon3</vt:lpstr>
      <vt:lpstr>Weldon4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Azfar Hussain</dc:creator>
  <dc:description/>
  <cp:lastModifiedBy>Osborne, Michael</cp:lastModifiedBy>
  <cp:revision>28</cp:revision>
  <dcterms:created xsi:type="dcterms:W3CDTF">2020-03-12T15:54:24Z</dcterms:created>
  <dcterms:modified xsi:type="dcterms:W3CDTF">2021-05-24T19:00:07Z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0x010100B3C76A7EA641EA4BAAF3D18E889AA341</vt:lpwstr>
  </property>
</Properties>
</file>