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ees/PycharmProjects/CS6381/tests/"/>
    </mc:Choice>
  </mc:AlternateContent>
  <xr:revisionPtr revIDLastSave="0" documentId="13_ncr:1_{6A9B2EAB-E79F-004E-B569-44E22B76B229}" xr6:coauthVersionLast="47" xr6:coauthVersionMax="47" xr10:uidLastSave="{00000000-0000-0000-0000-000000000000}"/>
  <bookViews>
    <workbookView xWindow="3580" yWindow="2500" windowWidth="27240" windowHeight="16440" xr2:uid="{3BD69431-E4D0-FC4E-B40B-EBF74BC55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B3" i="1" l="1"/>
  <c r="B4" i="1"/>
  <c r="B5" i="1" s="1"/>
  <c r="C3" i="1"/>
  <c r="A105" i="1"/>
  <c r="B6" i="1" l="1"/>
  <c r="B7" i="1" s="1"/>
  <c r="B8" i="1" s="1"/>
  <c r="B9" i="1" l="1"/>
  <c r="B10" i="1" s="1"/>
  <c r="C4" i="1"/>
  <c r="B11" i="1" l="1"/>
  <c r="C6" i="1"/>
  <c r="C5" i="1"/>
  <c r="B12" i="1" l="1"/>
  <c r="B13" i="1" s="1"/>
  <c r="C8" i="1"/>
  <c r="C7" i="1"/>
  <c r="B14" i="1" l="1"/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C105" i="1" s="1"/>
  <c r="C10" i="1"/>
  <c r="C9" i="1"/>
  <c r="C11" i="1" l="1"/>
  <c r="C13" i="1" l="1"/>
  <c r="C12" i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</calcChain>
</file>

<file path=xl/sharedStrings.xml><?xml version="1.0" encoding="utf-8"?>
<sst xmlns="http://schemas.openxmlformats.org/spreadsheetml/2006/main" count="4" uniqueCount="4">
  <si>
    <t>brokerapp.py</t>
  </si>
  <si>
    <t>pubapp.py</t>
  </si>
  <si>
    <t>subapp.py</t>
  </si>
  <si>
    <t>registryapp.py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</si>
</sst>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8EF6-56DA-5E40-88C5-762B8AEF9ABE}">
  <dimension ref="A1:G105"/>
  <sheetViews>
    <sheetView tabSelected="1" workbookViewId="0">
      <selection activeCell="G1" sqref="G1"/>
    </sheetView>
  </sheetViews>
  <sheetFormatPr baseColWidth="10" defaultRowHeight="16" x14ac:dyDescent="0.2"/>
  <cols>
    <col min="2" max="2" width="12.6640625" bestFit="1" customWidth="1"/>
  </cols>
  <sheetData>
    <row r="1" spans="1:7" x14ac:dyDescent="0.2">
      <c r="A1" s="1" t="s">
        <v>0</v>
      </c>
      <c r="B1" s="2">
        <v>0</v>
      </c>
      <c r="C1" s="1" t="s">
        <v>1</v>
      </c>
      <c r="D1" s="2">
        <v>0</v>
      </c>
      <c r="E1" s="1" t="s">
        <v>2</v>
      </c>
      <c r="F1" s="2">
        <v>0</v>
      </c>
      <c r="G1" t="s">
        <v>3</v>
      </c>
    </row>
    <row r="2" spans="1:7" x14ac:dyDescent="0.2">
      <c r="A2">
        <v>0</v>
      </c>
    </row>
    <row r="3" spans="1:7" x14ac:dyDescent="0.2">
      <c r="A3">
        <f>IF(OR(A2=$B$1+$D$1+$F$1+1,A2=""),"",A2+1)</f>
        <v>1</v>
      </c>
      <c r="B3" t="str">
        <f>IF(A3=1,$G$1,IF(COUNTIF($B$2:$B2,$A$1)&lt;$B$1,$A$1,IF(COUNTIF($B$2:$B2,$C$1)&lt;$D$1,$C$1,IF(COUNTIF($B$2:$B2,$E$1)&lt;$F$1,$E$1,""))))</f>
        <v>registryapp.py</v>
      </c>
      <c r="C3" t="str">
        <f>IF($A3="","",_xlfn.CONCAT("h",$A3," python3 -u ",$B3,IF(AND($A3=1,$B$1&gt;0)," -d broker",""),IF($A3=1,_xlfn.CONCAT(" -c ",$D$1," -s ",$F$1),"")," -r 10.0.0.1 &amp;&gt; h",$A3,".out &amp;"))</f>
        <v>h1 python3 -u registryapp.py -c 0 -s 0 -r 10.0.0.1 &amp;&gt; h1.out &amp;</v>
      </c>
    </row>
    <row r="4" spans="1:7" x14ac:dyDescent="0.2">
      <c r="A4" t="str">
        <f t="shared" ref="A4:A67" si="0">IF(OR(A3=$B$1+$D$1+$F$1+1,A3=""),"",A3+1)</f>
        <v/>
      </c>
      <c r="B4" t="str">
        <f>IF(A4=1,$G$1,IF(COUNTIF($B$2:$B3,$A$1)&lt;$B$1,$A$1,IF(COUNTIF($B$2:$B3,$C$1)&lt;$D$1,$C$1,IF(COUNTIF($B$2:$B3,$E$1)&lt;$F$1,$E$1,""))))</f>
        <v/>
      </c>
      <c r="C4" t="str">
        <f t="shared" ref="C4:C67" si="1">IF($A4="","",_xlfn.CONCAT("h",$A4," python3 -u ",$B4,IF(AND($A4=1,$B$1&gt;0)," -d broker",""),IF($A4=1,_xlfn.CONCAT(" -c ",$D$1," -s ",$F$1),"")," -r 10.0.0.1 &amp;&gt; h",$A4,".out &amp;"))</f>
        <v/>
      </c>
    </row>
    <row r="5" spans="1:7" x14ac:dyDescent="0.2">
      <c r="A5" t="str">
        <f t="shared" si="0"/>
        <v/>
      </c>
      <c r="B5" t="str">
        <f>IF(A5=1,$G$1,IF(COUNTIF($B$2:$B4,$A$1)&lt;$B$1,$A$1,IF(COUNTIF($B$2:$B4,$C$1)&lt;$D$1,$C$1,IF(COUNTIF($B$2:$B4,$E$1)&lt;$F$1,$E$1,""))))</f>
        <v/>
      </c>
      <c r="C5" t="str">
        <f t="shared" si="1"/>
        <v/>
      </c>
    </row>
    <row r="6" spans="1:7" x14ac:dyDescent="0.2">
      <c r="A6" t="str">
        <f t="shared" si="0"/>
        <v/>
      </c>
      <c r="B6" t="str">
        <f>IF(A6=1,$G$1,IF(COUNTIF($B$2:$B5,$A$1)&lt;$B$1,$A$1,IF(COUNTIF($B$2:$B5,$C$1)&lt;$D$1,$C$1,IF(COUNTIF($B$2:$B5,$E$1)&lt;$F$1,$E$1,""))))</f>
        <v/>
      </c>
      <c r="C6" t="str">
        <f t="shared" si="1"/>
        <v/>
      </c>
    </row>
    <row r="7" spans="1:7" x14ac:dyDescent="0.2">
      <c r="A7" t="str">
        <f t="shared" si="0"/>
        <v/>
      </c>
      <c r="B7" t="str">
        <f>IF(A7=1,$G$1,IF(COUNTIF($B$2:$B6,$A$1)&lt;$B$1,$A$1,IF(COUNTIF($B$2:$B6,$C$1)&lt;$D$1,$C$1,IF(COUNTIF($B$2:$B6,$E$1)&lt;$F$1,$E$1,""))))</f>
        <v/>
      </c>
      <c r="C7" t="str">
        <f t="shared" si="1"/>
        <v/>
      </c>
    </row>
    <row r="8" spans="1:7" x14ac:dyDescent="0.2">
      <c r="A8" t="str">
        <f t="shared" si="0"/>
        <v/>
      </c>
      <c r="B8" t="str">
        <f>IF(A8=1,$G$1,IF(COUNTIF($B$2:$B7,$A$1)&lt;$B$1,$A$1,IF(COUNTIF($B$2:$B7,$C$1)&lt;$D$1,$C$1,IF(COUNTIF($B$2:$B7,$E$1)&lt;$F$1,$E$1,""))))</f>
        <v/>
      </c>
      <c r="C8" t="str">
        <f t="shared" si="1"/>
        <v/>
      </c>
    </row>
    <row r="9" spans="1:7" x14ac:dyDescent="0.2">
      <c r="A9" t="str">
        <f t="shared" si="0"/>
        <v/>
      </c>
      <c r="B9" t="str">
        <f>IF(A9=1,$G$1,IF(COUNTIF($B$2:$B8,$A$1)&lt;$B$1,$A$1,IF(COUNTIF($B$2:$B8,$C$1)&lt;$D$1,$C$1,IF(COUNTIF($B$2:$B8,$E$1)&lt;$F$1,$E$1,""))))</f>
        <v/>
      </c>
      <c r="C9" t="str">
        <f t="shared" si="1"/>
        <v/>
      </c>
    </row>
    <row r="10" spans="1:7" x14ac:dyDescent="0.2">
      <c r="A10" t="str">
        <f t="shared" si="0"/>
        <v/>
      </c>
      <c r="B10" t="str">
        <f>IF(A10=1,$G$1,IF(COUNTIF($B$2:$B9,$A$1)&lt;$B$1,$A$1,IF(COUNTIF($B$2:$B9,$C$1)&lt;$D$1,$C$1,IF(COUNTIF($B$2:$B9,$E$1)&lt;$F$1,$E$1,""))))</f>
        <v/>
      </c>
      <c r="C10" t="str">
        <f t="shared" si="1"/>
        <v/>
      </c>
    </row>
    <row r="11" spans="1:7" x14ac:dyDescent="0.2">
      <c r="A11" t="str">
        <f t="shared" si="0"/>
        <v/>
      </c>
      <c r="B11" t="str">
        <f>IF(A11=1,$G$1,IF(COUNTIF($B$2:$B10,$A$1)&lt;$B$1,$A$1,IF(COUNTIF($B$2:$B10,$C$1)&lt;$D$1,$C$1,IF(COUNTIF($B$2:$B10,$E$1)&lt;$F$1,$E$1,""))))</f>
        <v/>
      </c>
      <c r="C11" t="str">
        <f t="shared" si="1"/>
        <v/>
      </c>
    </row>
    <row r="12" spans="1:7" x14ac:dyDescent="0.2">
      <c r="A12" t="str">
        <f t="shared" si="0"/>
        <v/>
      </c>
      <c r="B12" t="str">
        <f>IF(A12=1,$G$1,IF(COUNTIF($B$2:$B11,$A$1)&lt;$B$1,$A$1,IF(COUNTIF($B$2:$B11,$C$1)&lt;$D$1,$C$1,IF(COUNTIF($B$2:$B11,$E$1)&lt;$F$1,$E$1,""))))</f>
        <v/>
      </c>
      <c r="C12" t="str">
        <f t="shared" si="1"/>
        <v/>
      </c>
    </row>
    <row r="13" spans="1:7" x14ac:dyDescent="0.2">
      <c r="A13" t="str">
        <f t="shared" si="0"/>
        <v/>
      </c>
      <c r="B13" t="str">
        <f>IF(A13=1,$G$1,IF(COUNTIF($B$2:$B12,$A$1)&lt;$B$1,$A$1,IF(COUNTIF($B$2:$B12,$C$1)&lt;$D$1,$C$1,IF(COUNTIF($B$2:$B12,$E$1)&lt;$F$1,$E$1,""))))</f>
        <v/>
      </c>
      <c r="C13" t="str">
        <f t="shared" si="1"/>
        <v/>
      </c>
    </row>
    <row r="14" spans="1:7" x14ac:dyDescent="0.2">
      <c r="A14" t="str">
        <f t="shared" si="0"/>
        <v/>
      </c>
      <c r="B14" t="str">
        <f>IF(A14=1,$G$1,IF(COUNTIF($B$2:$B13,$A$1)&lt;$B$1,$A$1,IF(COUNTIF($B$2:$B13,$C$1)&lt;$D$1,$C$1,IF(COUNTIF($B$2:$B13,$E$1)&lt;$F$1,$E$1,""))))</f>
        <v/>
      </c>
      <c r="C14" t="str">
        <f t="shared" si="1"/>
        <v/>
      </c>
    </row>
    <row r="15" spans="1:7" x14ac:dyDescent="0.2">
      <c r="A15" t="str">
        <f t="shared" si="0"/>
        <v/>
      </c>
      <c r="B15" t="str">
        <f>IF(A15=1,$G$1,IF(COUNTIF($B$2:$B14,$A$1)&lt;$B$1,$A$1,IF(COUNTIF($B$2:$B14,$C$1)&lt;$D$1,$C$1,IF(COUNTIF($B$2:$B14,$E$1)&lt;$F$1,$E$1,""))))</f>
        <v/>
      </c>
      <c r="C15" t="str">
        <f t="shared" si="1"/>
        <v/>
      </c>
    </row>
    <row r="16" spans="1:7" x14ac:dyDescent="0.2">
      <c r="A16" t="str">
        <f t="shared" si="0"/>
        <v/>
      </c>
      <c r="B16" t="str">
        <f>IF(A16=1,$G$1,IF(COUNTIF($B$2:$B15,$A$1)&lt;$B$1,$A$1,IF(COUNTIF($B$2:$B15,$C$1)&lt;$D$1,$C$1,IF(COUNTIF($B$2:$B15,$E$1)&lt;$F$1,$E$1,""))))</f>
        <v/>
      </c>
      <c r="C16" t="str">
        <f t="shared" si="1"/>
        <v/>
      </c>
    </row>
    <row r="17" spans="1:3" x14ac:dyDescent="0.2">
      <c r="A17" t="str">
        <f t="shared" si="0"/>
        <v/>
      </c>
      <c r="B17" t="str">
        <f>IF(A17=1,$G$1,IF(COUNTIF($B$2:$B16,$A$1)&lt;$B$1,$A$1,IF(COUNTIF($B$2:$B16,$C$1)&lt;$D$1,$C$1,IF(COUNTIF($B$2:$B16,$E$1)&lt;$F$1,$E$1,""))))</f>
        <v/>
      </c>
      <c r="C17" t="str">
        <f t="shared" si="1"/>
        <v/>
      </c>
    </row>
    <row r="18" spans="1:3" x14ac:dyDescent="0.2">
      <c r="A18" t="str">
        <f t="shared" si="0"/>
        <v/>
      </c>
      <c r="B18" t="str">
        <f>IF(A18=1,$G$1,IF(COUNTIF($B$2:$B17,$A$1)&lt;$B$1,$A$1,IF(COUNTIF($B$2:$B17,$C$1)&lt;$D$1,$C$1,IF(COUNTIF($B$2:$B17,$E$1)&lt;$F$1,$E$1,""))))</f>
        <v/>
      </c>
      <c r="C18" t="str">
        <f t="shared" si="1"/>
        <v/>
      </c>
    </row>
    <row r="19" spans="1:3" x14ac:dyDescent="0.2">
      <c r="A19" t="str">
        <f t="shared" si="0"/>
        <v/>
      </c>
      <c r="B19" t="str">
        <f>IF(A19=1,$G$1,IF(COUNTIF($B$2:$B18,$A$1)&lt;$B$1,$A$1,IF(COUNTIF($B$2:$B18,$C$1)&lt;$D$1,$C$1,IF(COUNTIF($B$2:$B18,$E$1)&lt;$F$1,$E$1,""))))</f>
        <v/>
      </c>
      <c r="C19" t="str">
        <f t="shared" si="1"/>
        <v/>
      </c>
    </row>
    <row r="20" spans="1:3" x14ac:dyDescent="0.2">
      <c r="A20" t="str">
        <f t="shared" si="0"/>
        <v/>
      </c>
      <c r="B20" t="str">
        <f>IF(A20=1,$G$1,IF(COUNTIF($B$2:$B19,$A$1)&lt;$B$1,$A$1,IF(COUNTIF($B$2:$B19,$C$1)&lt;$D$1,$C$1,IF(COUNTIF($B$2:$B19,$E$1)&lt;$F$1,$E$1,""))))</f>
        <v/>
      </c>
      <c r="C20" t="str">
        <f t="shared" si="1"/>
        <v/>
      </c>
    </row>
    <row r="21" spans="1:3" x14ac:dyDescent="0.2">
      <c r="A21" t="str">
        <f t="shared" si="0"/>
        <v/>
      </c>
      <c r="B21" t="str">
        <f>IF(A21=1,$G$1,IF(COUNTIF($B$2:$B20,$A$1)&lt;$B$1,$A$1,IF(COUNTIF($B$2:$B20,$C$1)&lt;$D$1,$C$1,IF(COUNTIF($B$2:$B20,$E$1)&lt;$F$1,$E$1,""))))</f>
        <v/>
      </c>
      <c r="C21" t="str">
        <f t="shared" si="1"/>
        <v/>
      </c>
    </row>
    <row r="22" spans="1:3" x14ac:dyDescent="0.2">
      <c r="A22" t="str">
        <f t="shared" si="0"/>
        <v/>
      </c>
      <c r="B22" t="str">
        <f>IF(A22=1,$G$1,IF(COUNTIF($B$2:$B21,$A$1)&lt;$B$1,$A$1,IF(COUNTIF($B$2:$B21,$C$1)&lt;$D$1,$C$1,IF(COUNTIF($B$2:$B21,$E$1)&lt;$F$1,$E$1,""))))</f>
        <v/>
      </c>
      <c r="C22" t="str">
        <f t="shared" si="1"/>
        <v/>
      </c>
    </row>
    <row r="23" spans="1:3" x14ac:dyDescent="0.2">
      <c r="A23" t="str">
        <f t="shared" si="0"/>
        <v/>
      </c>
      <c r="B23" t="str">
        <f>IF(A23=1,$G$1,IF(COUNTIF($B$2:$B22,$A$1)&lt;$B$1,$A$1,IF(COUNTIF($B$2:$B22,$C$1)&lt;$D$1,$C$1,IF(COUNTIF($B$2:$B22,$E$1)&lt;$F$1,$E$1,""))))</f>
        <v/>
      </c>
      <c r="C23" t="str">
        <f t="shared" si="1"/>
        <v/>
      </c>
    </row>
    <row r="24" spans="1:3" x14ac:dyDescent="0.2">
      <c r="A24" t="str">
        <f t="shared" si="0"/>
        <v/>
      </c>
      <c r="B24" t="str">
        <f>IF(A24=1,$G$1,IF(COUNTIF($B$2:$B23,$A$1)&lt;$B$1,$A$1,IF(COUNTIF($B$2:$B23,$C$1)&lt;$D$1,$C$1,IF(COUNTIF($B$2:$B23,$E$1)&lt;$F$1,$E$1,""))))</f>
        <v/>
      </c>
      <c r="C24" t="str">
        <f t="shared" si="1"/>
        <v/>
      </c>
    </row>
    <row r="25" spans="1:3" x14ac:dyDescent="0.2">
      <c r="A25" t="str">
        <f t="shared" si="0"/>
        <v/>
      </c>
      <c r="B25" t="str">
        <f>IF(A25=1,$G$1,IF(COUNTIF($B$2:$B24,$A$1)&lt;$B$1,$A$1,IF(COUNTIF($B$2:$B24,$C$1)&lt;$D$1,$C$1,IF(COUNTIF($B$2:$B24,$E$1)&lt;$F$1,$E$1,""))))</f>
        <v/>
      </c>
      <c r="C25" t="str">
        <f t="shared" si="1"/>
        <v/>
      </c>
    </row>
    <row r="26" spans="1:3" x14ac:dyDescent="0.2">
      <c r="A26" t="str">
        <f t="shared" si="0"/>
        <v/>
      </c>
      <c r="B26" t="str">
        <f>IF(A26=1,$G$1,IF(COUNTIF($B$2:$B25,$A$1)&lt;$B$1,$A$1,IF(COUNTIF($B$2:$B25,$C$1)&lt;$D$1,$C$1,IF(COUNTIF($B$2:$B25,$E$1)&lt;$F$1,$E$1,""))))</f>
        <v/>
      </c>
      <c r="C26" t="str">
        <f t="shared" si="1"/>
        <v/>
      </c>
    </row>
    <row r="27" spans="1:3" x14ac:dyDescent="0.2">
      <c r="A27" t="str">
        <f t="shared" si="0"/>
        <v/>
      </c>
      <c r="B27" t="str">
        <f>IF(A27=1,$G$1,IF(COUNTIF($B$2:$B26,$A$1)&lt;$B$1,$A$1,IF(COUNTIF($B$2:$B26,$C$1)&lt;$D$1,$C$1,IF(COUNTIF($B$2:$B26,$E$1)&lt;$F$1,$E$1,""))))</f>
        <v/>
      </c>
      <c r="C27" t="str">
        <f t="shared" si="1"/>
        <v/>
      </c>
    </row>
    <row r="28" spans="1:3" x14ac:dyDescent="0.2">
      <c r="A28" t="str">
        <f t="shared" si="0"/>
        <v/>
      </c>
      <c r="B28" t="str">
        <f>IF(A28=1,$G$1,IF(COUNTIF($B$2:$B27,$A$1)&lt;$B$1,$A$1,IF(COUNTIF($B$2:$B27,$C$1)&lt;$D$1,$C$1,IF(COUNTIF($B$2:$B27,$E$1)&lt;$F$1,$E$1,""))))</f>
        <v/>
      </c>
      <c r="C28" t="str">
        <f t="shared" si="1"/>
        <v/>
      </c>
    </row>
    <row r="29" spans="1:3" x14ac:dyDescent="0.2">
      <c r="A29" t="str">
        <f t="shared" si="0"/>
        <v/>
      </c>
      <c r="B29" t="str">
        <f>IF(A29=1,$G$1,IF(COUNTIF($B$2:$B28,$A$1)&lt;$B$1,$A$1,IF(COUNTIF($B$2:$B28,$C$1)&lt;$D$1,$C$1,IF(COUNTIF($B$2:$B28,$E$1)&lt;$F$1,$E$1,""))))</f>
        <v/>
      </c>
      <c r="C29" t="str">
        <f t="shared" si="1"/>
        <v/>
      </c>
    </row>
    <row r="30" spans="1:3" x14ac:dyDescent="0.2">
      <c r="A30" t="str">
        <f t="shared" si="0"/>
        <v/>
      </c>
      <c r="B30" t="str">
        <f>IF(A30=1,$G$1,IF(COUNTIF($B$2:$B29,$A$1)&lt;$B$1,$A$1,IF(COUNTIF($B$2:$B29,$C$1)&lt;$D$1,$C$1,IF(COUNTIF($B$2:$B29,$E$1)&lt;$F$1,$E$1,""))))</f>
        <v/>
      </c>
      <c r="C30" t="str">
        <f t="shared" si="1"/>
        <v/>
      </c>
    </row>
    <row r="31" spans="1:3" x14ac:dyDescent="0.2">
      <c r="A31" t="str">
        <f t="shared" si="0"/>
        <v/>
      </c>
      <c r="B31" t="str">
        <f>IF(A31=1,$G$1,IF(COUNTIF($B$2:$B30,$A$1)&lt;$B$1,$A$1,IF(COUNTIF($B$2:$B30,$C$1)&lt;$D$1,$C$1,IF(COUNTIF($B$2:$B30,$E$1)&lt;$F$1,$E$1,""))))</f>
        <v/>
      </c>
      <c r="C31" t="str">
        <f t="shared" si="1"/>
        <v/>
      </c>
    </row>
    <row r="32" spans="1:3" x14ac:dyDescent="0.2">
      <c r="A32" t="str">
        <f t="shared" si="0"/>
        <v/>
      </c>
      <c r="B32" t="str">
        <f>IF(A32=1,$G$1,IF(COUNTIF($B$2:$B31,$A$1)&lt;$B$1,$A$1,IF(COUNTIF($B$2:$B31,$C$1)&lt;$D$1,$C$1,IF(COUNTIF($B$2:$B31,$E$1)&lt;$F$1,$E$1,""))))</f>
        <v/>
      </c>
      <c r="C32" t="str">
        <f t="shared" si="1"/>
        <v/>
      </c>
    </row>
    <row r="33" spans="1:3" x14ac:dyDescent="0.2">
      <c r="A33" t="str">
        <f t="shared" si="0"/>
        <v/>
      </c>
      <c r="B33" t="str">
        <f>IF(A33=1,$G$1,IF(COUNTIF($B$2:$B32,$A$1)&lt;$B$1,$A$1,IF(COUNTIF($B$2:$B32,$C$1)&lt;$D$1,$C$1,IF(COUNTIF($B$2:$B32,$E$1)&lt;$F$1,$E$1,""))))</f>
        <v/>
      </c>
      <c r="C33" t="str">
        <f t="shared" si="1"/>
        <v/>
      </c>
    </row>
    <row r="34" spans="1:3" x14ac:dyDescent="0.2">
      <c r="A34" t="str">
        <f t="shared" si="0"/>
        <v/>
      </c>
      <c r="B34" t="str">
        <f>IF(A34=1,$G$1,IF(COUNTIF($B$2:$B33,$A$1)&lt;$B$1,$A$1,IF(COUNTIF($B$2:$B33,$C$1)&lt;$D$1,$C$1,IF(COUNTIF($B$2:$B33,$E$1)&lt;$F$1,$E$1,""))))</f>
        <v/>
      </c>
      <c r="C34" t="str">
        <f t="shared" si="1"/>
        <v/>
      </c>
    </row>
    <row r="35" spans="1:3" x14ac:dyDescent="0.2">
      <c r="A35" t="str">
        <f t="shared" si="0"/>
        <v/>
      </c>
      <c r="B35" t="str">
        <f>IF(A35=1,$G$1,IF(COUNTIF($B$2:$B34,$A$1)&lt;$B$1,$A$1,IF(COUNTIF($B$2:$B34,$C$1)&lt;$D$1,$C$1,IF(COUNTIF($B$2:$B34,$E$1)&lt;$F$1,$E$1,""))))</f>
        <v/>
      </c>
      <c r="C35" t="str">
        <f t="shared" si="1"/>
        <v/>
      </c>
    </row>
    <row r="36" spans="1:3" x14ac:dyDescent="0.2">
      <c r="A36" t="str">
        <f t="shared" si="0"/>
        <v/>
      </c>
      <c r="B36" t="str">
        <f>IF(A36=1,$G$1,IF(COUNTIF($B$2:$B35,$A$1)&lt;$B$1,$A$1,IF(COUNTIF($B$2:$B35,$C$1)&lt;$D$1,$C$1,IF(COUNTIF($B$2:$B35,$E$1)&lt;$F$1,$E$1,""))))</f>
        <v/>
      </c>
      <c r="C36" t="str">
        <f t="shared" si="1"/>
        <v/>
      </c>
    </row>
    <row r="37" spans="1:3" x14ac:dyDescent="0.2">
      <c r="A37" t="str">
        <f t="shared" si="0"/>
        <v/>
      </c>
      <c r="B37" t="str">
        <f>IF(A37=1,$G$1,IF(COUNTIF($B$2:$B36,$A$1)&lt;$B$1,$A$1,IF(COUNTIF($B$2:$B36,$C$1)&lt;$D$1,$C$1,IF(COUNTIF($B$2:$B36,$E$1)&lt;$F$1,$E$1,""))))</f>
        <v/>
      </c>
      <c r="C37" t="str">
        <f t="shared" si="1"/>
        <v/>
      </c>
    </row>
    <row r="38" spans="1:3" x14ac:dyDescent="0.2">
      <c r="A38" t="str">
        <f t="shared" si="0"/>
        <v/>
      </c>
      <c r="B38" t="str">
        <f>IF(A38=1,$G$1,IF(COUNTIF($B$2:$B37,$A$1)&lt;$B$1,$A$1,IF(COUNTIF($B$2:$B37,$C$1)&lt;$D$1,$C$1,IF(COUNTIF($B$2:$B37,$E$1)&lt;$F$1,$E$1,""))))</f>
        <v/>
      </c>
      <c r="C38" t="str">
        <f t="shared" si="1"/>
        <v/>
      </c>
    </row>
    <row r="39" spans="1:3" x14ac:dyDescent="0.2">
      <c r="A39" t="str">
        <f t="shared" si="0"/>
        <v/>
      </c>
      <c r="B39" t="str">
        <f>IF(A39=1,$G$1,IF(COUNTIF($B$2:$B38,$A$1)&lt;$B$1,$A$1,IF(COUNTIF($B$2:$B38,$C$1)&lt;$D$1,$C$1,IF(COUNTIF($B$2:$B38,$E$1)&lt;$F$1,$E$1,""))))</f>
        <v/>
      </c>
      <c r="C39" t="str">
        <f t="shared" si="1"/>
        <v/>
      </c>
    </row>
    <row r="40" spans="1:3" x14ac:dyDescent="0.2">
      <c r="A40" t="str">
        <f t="shared" si="0"/>
        <v/>
      </c>
      <c r="B40" t="str">
        <f>IF(A40=1,$G$1,IF(COUNTIF($B$2:$B39,$A$1)&lt;$B$1,$A$1,IF(COUNTIF($B$2:$B39,$C$1)&lt;$D$1,$C$1,IF(COUNTIF($B$2:$B39,$E$1)&lt;$F$1,$E$1,""))))</f>
        <v/>
      </c>
      <c r="C40" t="str">
        <f t="shared" si="1"/>
        <v/>
      </c>
    </row>
    <row r="41" spans="1:3" x14ac:dyDescent="0.2">
      <c r="A41" t="str">
        <f t="shared" si="0"/>
        <v/>
      </c>
      <c r="B41" t="str">
        <f>IF(A41=1,$G$1,IF(COUNTIF($B$2:$B40,$A$1)&lt;$B$1,$A$1,IF(COUNTIF($B$2:$B40,$C$1)&lt;$D$1,$C$1,IF(COUNTIF($B$2:$B40,$E$1)&lt;$F$1,$E$1,""))))</f>
        <v/>
      </c>
      <c r="C41" t="str">
        <f t="shared" si="1"/>
        <v/>
      </c>
    </row>
    <row r="42" spans="1:3" x14ac:dyDescent="0.2">
      <c r="A42" t="str">
        <f t="shared" si="0"/>
        <v/>
      </c>
      <c r="B42" t="str">
        <f>IF(A42=1,$G$1,IF(COUNTIF($B$2:$B41,$A$1)&lt;$B$1,$A$1,IF(COUNTIF($B$2:$B41,$C$1)&lt;$D$1,$C$1,IF(COUNTIF($B$2:$B41,$E$1)&lt;$F$1,$E$1,""))))</f>
        <v/>
      </c>
      <c r="C42" t="str">
        <f t="shared" si="1"/>
        <v/>
      </c>
    </row>
    <row r="43" spans="1:3" x14ac:dyDescent="0.2">
      <c r="A43" t="str">
        <f t="shared" si="0"/>
        <v/>
      </c>
      <c r="B43" t="str">
        <f>IF(A43=1,$G$1,IF(COUNTIF($B$2:$B42,$A$1)&lt;$B$1,$A$1,IF(COUNTIF($B$2:$B42,$C$1)&lt;$D$1,$C$1,IF(COUNTIF($B$2:$B42,$E$1)&lt;$F$1,$E$1,""))))</f>
        <v/>
      </c>
      <c r="C43" t="str">
        <f t="shared" si="1"/>
        <v/>
      </c>
    </row>
    <row r="44" spans="1:3" x14ac:dyDescent="0.2">
      <c r="A44" t="str">
        <f t="shared" si="0"/>
        <v/>
      </c>
      <c r="B44" t="str">
        <f>IF(A44=1,$G$1,IF(COUNTIF($B$2:$B43,$A$1)&lt;$B$1,$A$1,IF(COUNTIF($B$2:$B43,$C$1)&lt;$D$1,$C$1,IF(COUNTIF($B$2:$B43,$E$1)&lt;$F$1,$E$1,""))))</f>
        <v/>
      </c>
      <c r="C44" t="str">
        <f t="shared" si="1"/>
        <v/>
      </c>
    </row>
    <row r="45" spans="1:3" x14ac:dyDescent="0.2">
      <c r="A45" t="str">
        <f t="shared" si="0"/>
        <v/>
      </c>
      <c r="B45" t="str">
        <f>IF(A45=1,$G$1,IF(COUNTIF($B$2:$B44,$A$1)&lt;$B$1,$A$1,IF(COUNTIF($B$2:$B44,$C$1)&lt;$D$1,$C$1,IF(COUNTIF($B$2:$B44,$E$1)&lt;$F$1,$E$1,""))))</f>
        <v/>
      </c>
      <c r="C45" t="str">
        <f t="shared" si="1"/>
        <v/>
      </c>
    </row>
    <row r="46" spans="1:3" x14ac:dyDescent="0.2">
      <c r="A46" t="str">
        <f t="shared" si="0"/>
        <v/>
      </c>
      <c r="B46" t="str">
        <f>IF(A46=1,$G$1,IF(COUNTIF($B$2:$B45,$A$1)&lt;$B$1,$A$1,IF(COUNTIF($B$2:$B45,$C$1)&lt;$D$1,$C$1,IF(COUNTIF($B$2:$B45,$E$1)&lt;$F$1,$E$1,""))))</f>
        <v/>
      </c>
      <c r="C46" t="str">
        <f t="shared" si="1"/>
        <v/>
      </c>
    </row>
    <row r="47" spans="1:3" x14ac:dyDescent="0.2">
      <c r="A47" t="str">
        <f t="shared" si="0"/>
        <v/>
      </c>
      <c r="B47" t="str">
        <f>IF(A47=1,$G$1,IF(COUNTIF($B$2:$B46,$A$1)&lt;$B$1,$A$1,IF(COUNTIF($B$2:$B46,$C$1)&lt;$D$1,$C$1,IF(COUNTIF($B$2:$B46,$E$1)&lt;$F$1,$E$1,""))))</f>
        <v/>
      </c>
      <c r="C47" t="str">
        <f t="shared" si="1"/>
        <v/>
      </c>
    </row>
    <row r="48" spans="1:3" x14ac:dyDescent="0.2">
      <c r="A48" t="str">
        <f t="shared" si="0"/>
        <v/>
      </c>
      <c r="B48" t="str">
        <f>IF(A48=1,$G$1,IF(COUNTIF($B$2:$B47,$A$1)&lt;$B$1,$A$1,IF(COUNTIF($B$2:$B47,$C$1)&lt;$D$1,$C$1,IF(COUNTIF($B$2:$B47,$E$1)&lt;$F$1,$E$1,""))))</f>
        <v/>
      </c>
      <c r="C48" t="str">
        <f t="shared" si="1"/>
        <v/>
      </c>
    </row>
    <row r="49" spans="1:3" x14ac:dyDescent="0.2">
      <c r="A49" t="str">
        <f t="shared" si="0"/>
        <v/>
      </c>
      <c r="B49" t="str">
        <f>IF(A49=1,$G$1,IF(COUNTIF($B$2:$B48,$A$1)&lt;$B$1,$A$1,IF(COUNTIF($B$2:$B48,$C$1)&lt;$D$1,$C$1,IF(COUNTIF($B$2:$B48,$E$1)&lt;$F$1,$E$1,""))))</f>
        <v/>
      </c>
      <c r="C49" t="str">
        <f t="shared" si="1"/>
        <v/>
      </c>
    </row>
    <row r="50" spans="1:3" x14ac:dyDescent="0.2">
      <c r="A50" t="str">
        <f t="shared" si="0"/>
        <v/>
      </c>
      <c r="B50" t="str">
        <f>IF(A50=1,$G$1,IF(COUNTIF($B$2:$B49,$A$1)&lt;$B$1,$A$1,IF(COUNTIF($B$2:$B49,$C$1)&lt;$D$1,$C$1,IF(COUNTIF($B$2:$B49,$E$1)&lt;$F$1,$E$1,""))))</f>
        <v/>
      </c>
      <c r="C50" t="str">
        <f t="shared" si="1"/>
        <v/>
      </c>
    </row>
    <row r="51" spans="1:3" x14ac:dyDescent="0.2">
      <c r="A51" t="str">
        <f t="shared" si="0"/>
        <v/>
      </c>
      <c r="B51" t="str">
        <f>IF(A51=1,$G$1,IF(COUNTIF($B$2:$B50,$A$1)&lt;$B$1,$A$1,IF(COUNTIF($B$2:$B50,$C$1)&lt;$D$1,$C$1,IF(COUNTIF($B$2:$B50,$E$1)&lt;$F$1,$E$1,""))))</f>
        <v/>
      </c>
      <c r="C51" t="str">
        <f t="shared" si="1"/>
        <v/>
      </c>
    </row>
    <row r="52" spans="1:3" x14ac:dyDescent="0.2">
      <c r="A52" t="str">
        <f t="shared" si="0"/>
        <v/>
      </c>
      <c r="B52" t="str">
        <f>IF(A52=1,$G$1,IF(COUNTIF($B$2:$B51,$A$1)&lt;$B$1,$A$1,IF(COUNTIF($B$2:$B51,$C$1)&lt;$D$1,$C$1,IF(COUNTIF($B$2:$B51,$E$1)&lt;$F$1,$E$1,""))))</f>
        <v/>
      </c>
      <c r="C52" t="str">
        <f t="shared" si="1"/>
        <v/>
      </c>
    </row>
    <row r="53" spans="1:3" x14ac:dyDescent="0.2">
      <c r="A53" t="str">
        <f t="shared" si="0"/>
        <v/>
      </c>
      <c r="B53" t="str">
        <f>IF(A53=1,$G$1,IF(COUNTIF($B$2:$B52,$A$1)&lt;$B$1,$A$1,IF(COUNTIF($B$2:$B52,$C$1)&lt;$D$1,$C$1,IF(COUNTIF($B$2:$B52,$E$1)&lt;$F$1,$E$1,""))))</f>
        <v/>
      </c>
      <c r="C53" t="str">
        <f t="shared" si="1"/>
        <v/>
      </c>
    </row>
    <row r="54" spans="1:3" x14ac:dyDescent="0.2">
      <c r="A54" t="str">
        <f t="shared" si="0"/>
        <v/>
      </c>
      <c r="B54" t="str">
        <f>IF(A54=1,$G$1,IF(COUNTIF($B$2:$B53,$A$1)&lt;$B$1,$A$1,IF(COUNTIF($B$2:$B53,$C$1)&lt;$D$1,$C$1,IF(COUNTIF($B$2:$B53,$E$1)&lt;$F$1,$E$1,""))))</f>
        <v/>
      </c>
      <c r="C54" t="str">
        <f t="shared" si="1"/>
        <v/>
      </c>
    </row>
    <row r="55" spans="1:3" x14ac:dyDescent="0.2">
      <c r="A55" t="str">
        <f t="shared" si="0"/>
        <v/>
      </c>
      <c r="B55" t="str">
        <f>IF(A55=1,$G$1,IF(COUNTIF($B$2:$B54,$A$1)&lt;$B$1,$A$1,IF(COUNTIF($B$2:$B54,$C$1)&lt;$D$1,$C$1,IF(COUNTIF($B$2:$B54,$E$1)&lt;$F$1,$E$1,""))))</f>
        <v/>
      </c>
      <c r="C55" t="str">
        <f t="shared" si="1"/>
        <v/>
      </c>
    </row>
    <row r="56" spans="1:3" x14ac:dyDescent="0.2">
      <c r="A56" t="str">
        <f t="shared" si="0"/>
        <v/>
      </c>
      <c r="B56" t="str">
        <f>IF(A56=1,$G$1,IF(COUNTIF($B$2:$B55,$A$1)&lt;$B$1,$A$1,IF(COUNTIF($B$2:$B55,$C$1)&lt;$D$1,$C$1,IF(COUNTIF($B$2:$B55,$E$1)&lt;$F$1,$E$1,""))))</f>
        <v/>
      </c>
      <c r="C56" t="str">
        <f t="shared" si="1"/>
        <v/>
      </c>
    </row>
    <row r="57" spans="1:3" x14ac:dyDescent="0.2">
      <c r="A57" t="str">
        <f t="shared" si="0"/>
        <v/>
      </c>
      <c r="B57" t="str">
        <f>IF(A57=1,$G$1,IF(COUNTIF($B$2:$B56,$A$1)&lt;$B$1,$A$1,IF(COUNTIF($B$2:$B56,$C$1)&lt;$D$1,$C$1,IF(COUNTIF($B$2:$B56,$E$1)&lt;$F$1,$E$1,""))))</f>
        <v/>
      </c>
      <c r="C57" t="str">
        <f t="shared" si="1"/>
        <v/>
      </c>
    </row>
    <row r="58" spans="1:3" x14ac:dyDescent="0.2">
      <c r="A58" t="str">
        <f t="shared" si="0"/>
        <v/>
      </c>
      <c r="B58" t="str">
        <f>IF(A58=1,$G$1,IF(COUNTIF($B$2:$B57,$A$1)&lt;$B$1,$A$1,IF(COUNTIF($B$2:$B57,$C$1)&lt;$D$1,$C$1,IF(COUNTIF($B$2:$B57,$E$1)&lt;$F$1,$E$1,""))))</f>
        <v/>
      </c>
      <c r="C58" t="str">
        <f t="shared" si="1"/>
        <v/>
      </c>
    </row>
    <row r="59" spans="1:3" x14ac:dyDescent="0.2">
      <c r="A59" t="str">
        <f>IF(OR(A58=$B$1+$D$1+$F$1+1,A58=""),"",A58+1)</f>
        <v/>
      </c>
      <c r="B59" t="str">
        <f>IF(A59=1,$G$1,IF(COUNTIF($B$2:$B58,$A$1)&lt;$B$1,$A$1,IF(COUNTIF($B$2:$B58,$C$1)&lt;$D$1,$C$1,IF(COUNTIF($B$2:$B58,$E$1)&lt;$F$1,$E$1,""))))</f>
        <v/>
      </c>
      <c r="C59" t="str">
        <f t="shared" si="1"/>
        <v/>
      </c>
    </row>
    <row r="60" spans="1:3" x14ac:dyDescent="0.2">
      <c r="A60" t="str">
        <f t="shared" si="0"/>
        <v/>
      </c>
      <c r="B60" t="str">
        <f>IF(A60=1,$G$1,IF(COUNTIF($B$2:$B59,$A$1)&lt;$B$1,$A$1,IF(COUNTIF($B$2:$B59,$C$1)&lt;$D$1,$C$1,IF(COUNTIF($B$2:$B59,$E$1)&lt;$F$1,$E$1,""))))</f>
        <v/>
      </c>
      <c r="C60" t="str">
        <f t="shared" si="1"/>
        <v/>
      </c>
    </row>
    <row r="61" spans="1:3" x14ac:dyDescent="0.2">
      <c r="A61" t="str">
        <f t="shared" si="0"/>
        <v/>
      </c>
      <c r="B61" t="str">
        <f>IF(A61=1,$G$1,IF(COUNTIF($B$2:$B60,$A$1)&lt;$B$1,$A$1,IF(COUNTIF($B$2:$B60,$C$1)&lt;$D$1,$C$1,IF(COUNTIF($B$2:$B60,$E$1)&lt;$F$1,$E$1,""))))</f>
        <v/>
      </c>
      <c r="C61" t="str">
        <f t="shared" si="1"/>
        <v/>
      </c>
    </row>
    <row r="62" spans="1:3" x14ac:dyDescent="0.2">
      <c r="A62" t="str">
        <f t="shared" si="0"/>
        <v/>
      </c>
      <c r="B62" t="str">
        <f>IF(A62=1,$G$1,IF(COUNTIF($B$2:$B61,$A$1)&lt;$B$1,$A$1,IF(COUNTIF($B$2:$B61,$C$1)&lt;$D$1,$C$1,IF(COUNTIF($B$2:$B61,$E$1)&lt;$F$1,$E$1,""))))</f>
        <v/>
      </c>
      <c r="C62" t="str">
        <f t="shared" si="1"/>
        <v/>
      </c>
    </row>
    <row r="63" spans="1:3" x14ac:dyDescent="0.2">
      <c r="A63" t="str">
        <f t="shared" si="0"/>
        <v/>
      </c>
      <c r="B63" t="str">
        <f>IF(A63=1,$G$1,IF(COUNTIF($B$2:$B62,$A$1)&lt;$B$1,$A$1,IF(COUNTIF($B$2:$B62,$C$1)&lt;$D$1,$C$1,IF(COUNTIF($B$2:$B62,$E$1)&lt;$F$1,$E$1,""))))</f>
        <v/>
      </c>
      <c r="C63" t="str">
        <f t="shared" si="1"/>
        <v/>
      </c>
    </row>
    <row r="64" spans="1:3" x14ac:dyDescent="0.2">
      <c r="A64" t="str">
        <f t="shared" si="0"/>
        <v/>
      </c>
      <c r="B64" t="str">
        <f>IF(A64=1,$G$1,IF(COUNTIF($B$2:$B63,$A$1)&lt;$B$1,$A$1,IF(COUNTIF($B$2:$B63,$C$1)&lt;$D$1,$C$1,IF(COUNTIF($B$2:$B63,$E$1)&lt;$F$1,$E$1,""))))</f>
        <v/>
      </c>
      <c r="C64" t="str">
        <f t="shared" si="1"/>
        <v/>
      </c>
    </row>
    <row r="65" spans="1:3" x14ac:dyDescent="0.2">
      <c r="A65" t="str">
        <f t="shared" si="0"/>
        <v/>
      </c>
      <c r="B65" t="str">
        <f>IF(A65=1,$G$1,IF(COUNTIF($B$2:$B64,$A$1)&lt;$B$1,$A$1,IF(COUNTIF($B$2:$B64,$C$1)&lt;$D$1,$C$1,IF(COUNTIF($B$2:$B64,$E$1)&lt;$F$1,$E$1,""))))</f>
        <v/>
      </c>
      <c r="C65" t="str">
        <f t="shared" si="1"/>
        <v/>
      </c>
    </row>
    <row r="66" spans="1:3" x14ac:dyDescent="0.2">
      <c r="A66" t="str">
        <f t="shared" si="0"/>
        <v/>
      </c>
      <c r="B66" t="str">
        <f>IF(A66=1,$G$1,IF(COUNTIF($B$2:$B65,$A$1)&lt;$B$1,$A$1,IF(COUNTIF($B$2:$B65,$C$1)&lt;$D$1,$C$1,IF(COUNTIF($B$2:$B65,$E$1)&lt;$F$1,$E$1,""))))</f>
        <v/>
      </c>
      <c r="C66" t="str">
        <f t="shared" si="1"/>
        <v/>
      </c>
    </row>
    <row r="67" spans="1:3" x14ac:dyDescent="0.2">
      <c r="A67" t="str">
        <f t="shared" si="0"/>
        <v/>
      </c>
      <c r="B67" t="str">
        <f>IF(A67=1,$G$1,IF(COUNTIF($B$2:$B66,$A$1)&lt;$B$1,$A$1,IF(COUNTIF($B$2:$B66,$C$1)&lt;$D$1,$C$1,IF(COUNTIF($B$2:$B66,$E$1)&lt;$F$1,$E$1,""))))</f>
        <v/>
      </c>
      <c r="C67" t="str">
        <f t="shared" si="1"/>
        <v/>
      </c>
    </row>
    <row r="68" spans="1:3" x14ac:dyDescent="0.2">
      <c r="A68" t="str">
        <f t="shared" ref="A68:A86" si="2">IF(OR(A67=$B$1+$D$1+$F$1+1,A67=""),"",A67+1)</f>
        <v/>
      </c>
      <c r="B68" t="str">
        <f>IF(A68=1,$G$1,IF(COUNTIF($B$2:$B67,$A$1)&lt;$B$1,$A$1,IF(COUNTIF($B$2:$B67,$C$1)&lt;$D$1,$C$1,IF(COUNTIF($B$2:$B67,$E$1)&lt;$F$1,$E$1,""))))</f>
        <v/>
      </c>
      <c r="C68" t="str">
        <f t="shared" ref="C68:C105" si="3">IF($A68="","",_xlfn.CONCAT("h",$A68," python3 -u ",$B68,IF(AND($A68=1,$B$1&gt;0)," -d broker",""),IF($A68=1,_xlfn.CONCAT(" -c ",$D$1," -s ",$F$1),"")," -r 10.0.0.1 &amp;&gt; h",$A68,".out &amp;"))</f>
        <v/>
      </c>
    </row>
    <row r="69" spans="1:3" x14ac:dyDescent="0.2">
      <c r="A69" t="str">
        <f t="shared" si="2"/>
        <v/>
      </c>
      <c r="B69" t="str">
        <f>IF(A69=1,$G$1,IF(COUNTIF($B$2:$B68,$A$1)&lt;$B$1,$A$1,IF(COUNTIF($B$2:$B68,$C$1)&lt;$D$1,$C$1,IF(COUNTIF($B$2:$B68,$E$1)&lt;$F$1,$E$1,""))))</f>
        <v/>
      </c>
      <c r="C69" t="str">
        <f t="shared" si="3"/>
        <v/>
      </c>
    </row>
    <row r="70" spans="1:3" x14ac:dyDescent="0.2">
      <c r="A70" t="str">
        <f t="shared" si="2"/>
        <v/>
      </c>
      <c r="B70" t="str">
        <f>IF(A70=1,$G$1,IF(COUNTIF($B$2:$B69,$A$1)&lt;$B$1,$A$1,IF(COUNTIF($B$2:$B69,$C$1)&lt;$D$1,$C$1,IF(COUNTIF($B$2:$B69,$E$1)&lt;$F$1,$E$1,""))))</f>
        <v/>
      </c>
      <c r="C70" t="str">
        <f t="shared" si="3"/>
        <v/>
      </c>
    </row>
    <row r="71" spans="1:3" x14ac:dyDescent="0.2">
      <c r="A71" t="str">
        <f t="shared" si="2"/>
        <v/>
      </c>
      <c r="B71" t="str">
        <f>IF(A71=1,$G$1,IF(COUNTIF($B$2:$B70,$A$1)&lt;$B$1,$A$1,IF(COUNTIF($B$2:$B70,$C$1)&lt;$D$1,$C$1,IF(COUNTIF($B$2:$B70,$E$1)&lt;$F$1,$E$1,""))))</f>
        <v/>
      </c>
      <c r="C71" t="str">
        <f t="shared" si="3"/>
        <v/>
      </c>
    </row>
    <row r="72" spans="1:3" x14ac:dyDescent="0.2">
      <c r="A72" t="str">
        <f t="shared" si="2"/>
        <v/>
      </c>
      <c r="B72" t="str">
        <f>IF(A72=1,$G$1,IF(COUNTIF($B$2:$B71,$A$1)&lt;$B$1,$A$1,IF(COUNTIF($B$2:$B71,$C$1)&lt;$D$1,$C$1,IF(COUNTIF($B$2:$B71,$E$1)&lt;$F$1,$E$1,""))))</f>
        <v/>
      </c>
      <c r="C72" t="str">
        <f t="shared" si="3"/>
        <v/>
      </c>
    </row>
    <row r="73" spans="1:3" x14ac:dyDescent="0.2">
      <c r="A73" t="str">
        <f t="shared" si="2"/>
        <v/>
      </c>
      <c r="B73" t="str">
        <f>IF(A73=1,$G$1,IF(COUNTIF($B$2:$B72,$A$1)&lt;$B$1,$A$1,IF(COUNTIF($B$2:$B72,$C$1)&lt;$D$1,$C$1,IF(COUNTIF($B$2:$B72,$E$1)&lt;$F$1,$E$1,""))))</f>
        <v/>
      </c>
      <c r="C73" t="str">
        <f t="shared" si="3"/>
        <v/>
      </c>
    </row>
    <row r="74" spans="1:3" x14ac:dyDescent="0.2">
      <c r="A74" t="str">
        <f t="shared" si="2"/>
        <v/>
      </c>
      <c r="B74" t="str">
        <f>IF(A74=1,$G$1,IF(COUNTIF($B$2:$B73,$A$1)&lt;$B$1,$A$1,IF(COUNTIF($B$2:$B73,$C$1)&lt;$D$1,$C$1,IF(COUNTIF($B$2:$B73,$E$1)&lt;$F$1,$E$1,""))))</f>
        <v/>
      </c>
      <c r="C74" t="str">
        <f t="shared" si="3"/>
        <v/>
      </c>
    </row>
    <row r="75" spans="1:3" x14ac:dyDescent="0.2">
      <c r="A75" t="str">
        <f t="shared" si="2"/>
        <v/>
      </c>
      <c r="B75" t="str">
        <f>IF(A75=1,$G$1,IF(COUNTIF($B$2:$B74,$A$1)&lt;$B$1,$A$1,IF(COUNTIF($B$2:$B74,$C$1)&lt;$D$1,$C$1,IF(COUNTIF($B$2:$B74,$E$1)&lt;$F$1,$E$1,""))))</f>
        <v/>
      </c>
      <c r="C75" t="str">
        <f t="shared" si="3"/>
        <v/>
      </c>
    </row>
    <row r="76" spans="1:3" x14ac:dyDescent="0.2">
      <c r="A76" t="str">
        <f t="shared" si="2"/>
        <v/>
      </c>
      <c r="B76" t="str">
        <f>IF(A76=1,$G$1,IF(COUNTIF($B$2:$B75,$A$1)&lt;$B$1,$A$1,IF(COUNTIF($B$2:$B75,$C$1)&lt;$D$1,$C$1,IF(COUNTIF($B$2:$B75,$E$1)&lt;$F$1,$E$1,""))))</f>
        <v/>
      </c>
      <c r="C76" t="str">
        <f t="shared" si="3"/>
        <v/>
      </c>
    </row>
    <row r="77" spans="1:3" x14ac:dyDescent="0.2">
      <c r="A77" t="str">
        <f t="shared" si="2"/>
        <v/>
      </c>
      <c r="B77" t="str">
        <f>IF(A77=1,$G$1,IF(COUNTIF($B$2:$B76,$A$1)&lt;$B$1,$A$1,IF(COUNTIF($B$2:$B76,$C$1)&lt;$D$1,$C$1,IF(COUNTIF($B$2:$B76,$E$1)&lt;$F$1,$E$1,""))))</f>
        <v/>
      </c>
      <c r="C77" t="str">
        <f t="shared" si="3"/>
        <v/>
      </c>
    </row>
    <row r="78" spans="1:3" x14ac:dyDescent="0.2">
      <c r="A78" t="str">
        <f t="shared" si="2"/>
        <v/>
      </c>
      <c r="B78" t="str">
        <f>IF(A78=1,$G$1,IF(COUNTIF($B$2:$B77,$A$1)&lt;$B$1,$A$1,IF(COUNTIF($B$2:$B77,$C$1)&lt;$D$1,$C$1,IF(COUNTIF($B$2:$B77,$E$1)&lt;$F$1,$E$1,""))))</f>
        <v/>
      </c>
      <c r="C78" t="str">
        <f t="shared" si="3"/>
        <v/>
      </c>
    </row>
    <row r="79" spans="1:3" x14ac:dyDescent="0.2">
      <c r="A79" t="str">
        <f t="shared" si="2"/>
        <v/>
      </c>
      <c r="B79" t="str">
        <f>IF(A79=1,$G$1,IF(COUNTIF($B$2:$B78,$A$1)&lt;$B$1,$A$1,IF(COUNTIF($B$2:$B78,$C$1)&lt;$D$1,$C$1,IF(COUNTIF($B$2:$B78,$E$1)&lt;$F$1,$E$1,""))))</f>
        <v/>
      </c>
      <c r="C79" t="str">
        <f t="shared" si="3"/>
        <v/>
      </c>
    </row>
    <row r="80" spans="1:3" x14ac:dyDescent="0.2">
      <c r="A80" t="str">
        <f t="shared" si="2"/>
        <v/>
      </c>
      <c r="B80" t="str">
        <f>IF(A80=1,$G$1,IF(COUNTIF($B$2:$B79,$A$1)&lt;$B$1,$A$1,IF(COUNTIF($B$2:$B79,$C$1)&lt;$D$1,$C$1,IF(COUNTIF($B$2:$B79,$E$1)&lt;$F$1,$E$1,""))))</f>
        <v/>
      </c>
      <c r="C80" t="str">
        <f t="shared" si="3"/>
        <v/>
      </c>
    </row>
    <row r="81" spans="1:3" x14ac:dyDescent="0.2">
      <c r="A81" t="str">
        <f t="shared" si="2"/>
        <v/>
      </c>
      <c r="B81" t="str">
        <f>IF(A81=1,$G$1,IF(COUNTIF($B$2:$B80,$A$1)&lt;$B$1,$A$1,IF(COUNTIF($B$2:$B80,$C$1)&lt;$D$1,$C$1,IF(COUNTIF($B$2:$B80,$E$1)&lt;$F$1,$E$1,""))))</f>
        <v/>
      </c>
      <c r="C81" t="str">
        <f t="shared" si="3"/>
        <v/>
      </c>
    </row>
    <row r="82" spans="1:3" x14ac:dyDescent="0.2">
      <c r="A82" t="str">
        <f t="shared" si="2"/>
        <v/>
      </c>
      <c r="B82" t="str">
        <f>IF(A82=1,$G$1,IF(COUNTIF($B$2:$B81,$A$1)&lt;$B$1,$A$1,IF(COUNTIF($B$2:$B81,$C$1)&lt;$D$1,$C$1,IF(COUNTIF($B$2:$B81,$E$1)&lt;$F$1,$E$1,""))))</f>
        <v/>
      </c>
      <c r="C82" t="str">
        <f t="shared" si="3"/>
        <v/>
      </c>
    </row>
    <row r="83" spans="1:3" x14ac:dyDescent="0.2">
      <c r="A83" t="str">
        <f t="shared" si="2"/>
        <v/>
      </c>
      <c r="B83" t="str">
        <f>IF(A83=1,$G$1,IF(COUNTIF($B$2:$B82,$A$1)&lt;$B$1,$A$1,IF(COUNTIF($B$2:$B82,$C$1)&lt;$D$1,$C$1,IF(COUNTIF($B$2:$B82,$E$1)&lt;$F$1,$E$1,""))))</f>
        <v/>
      </c>
      <c r="C83" t="str">
        <f t="shared" si="3"/>
        <v/>
      </c>
    </row>
    <row r="84" spans="1:3" x14ac:dyDescent="0.2">
      <c r="A84" t="str">
        <f t="shared" si="2"/>
        <v/>
      </c>
      <c r="B84" t="str">
        <f>IF(A84=1,$G$1,IF(COUNTIF($B$2:$B83,$A$1)&lt;$B$1,$A$1,IF(COUNTIF($B$2:$B83,$C$1)&lt;$D$1,$C$1,IF(COUNTIF($B$2:$B83,$E$1)&lt;$F$1,$E$1,""))))</f>
        <v/>
      </c>
      <c r="C84" t="str">
        <f t="shared" si="3"/>
        <v/>
      </c>
    </row>
    <row r="85" spans="1:3" x14ac:dyDescent="0.2">
      <c r="A85" t="str">
        <f t="shared" si="2"/>
        <v/>
      </c>
      <c r="B85" t="str">
        <f>IF(A85=1,$G$1,IF(COUNTIF($B$2:$B84,$A$1)&lt;$B$1,$A$1,IF(COUNTIF($B$2:$B84,$C$1)&lt;$D$1,$C$1,IF(COUNTIF($B$2:$B84,$E$1)&lt;$F$1,$E$1,""))))</f>
        <v/>
      </c>
      <c r="C85" t="str">
        <f t="shared" si="3"/>
        <v/>
      </c>
    </row>
    <row r="86" spans="1:3" x14ac:dyDescent="0.2">
      <c r="A86" t="str">
        <f t="shared" si="2"/>
        <v/>
      </c>
      <c r="B86" t="str">
        <f>IF(A86=1,$G$1,IF(COUNTIF($B$2:$B85,$A$1)&lt;$B$1,$A$1,IF(COUNTIF($B$2:$B85,$C$1)&lt;$D$1,$C$1,IF(COUNTIF($B$2:$B85,$E$1)&lt;$F$1,$E$1,""))))</f>
        <v/>
      </c>
      <c r="C86" t="str">
        <f t="shared" si="3"/>
        <v/>
      </c>
    </row>
    <row r="87" spans="1:3" x14ac:dyDescent="0.2">
      <c r="A87" t="str">
        <f>IF(OR(A86=$B$1+$D$1+$F$1+1,A86=""),"",A86+1)</f>
        <v/>
      </c>
      <c r="B87" t="str">
        <f>IF(A87=1,$G$1,IF(COUNTIF($B$2:$B86,$A$1)&lt;$B$1,$A$1,IF(COUNTIF($B$2:$B86,$C$1)&lt;$D$1,$C$1,IF(COUNTIF($B$2:$B86,$E$1)&lt;$F$1,$E$1,""))))</f>
        <v/>
      </c>
      <c r="C87" t="str">
        <f t="shared" si="3"/>
        <v/>
      </c>
    </row>
    <row r="88" spans="1:3" x14ac:dyDescent="0.2">
      <c r="A88" t="str">
        <f t="shared" ref="A88:A105" si="4">IF(OR(A87=$B$1+$D$1+$F$1+1,A87=""),"",A87+1)</f>
        <v/>
      </c>
      <c r="B88" t="str">
        <f>IF(A88=1,$G$1,IF(COUNTIF($B$2:$B87,$A$1)&lt;$B$1,$A$1,IF(COUNTIF($B$2:$B87,$C$1)&lt;$D$1,$C$1,IF(COUNTIF($B$2:$B87,$E$1)&lt;$F$1,$E$1,""))))</f>
        <v/>
      </c>
      <c r="C88" t="str">
        <f t="shared" si="3"/>
        <v/>
      </c>
    </row>
    <row r="89" spans="1:3" x14ac:dyDescent="0.2">
      <c r="A89" t="str">
        <f t="shared" si="4"/>
        <v/>
      </c>
      <c r="B89" t="str">
        <f>IF(A89=1,$G$1,IF(COUNTIF($B$2:$B88,$A$1)&lt;$B$1,$A$1,IF(COUNTIF($B$2:$B88,$C$1)&lt;$D$1,$C$1,IF(COUNTIF($B$2:$B88,$E$1)&lt;$F$1,$E$1,""))))</f>
        <v/>
      </c>
      <c r="C89" t="str">
        <f t="shared" si="3"/>
        <v/>
      </c>
    </row>
    <row r="90" spans="1:3" x14ac:dyDescent="0.2">
      <c r="A90" t="str">
        <f t="shared" si="4"/>
        <v/>
      </c>
      <c r="B90" t="str">
        <f>IF(A90=1,$G$1,IF(COUNTIF($B$2:$B89,$A$1)&lt;$B$1,$A$1,IF(COUNTIF($B$2:$B89,$C$1)&lt;$D$1,$C$1,IF(COUNTIF($B$2:$B89,$E$1)&lt;$F$1,$E$1,""))))</f>
        <v/>
      </c>
      <c r="C90" t="str">
        <f t="shared" si="3"/>
        <v/>
      </c>
    </row>
    <row r="91" spans="1:3" x14ac:dyDescent="0.2">
      <c r="A91" t="str">
        <f t="shared" si="4"/>
        <v/>
      </c>
      <c r="B91" t="str">
        <f>IF(A91=1,$G$1,IF(COUNTIF($B$2:$B90,$A$1)&lt;$B$1,$A$1,IF(COUNTIF($B$2:$B90,$C$1)&lt;$D$1,$C$1,IF(COUNTIF($B$2:$B90,$E$1)&lt;$F$1,$E$1,""))))</f>
        <v/>
      </c>
      <c r="C91" t="str">
        <f t="shared" si="3"/>
        <v/>
      </c>
    </row>
    <row r="92" spans="1:3" x14ac:dyDescent="0.2">
      <c r="A92" t="str">
        <f t="shared" si="4"/>
        <v/>
      </c>
      <c r="B92" t="str">
        <f>IF(A92=1,$G$1,IF(COUNTIF($B$2:$B91,$A$1)&lt;$B$1,$A$1,IF(COUNTIF($B$2:$B91,$C$1)&lt;$D$1,$C$1,IF(COUNTIF($B$2:$B91,$E$1)&lt;$F$1,$E$1,""))))</f>
        <v/>
      </c>
      <c r="C92" t="str">
        <f t="shared" si="3"/>
        <v/>
      </c>
    </row>
    <row r="93" spans="1:3" x14ac:dyDescent="0.2">
      <c r="A93" t="str">
        <f t="shared" si="4"/>
        <v/>
      </c>
      <c r="B93" t="str">
        <f>IF(A93=1,$G$1,IF(COUNTIF($B$2:$B92,$A$1)&lt;$B$1,$A$1,IF(COUNTIF($B$2:$B92,$C$1)&lt;$D$1,$C$1,IF(COUNTIF($B$2:$B92,$E$1)&lt;$F$1,$E$1,""))))</f>
        <v/>
      </c>
      <c r="C93" t="str">
        <f t="shared" si="3"/>
        <v/>
      </c>
    </row>
    <row r="94" spans="1:3" x14ac:dyDescent="0.2">
      <c r="A94" t="str">
        <f t="shared" si="4"/>
        <v/>
      </c>
      <c r="B94" t="str">
        <f>IF(A94=1,$G$1,IF(COUNTIF($B$2:$B93,$A$1)&lt;$B$1,$A$1,IF(COUNTIF($B$2:$B93,$C$1)&lt;$D$1,$C$1,IF(COUNTIF($B$2:$B93,$E$1)&lt;$F$1,$E$1,""))))</f>
        <v/>
      </c>
      <c r="C94" t="str">
        <f t="shared" si="3"/>
        <v/>
      </c>
    </row>
    <row r="95" spans="1:3" x14ac:dyDescent="0.2">
      <c r="A95" t="str">
        <f t="shared" si="4"/>
        <v/>
      </c>
      <c r="B95" t="str">
        <f>IF(A95=1,$G$1,IF(COUNTIF($B$2:$B94,$A$1)&lt;$B$1,$A$1,IF(COUNTIF($B$2:$B94,$C$1)&lt;$D$1,$C$1,IF(COUNTIF($B$2:$B94,$E$1)&lt;$F$1,$E$1,""))))</f>
        <v/>
      </c>
      <c r="C95" t="str">
        <f t="shared" si="3"/>
        <v/>
      </c>
    </row>
    <row r="96" spans="1:3" x14ac:dyDescent="0.2">
      <c r="A96" t="str">
        <f t="shared" si="4"/>
        <v/>
      </c>
      <c r="B96" t="str">
        <f>IF(A96=1,$G$1,IF(COUNTIF($B$2:$B95,$A$1)&lt;$B$1,$A$1,IF(COUNTIF($B$2:$B95,$C$1)&lt;$D$1,$C$1,IF(COUNTIF($B$2:$B95,$E$1)&lt;$F$1,$E$1,""))))</f>
        <v/>
      </c>
      <c r="C96" t="str">
        <f t="shared" si="3"/>
        <v/>
      </c>
    </row>
    <row r="97" spans="1:3" x14ac:dyDescent="0.2">
      <c r="A97" t="str">
        <f t="shared" si="4"/>
        <v/>
      </c>
      <c r="B97" t="str">
        <f>IF(A97=1,$G$1,IF(COUNTIF($B$2:$B96,$A$1)&lt;$B$1,$A$1,IF(COUNTIF($B$2:$B96,$C$1)&lt;$D$1,$C$1,IF(COUNTIF($B$2:$B96,$E$1)&lt;$F$1,$E$1,""))))</f>
        <v/>
      </c>
      <c r="C97" t="str">
        <f t="shared" si="3"/>
        <v/>
      </c>
    </row>
    <row r="98" spans="1:3" x14ac:dyDescent="0.2">
      <c r="A98" t="str">
        <f t="shared" si="4"/>
        <v/>
      </c>
      <c r="B98" t="str">
        <f>IF(A98=1,$G$1,IF(COUNTIF($B$2:$B97,$A$1)&lt;$B$1,$A$1,IF(COUNTIF($B$2:$B97,$C$1)&lt;$D$1,$C$1,IF(COUNTIF($B$2:$B97,$E$1)&lt;$F$1,$E$1,""))))</f>
        <v/>
      </c>
      <c r="C98" t="str">
        <f t="shared" si="3"/>
        <v/>
      </c>
    </row>
    <row r="99" spans="1:3" x14ac:dyDescent="0.2">
      <c r="A99" t="str">
        <f t="shared" si="4"/>
        <v/>
      </c>
      <c r="B99" t="str">
        <f>IF(A99=1,$G$1,IF(COUNTIF($B$2:$B98,$A$1)&lt;$B$1,$A$1,IF(COUNTIF($B$2:$B98,$C$1)&lt;$D$1,$C$1,IF(COUNTIF($B$2:$B98,$E$1)&lt;$F$1,$E$1,""))))</f>
        <v/>
      </c>
      <c r="C99" t="str">
        <f t="shared" si="3"/>
        <v/>
      </c>
    </row>
    <row r="100" spans="1:3" x14ac:dyDescent="0.2">
      <c r="A100" t="str">
        <f t="shared" si="4"/>
        <v/>
      </c>
      <c r="B100" t="str">
        <f>IF(A100=1,$G$1,IF(COUNTIF($B$2:$B99,$A$1)&lt;$B$1,$A$1,IF(COUNTIF($B$2:$B99,$C$1)&lt;$D$1,$C$1,IF(COUNTIF($B$2:$B99,$E$1)&lt;$F$1,$E$1,""))))</f>
        <v/>
      </c>
      <c r="C100" t="str">
        <f t="shared" si="3"/>
        <v/>
      </c>
    </row>
    <row r="101" spans="1:3" x14ac:dyDescent="0.2">
      <c r="A101" t="str">
        <f t="shared" si="4"/>
        <v/>
      </c>
      <c r="B101" t="str">
        <f>IF(A101=1,$G$1,IF(COUNTIF($B$2:$B100,$A$1)&lt;$B$1,$A$1,IF(COUNTIF($B$2:$B100,$C$1)&lt;$D$1,$C$1,IF(COUNTIF($B$2:$B100,$E$1)&lt;$F$1,$E$1,""))))</f>
        <v/>
      </c>
      <c r="C101" t="str">
        <f t="shared" si="3"/>
        <v/>
      </c>
    </row>
    <row r="102" spans="1:3" x14ac:dyDescent="0.2">
      <c r="A102" t="str">
        <f t="shared" si="4"/>
        <v/>
      </c>
      <c r="B102" t="str">
        <f>IF(A102=1,$G$1,IF(COUNTIF($B$2:$B101,$A$1)&lt;$B$1,$A$1,IF(COUNTIF($B$2:$B101,$C$1)&lt;$D$1,$C$1,IF(COUNTIF($B$2:$B101,$E$1)&lt;$F$1,$E$1,""))))</f>
        <v/>
      </c>
      <c r="C102" t="str">
        <f t="shared" si="3"/>
        <v/>
      </c>
    </row>
    <row r="103" spans="1:3" x14ac:dyDescent="0.2">
      <c r="A103" t="str">
        <f t="shared" si="4"/>
        <v/>
      </c>
      <c r="B103" t="str">
        <f>IF(A103=1,$G$1,IF(COUNTIF($B$2:$B102,$A$1)&lt;$B$1,$A$1,IF(COUNTIF($B$2:$B102,$C$1)&lt;$D$1,$C$1,IF(COUNTIF($B$2:$B102,$E$1)&lt;$F$1,$E$1,""))))</f>
        <v/>
      </c>
      <c r="C103" t="str">
        <f t="shared" si="3"/>
        <v/>
      </c>
    </row>
    <row r="104" spans="1:3" x14ac:dyDescent="0.2">
      <c r="A104" t="str">
        <f t="shared" si="4"/>
        <v/>
      </c>
      <c r="B104" t="str">
        <f>IF(A104=1,$G$1,IF(COUNTIF($B$2:$B103,$A$1)&lt;$B$1,$A$1,IF(COUNTIF($B$2:$B103,$C$1)&lt;$D$1,$C$1,IF(COUNTIF($B$2:$B103,$E$1)&lt;$F$1,$E$1,""))))</f>
        <v/>
      </c>
      <c r="C104" t="str">
        <f t="shared" si="3"/>
        <v/>
      </c>
    </row>
    <row r="105" spans="1:3" x14ac:dyDescent="0.2">
      <c r="A105" t="str">
        <f t="shared" si="4"/>
        <v/>
      </c>
      <c r="B105" t="str">
        <f>IF(A105=1,$G$1,IF(COUNTIF($B$2:$B104,$A$1)&lt;$B$1,$A$1,IF(COUNTIF($B$2:$B104,$C$1)&lt;$D$1,$C$1,IF(COUNTIF($B$2:$B104,$E$1)&lt;$F$1,$E$1,""))))</f>
        <v/>
      </c>
      <c r="C105" t="str">
        <f t="shared" si="3"/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2022-02-09T02:06:52Z</dcterms:created>
  <dcterms:modified xsi:type="dcterms:W3CDTF">2022-02-09T05:37:09Z</dcterms:modified>
</cp:coreProperties>
</file>