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"/>
</calcChain>
</file>

<file path=xl/sharedStrings.xml><?xml version="1.0" encoding="utf-8"?>
<sst xmlns="http://schemas.openxmlformats.org/spreadsheetml/2006/main" count="132" uniqueCount="21">
  <si>
    <t>PMXCrossover</t>
  </si>
  <si>
    <t>InvertMutator</t>
  </si>
  <si>
    <t>RouletteSelector</t>
  </si>
  <si>
    <t>SUSSelector</t>
  </si>
  <si>
    <t>TournamentSelector</t>
  </si>
  <si>
    <t>InsertMutator</t>
  </si>
  <si>
    <t>SwapMutator</t>
  </si>
  <si>
    <t>ScrambleMutator</t>
  </si>
  <si>
    <t>OrderCrossover</t>
  </si>
  <si>
    <t>CycleCrossover</t>
  </si>
  <si>
    <t>EIL 51</t>
  </si>
  <si>
    <t>Average Fitness</t>
  </si>
  <si>
    <t>Average Time/Iteration (ms)</t>
  </si>
  <si>
    <t>EIL 76</t>
  </si>
  <si>
    <t>Crossover</t>
  </si>
  <si>
    <t>Mutator</t>
  </si>
  <si>
    <t>Selector</t>
  </si>
  <si>
    <t>EIL 101</t>
  </si>
  <si>
    <t>Average</t>
  </si>
  <si>
    <t>KRO A 100</t>
  </si>
  <si>
    <t>KRO C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</si>
</sst>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zoomScale="70" zoomScaleNormal="70" workbookViewId="0">
      <selection activeCell="E41" sqref="E41"/>
    </sheetView>
  </sheetViews>
  <sheetFormatPr defaultRowHeight="15"/>
  <cols>
    <col min="1" max="1" width="16.85546875" customWidth="1"/>
    <col min="2" max="2" width="16.7109375" customWidth="1"/>
    <col min="3" max="5" width="20.5703125" customWidth="1"/>
    <col min="6" max="16" width="26.42578125" customWidth="1"/>
    <col min="17" max="17" width="26.140625" customWidth="1"/>
    <col min="18" max="174" width="26.28515625" customWidth="1"/>
  </cols>
  <sheetData>
    <row r="1" spans="1:17">
      <c r="A1" s="1"/>
      <c r="B1" s="1"/>
      <c r="C1" s="1"/>
      <c r="D1" s="2" t="s">
        <v>18</v>
      </c>
      <c r="E1" s="1"/>
      <c r="F1" s="2" t="s">
        <v>10</v>
      </c>
      <c r="G1" s="1"/>
      <c r="H1" s="2" t="s">
        <v>13</v>
      </c>
      <c r="I1" s="1"/>
      <c r="J1" s="2" t="s">
        <v>17</v>
      </c>
      <c r="K1" s="1"/>
      <c r="L1" s="2" t="s">
        <v>17</v>
      </c>
      <c r="M1" s="1"/>
      <c r="N1" s="2" t="s">
        <v>19</v>
      </c>
      <c r="O1" s="1"/>
      <c r="P1" s="2" t="s">
        <v>20</v>
      </c>
      <c r="Q1" s="1"/>
    </row>
    <row r="2" spans="1:17">
      <c r="A2" s="1" t="s">
        <v>14</v>
      </c>
      <c r="B2" s="1" t="s">
        <v>15</v>
      </c>
      <c r="C2" s="1" t="s">
        <v>16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</row>
    <row r="3" spans="1:17">
      <c r="A3" t="s">
        <v>9</v>
      </c>
      <c r="B3" t="s">
        <v>1</v>
      </c>
      <c r="C3" t="s">
        <v>4</v>
      </c>
      <c r="D3">
        <f>AVERAGE(F3,H3,J3,L3,N3,P3)</f>
        <v>7921.8680308052353</v>
      </c>
      <c r="E3">
        <f>AVERAGE(G3,I3,K3,M3,O3,Q3)</f>
        <v>0.36122863972996527</v>
      </c>
      <c r="F3">
        <v>437.9617668729399</v>
      </c>
      <c r="G3">
        <v>0.27630172320789337</v>
      </c>
      <c r="H3">
        <v>563.98616208322562</v>
      </c>
      <c r="I3">
        <v>0.29967467467467462</v>
      </c>
      <c r="J3">
        <v>675.84328942247521</v>
      </c>
      <c r="K3">
        <v>0.37349919656237007</v>
      </c>
      <c r="L3">
        <v>675.84328942247521</v>
      </c>
      <c r="M3">
        <v>0.37349919656237007</v>
      </c>
      <c r="N3">
        <v>22910.19954719453</v>
      </c>
      <c r="O3">
        <v>0.40585002464898018</v>
      </c>
      <c r="P3">
        <v>22267.374129835767</v>
      </c>
      <c r="Q3">
        <v>0.4385470227235031</v>
      </c>
    </row>
    <row r="4" spans="1:17">
      <c r="A4" t="s">
        <v>0</v>
      </c>
      <c r="B4" t="s">
        <v>1</v>
      </c>
      <c r="C4" t="s">
        <v>4</v>
      </c>
      <c r="D4">
        <f t="shared" ref="D4:E38" si="0">AVERAGE(F4,H4,J4,L4,N4,P4)</f>
        <v>7709.574690771783</v>
      </c>
      <c r="E4">
        <f t="shared" si="0"/>
        <v>0.42775343139782568</v>
      </c>
      <c r="F4">
        <v>441.48326549431738</v>
      </c>
      <c r="G4">
        <v>0.27944543982523873</v>
      </c>
      <c r="H4">
        <v>574.78299323301496</v>
      </c>
      <c r="I4">
        <v>0.31909390966225076</v>
      </c>
      <c r="J4">
        <v>673.74428561384013</v>
      </c>
      <c r="K4">
        <v>0.47319500354174937</v>
      </c>
      <c r="L4">
        <v>673.74428561384013</v>
      </c>
      <c r="M4">
        <v>0.47319500354174937</v>
      </c>
      <c r="N4">
        <v>22598.844652479471</v>
      </c>
      <c r="O4">
        <v>0.47387346301590932</v>
      </c>
      <c r="P4">
        <v>21294.848662196215</v>
      </c>
      <c r="Q4">
        <v>0.54771776880005651</v>
      </c>
    </row>
    <row r="5" spans="1:17">
      <c r="A5" t="s">
        <v>8</v>
      </c>
      <c r="B5" t="s">
        <v>1</v>
      </c>
      <c r="C5" t="s">
        <v>4</v>
      </c>
      <c r="D5">
        <f t="shared" si="0"/>
        <v>7851.114193556783</v>
      </c>
      <c r="E5">
        <f t="shared" si="0"/>
        <v>0.87099702989001149</v>
      </c>
      <c r="F5">
        <v>446.55270447874392</v>
      </c>
      <c r="G5">
        <v>0.44643095142895195</v>
      </c>
      <c r="H5">
        <v>565.55733175594378</v>
      </c>
      <c r="I5">
        <v>0.50013064381270889</v>
      </c>
      <c r="J5">
        <v>694.51147562883057</v>
      </c>
      <c r="K5">
        <v>1.0278516223305934</v>
      </c>
      <c r="L5">
        <v>694.51147562883057</v>
      </c>
      <c r="M5">
        <v>1.0278516223305934</v>
      </c>
      <c r="N5">
        <v>22195.451737453343</v>
      </c>
      <c r="O5">
        <v>1.0525777307645621</v>
      </c>
      <c r="P5">
        <v>22510.100436395005</v>
      </c>
      <c r="Q5">
        <v>1.1711396086726602</v>
      </c>
    </row>
    <row r="6" spans="1:17">
      <c r="A6" t="s">
        <v>8</v>
      </c>
      <c r="B6" t="s">
        <v>5</v>
      </c>
      <c r="C6" t="s">
        <v>4</v>
      </c>
      <c r="D6">
        <f t="shared" si="0"/>
        <v>8308.2103565588823</v>
      </c>
      <c r="E6">
        <f t="shared" si="0"/>
        <v>0.8630034803328549</v>
      </c>
      <c r="F6">
        <v>437.04861231084368</v>
      </c>
      <c r="G6">
        <v>0.39647429130760203</v>
      </c>
      <c r="H6">
        <v>593.12112673513707</v>
      </c>
      <c r="I6">
        <v>0.50675992356779753</v>
      </c>
      <c r="J6">
        <v>715.15244331948475</v>
      </c>
      <c r="K6">
        <v>1.0215778139913865</v>
      </c>
      <c r="L6">
        <v>715.15244331948475</v>
      </c>
      <c r="M6">
        <v>1.0215778139913865</v>
      </c>
      <c r="N6">
        <v>24117.89988065034</v>
      </c>
      <c r="O6">
        <v>1.0634504545378165</v>
      </c>
      <c r="P6">
        <v>23270.887633018006</v>
      </c>
      <c r="Q6">
        <v>1.1681805846011399</v>
      </c>
    </row>
    <row r="7" spans="1:17">
      <c r="A7" t="s">
        <v>8</v>
      </c>
      <c r="B7" t="s">
        <v>6</v>
      </c>
      <c r="C7" t="s">
        <v>4</v>
      </c>
      <c r="D7">
        <f t="shared" si="0"/>
        <v>9107.2745489129065</v>
      </c>
      <c r="E7">
        <f t="shared" si="0"/>
        <v>0.84861338817750742</v>
      </c>
      <c r="F7">
        <v>457.53625632050068</v>
      </c>
      <c r="G7">
        <v>0.36088459902738479</v>
      </c>
      <c r="H7">
        <v>604.0161583553089</v>
      </c>
      <c r="I7">
        <v>0.50717015562594658</v>
      </c>
      <c r="J7">
        <v>740.78556528051206</v>
      </c>
      <c r="K7">
        <v>1.0132004264753167</v>
      </c>
      <c r="L7">
        <v>740.78556528051206</v>
      </c>
      <c r="M7">
        <v>1.0132004264753167</v>
      </c>
      <c r="N7">
        <v>26212.334620777481</v>
      </c>
      <c r="O7">
        <v>1.0392068689310157</v>
      </c>
      <c r="P7">
        <v>25888.189127463116</v>
      </c>
      <c r="Q7">
        <v>1.1580178525300646</v>
      </c>
    </row>
    <row r="8" spans="1:17">
      <c r="A8" t="s">
        <v>0</v>
      </c>
      <c r="B8" t="s">
        <v>5</v>
      </c>
      <c r="C8" t="s">
        <v>4</v>
      </c>
      <c r="D8">
        <f t="shared" si="0"/>
        <v>9027.0799399292428</v>
      </c>
      <c r="E8">
        <f t="shared" si="0"/>
        <v>0.42303322848609298</v>
      </c>
      <c r="F8">
        <v>467.77199736840709</v>
      </c>
      <c r="G8">
        <v>0.27112623392162716</v>
      </c>
      <c r="H8">
        <v>601.93587844969181</v>
      </c>
      <c r="I8">
        <v>0.3179368959004556</v>
      </c>
      <c r="J8">
        <v>769.35365115320542</v>
      </c>
      <c r="K8">
        <v>0.46410217526832781</v>
      </c>
      <c r="L8">
        <v>769.35365115320542</v>
      </c>
      <c r="M8">
        <v>0.46410217526832781</v>
      </c>
      <c r="N8">
        <v>26463.730762208401</v>
      </c>
      <c r="O8">
        <v>0.47926587301587326</v>
      </c>
      <c r="P8">
        <v>25090.33369924255</v>
      </c>
      <c r="Q8">
        <v>0.54166601754194643</v>
      </c>
    </row>
    <row r="9" spans="1:17">
      <c r="A9" t="s">
        <v>0</v>
      </c>
      <c r="B9" t="s">
        <v>6</v>
      </c>
      <c r="C9" t="s">
        <v>4</v>
      </c>
      <c r="D9">
        <f t="shared" si="0"/>
        <v>9330.8635024239575</v>
      </c>
      <c r="E9">
        <f t="shared" si="0"/>
        <v>0.41410527280072446</v>
      </c>
      <c r="F9">
        <v>479.12318547615882</v>
      </c>
      <c r="G9">
        <v>0.26619796624226022</v>
      </c>
      <c r="H9">
        <v>627.5273006238649</v>
      </c>
      <c r="I9">
        <v>0.31371857797543201</v>
      </c>
      <c r="J9">
        <v>798.58086331872391</v>
      </c>
      <c r="K9">
        <v>0.452649496234655</v>
      </c>
      <c r="L9">
        <v>798.58086331872391</v>
      </c>
      <c r="M9">
        <v>0.452649496234655</v>
      </c>
      <c r="N9">
        <v>25548.380159929442</v>
      </c>
      <c r="O9">
        <v>0.46268310110753841</v>
      </c>
      <c r="P9">
        <v>27732.988641876833</v>
      </c>
      <c r="Q9">
        <v>0.53673299900980631</v>
      </c>
    </row>
    <row r="10" spans="1:17">
      <c r="A10" t="s">
        <v>0</v>
      </c>
      <c r="B10" t="s">
        <v>7</v>
      </c>
      <c r="C10" t="s">
        <v>3</v>
      </c>
      <c r="D10">
        <f t="shared" si="0"/>
        <v>12361.618446976485</v>
      </c>
      <c r="E10">
        <f t="shared" si="0"/>
        <v>1.2154460727139398</v>
      </c>
      <c r="F10">
        <v>479.2768964214892</v>
      </c>
      <c r="G10">
        <v>0.52359563670302767</v>
      </c>
      <c r="H10">
        <v>618.32250983236111</v>
      </c>
      <c r="I10">
        <v>0.71165838622514843</v>
      </c>
      <c r="J10">
        <v>854.60262802650266</v>
      </c>
      <c r="K10">
        <v>1.5016651039477509</v>
      </c>
      <c r="L10">
        <v>854.60262802650266</v>
      </c>
      <c r="M10">
        <v>1.5016651039477509</v>
      </c>
      <c r="N10">
        <v>35257.992084692261</v>
      </c>
      <c r="O10">
        <v>1.5411211368147164</v>
      </c>
      <c r="P10">
        <v>36104.913934859796</v>
      </c>
      <c r="Q10">
        <v>1.512971068645244</v>
      </c>
    </row>
    <row r="11" spans="1:17">
      <c r="A11" t="s">
        <v>9</v>
      </c>
      <c r="B11" t="s">
        <v>5</v>
      </c>
      <c r="C11" t="s">
        <v>4</v>
      </c>
      <c r="D11">
        <f t="shared" si="0"/>
        <v>9942.1580498409221</v>
      </c>
      <c r="E11">
        <f t="shared" si="0"/>
        <v>0.35338211534831965</v>
      </c>
      <c r="F11">
        <v>527.33051716730608</v>
      </c>
      <c r="G11">
        <v>0.24975843966968489</v>
      </c>
      <c r="H11">
        <v>673.01514206255717</v>
      </c>
      <c r="I11">
        <v>0.29206978510212339</v>
      </c>
      <c r="J11">
        <v>767.99365383013139</v>
      </c>
      <c r="K11">
        <v>0.37173707141504059</v>
      </c>
      <c r="L11">
        <v>767.99365383013139</v>
      </c>
      <c r="M11">
        <v>0.37173707141504059</v>
      </c>
      <c r="N11">
        <v>29451.493675048983</v>
      </c>
      <c r="O11">
        <v>0.39037753306362344</v>
      </c>
      <c r="P11">
        <v>27465.121657106429</v>
      </c>
      <c r="Q11">
        <v>0.44461279142440496</v>
      </c>
    </row>
    <row r="12" spans="1:17">
      <c r="A12" t="s">
        <v>8</v>
      </c>
      <c r="B12" t="s">
        <v>7</v>
      </c>
      <c r="C12" t="s">
        <v>4</v>
      </c>
      <c r="D12">
        <f t="shared" si="0"/>
        <v>11892.885297390414</v>
      </c>
      <c r="E12">
        <f t="shared" si="0"/>
        <v>1.7230706447361557</v>
      </c>
      <c r="F12">
        <v>458.15772177756452</v>
      </c>
      <c r="G12">
        <v>0.66201618990603595</v>
      </c>
      <c r="H12">
        <v>662.62550150243783</v>
      </c>
      <c r="I12">
        <v>0.97847009110043492</v>
      </c>
      <c r="J12">
        <v>882.29647637732933</v>
      </c>
      <c r="K12">
        <v>2.155995165312647</v>
      </c>
      <c r="L12">
        <v>882.29647637732933</v>
      </c>
      <c r="M12">
        <v>2.155995165312647</v>
      </c>
      <c r="N12">
        <v>33259.150439617115</v>
      </c>
      <c r="O12">
        <v>2.2294810670239174</v>
      </c>
      <c r="P12">
        <v>35212.785168690702</v>
      </c>
      <c r="Q12">
        <v>2.1564661897612516</v>
      </c>
    </row>
    <row r="13" spans="1:17">
      <c r="A13" t="s">
        <v>9</v>
      </c>
      <c r="B13" t="s">
        <v>6</v>
      </c>
      <c r="C13" t="s">
        <v>4</v>
      </c>
      <c r="D13">
        <f t="shared" si="0"/>
        <v>11559.087824836539</v>
      </c>
      <c r="E13">
        <f t="shared" si="0"/>
        <v>0.34712149790325747</v>
      </c>
      <c r="F13">
        <v>526.97608976709967</v>
      </c>
      <c r="G13">
        <v>0.2512453239780591</v>
      </c>
      <c r="H13">
        <v>634.27521825916892</v>
      </c>
      <c r="I13">
        <v>0.2887839669586893</v>
      </c>
      <c r="J13">
        <v>851.13414114943487</v>
      </c>
      <c r="K13">
        <v>0.36003179248180056</v>
      </c>
      <c r="L13">
        <v>851.13414114943487</v>
      </c>
      <c r="M13">
        <v>0.36003179248180056</v>
      </c>
      <c r="N13">
        <v>34665.164326510683</v>
      </c>
      <c r="O13">
        <v>0.38529190947767328</v>
      </c>
      <c r="P13">
        <v>31825.843032183413</v>
      </c>
      <c r="Q13">
        <v>0.43734420204152186</v>
      </c>
    </row>
    <row r="14" spans="1:17">
      <c r="A14" t="s">
        <v>0</v>
      </c>
      <c r="B14" t="s">
        <v>7</v>
      </c>
      <c r="C14" t="s">
        <v>4</v>
      </c>
      <c r="D14">
        <f t="shared" si="0"/>
        <v>13314.375898324448</v>
      </c>
      <c r="E14">
        <f t="shared" si="0"/>
        <v>1.2062904148851847</v>
      </c>
      <c r="F14">
        <v>492.06593127842194</v>
      </c>
      <c r="G14">
        <v>0.56054804511474066</v>
      </c>
      <c r="H14">
        <v>639.52682582569344</v>
      </c>
      <c r="I14">
        <v>0.70520135912029858</v>
      </c>
      <c r="J14">
        <v>908.33399521295416</v>
      </c>
      <c r="K14">
        <v>1.480207648836904</v>
      </c>
      <c r="L14">
        <v>908.33399521295416</v>
      </c>
      <c r="M14">
        <v>1.480207648836904</v>
      </c>
      <c r="N14">
        <v>38924.675780677026</v>
      </c>
      <c r="O14">
        <v>1.5189650553067704</v>
      </c>
      <c r="P14">
        <v>38013.318861739644</v>
      </c>
      <c r="Q14">
        <v>1.4926127320954903</v>
      </c>
    </row>
    <row r="15" spans="1:17">
      <c r="A15" t="s">
        <v>8</v>
      </c>
      <c r="B15" t="s">
        <v>7</v>
      </c>
      <c r="C15" t="s">
        <v>3</v>
      </c>
      <c r="D15">
        <f t="shared" si="0"/>
        <v>17728.890735655183</v>
      </c>
      <c r="E15">
        <f t="shared" si="0"/>
        <v>1.7508660664112166</v>
      </c>
      <c r="F15">
        <v>467.60637210112407</v>
      </c>
      <c r="G15">
        <v>0.71362077413032865</v>
      </c>
      <c r="H15">
        <v>793.37442608732044</v>
      </c>
      <c r="I15">
        <v>0.9553309121191792</v>
      </c>
      <c r="J15">
        <v>1181.7093893068561</v>
      </c>
      <c r="K15">
        <v>2.1780263509086937</v>
      </c>
      <c r="L15">
        <v>1181.7093893068561</v>
      </c>
      <c r="M15">
        <v>2.1780263509086937</v>
      </c>
      <c r="N15">
        <v>50666.034731538261</v>
      </c>
      <c r="O15">
        <v>2.2789081470317356</v>
      </c>
      <c r="P15">
        <v>52082.910105590672</v>
      </c>
      <c r="Q15">
        <v>2.2012838633686687</v>
      </c>
    </row>
    <row r="16" spans="1:17">
      <c r="A16" t="s">
        <v>9</v>
      </c>
      <c r="B16" t="s">
        <v>1</v>
      </c>
      <c r="C16" t="s">
        <v>3</v>
      </c>
      <c r="D16">
        <f t="shared" si="0"/>
        <v>19023.321903445274</v>
      </c>
      <c r="E16">
        <f t="shared" si="0"/>
        <v>0.35652145307080035</v>
      </c>
      <c r="F16">
        <v>652.68153042853896</v>
      </c>
      <c r="G16">
        <v>0.25756268759010242</v>
      </c>
      <c r="H16">
        <v>978.0946592782866</v>
      </c>
      <c r="I16">
        <v>0.29790021661658872</v>
      </c>
      <c r="J16">
        <v>1258.3700327443835</v>
      </c>
      <c r="K16">
        <v>0.37384130220112777</v>
      </c>
      <c r="L16">
        <v>1258.3700327443835</v>
      </c>
      <c r="M16">
        <v>0.37384130220112777</v>
      </c>
      <c r="N16">
        <v>55519.929640488743</v>
      </c>
      <c r="O16">
        <v>0.39422609597252384</v>
      </c>
      <c r="P16">
        <v>54472.485524987307</v>
      </c>
      <c r="Q16">
        <v>0.44175711384333177</v>
      </c>
    </row>
    <row r="17" spans="1:17">
      <c r="A17" t="s">
        <v>9</v>
      </c>
      <c r="B17" t="s">
        <v>7</v>
      </c>
      <c r="C17" t="s">
        <v>2</v>
      </c>
      <c r="D17">
        <f t="shared" si="0"/>
        <v>20329.18053833739</v>
      </c>
      <c r="E17">
        <f t="shared" si="0"/>
        <v>1.2476870156729876</v>
      </c>
      <c r="F17">
        <v>727.93506066158534</v>
      </c>
      <c r="G17">
        <v>0.58747747747747758</v>
      </c>
      <c r="H17">
        <v>1035.2782217413321</v>
      </c>
      <c r="I17">
        <v>0.75267267267267279</v>
      </c>
      <c r="J17">
        <v>1322.61535364938</v>
      </c>
      <c r="K17">
        <v>1.5158917835671339</v>
      </c>
      <c r="L17">
        <v>1322.61535364938</v>
      </c>
      <c r="M17">
        <v>1.5158917835671339</v>
      </c>
      <c r="N17">
        <v>59520.360438023716</v>
      </c>
      <c r="O17">
        <v>1.5833667334669339</v>
      </c>
      <c r="P17">
        <v>58046.278802298948</v>
      </c>
      <c r="Q17">
        <v>1.530821643286574</v>
      </c>
    </row>
    <row r="18" spans="1:17">
      <c r="A18" t="s">
        <v>9</v>
      </c>
      <c r="B18" t="s">
        <v>7</v>
      </c>
      <c r="C18" t="s">
        <v>3</v>
      </c>
      <c r="D18">
        <f t="shared" si="0"/>
        <v>20329.18053833739</v>
      </c>
      <c r="E18">
        <f t="shared" si="0"/>
        <v>1.1222439105772439</v>
      </c>
      <c r="F18">
        <v>727.93506066158534</v>
      </c>
      <c r="G18">
        <v>0.50827827827827854</v>
      </c>
      <c r="H18">
        <v>1035.2782217413321</v>
      </c>
      <c r="I18">
        <v>0.68518518518518523</v>
      </c>
      <c r="J18">
        <v>1322.61535364938</v>
      </c>
      <c r="K18">
        <v>1.3569939879759514</v>
      </c>
      <c r="L18">
        <v>1322.61535364938</v>
      </c>
      <c r="M18">
        <v>1.3569939879759514</v>
      </c>
      <c r="N18">
        <v>59520.360438023716</v>
      </c>
      <c r="O18">
        <v>1.4274148296593188</v>
      </c>
      <c r="P18">
        <v>58046.278802298948</v>
      </c>
      <c r="Q18">
        <v>1.3985971943887776</v>
      </c>
    </row>
    <row r="19" spans="1:17">
      <c r="A19" t="s">
        <v>9</v>
      </c>
      <c r="B19" t="s">
        <v>7</v>
      </c>
      <c r="C19" t="s">
        <v>4</v>
      </c>
      <c r="D19">
        <f t="shared" si="0"/>
        <v>20329.18053833739</v>
      </c>
      <c r="E19">
        <f t="shared" si="0"/>
        <v>1.1029431769779132</v>
      </c>
      <c r="F19">
        <v>727.93506066158534</v>
      </c>
      <c r="G19">
        <v>0.49509509509509497</v>
      </c>
      <c r="H19">
        <v>1035.2782217413321</v>
      </c>
      <c r="I19">
        <v>0.68116116116116154</v>
      </c>
      <c r="J19">
        <v>1322.61535364938</v>
      </c>
      <c r="K19">
        <v>1.346432865731463</v>
      </c>
      <c r="L19">
        <v>1322.61535364938</v>
      </c>
      <c r="M19">
        <v>1.346432865731463</v>
      </c>
      <c r="N19">
        <v>59520.360438023716</v>
      </c>
      <c r="O19">
        <v>1.3770140280561125</v>
      </c>
      <c r="P19">
        <v>58046.278802298948</v>
      </c>
      <c r="Q19">
        <v>1.3715230460921846</v>
      </c>
    </row>
    <row r="20" spans="1:17">
      <c r="A20" t="s">
        <v>9</v>
      </c>
      <c r="B20" t="s">
        <v>5</v>
      </c>
      <c r="C20" t="s">
        <v>3</v>
      </c>
      <c r="D20">
        <f t="shared" si="0"/>
        <v>22287.769557254225</v>
      </c>
      <c r="E20">
        <f t="shared" si="0"/>
        <v>0.35823232847584524</v>
      </c>
      <c r="F20">
        <v>758.25712284582983</v>
      </c>
      <c r="G20">
        <v>0.25446076759312625</v>
      </c>
      <c r="H20">
        <v>1121.114201621358</v>
      </c>
      <c r="I20">
        <v>0.29903854517916639</v>
      </c>
      <c r="J20">
        <v>1424.9646779604038</v>
      </c>
      <c r="K20">
        <v>0.37637274075347626</v>
      </c>
      <c r="L20">
        <v>1424.9646779604038</v>
      </c>
      <c r="M20">
        <v>0.37637274075347626</v>
      </c>
      <c r="N20">
        <v>65493.094347054408</v>
      </c>
      <c r="O20">
        <v>0.39929707388969593</v>
      </c>
      <c r="P20">
        <v>63504.222316082938</v>
      </c>
      <c r="Q20">
        <v>0.44385210268613001</v>
      </c>
    </row>
    <row r="21" spans="1:17">
      <c r="A21" t="s">
        <v>9</v>
      </c>
      <c r="B21" t="s">
        <v>1</v>
      </c>
      <c r="C21" t="s">
        <v>2</v>
      </c>
      <c r="D21">
        <f t="shared" si="0"/>
        <v>22865.238025774928</v>
      </c>
      <c r="E21">
        <f t="shared" si="0"/>
        <v>0.48033537090050488</v>
      </c>
      <c r="F21">
        <v>755.8746336303044</v>
      </c>
      <c r="G21">
        <v>0.32316294104157328</v>
      </c>
      <c r="H21">
        <v>1125.1830158339551</v>
      </c>
      <c r="I21">
        <v>0.36235533330969033</v>
      </c>
      <c r="J21">
        <v>1483.6422519037997</v>
      </c>
      <c r="K21">
        <v>0.5224641787420059</v>
      </c>
      <c r="L21">
        <v>1483.6422519037997</v>
      </c>
      <c r="M21">
        <v>0.5224641787420059</v>
      </c>
      <c r="N21">
        <v>66693.935237298763</v>
      </c>
      <c r="O21">
        <v>0.56080110011683548</v>
      </c>
      <c r="P21">
        <v>65649.15076407895</v>
      </c>
      <c r="Q21">
        <v>0.59076449345091842</v>
      </c>
    </row>
    <row r="22" spans="1:17">
      <c r="A22" t="s">
        <v>9</v>
      </c>
      <c r="B22" t="s">
        <v>6</v>
      </c>
      <c r="C22" t="s">
        <v>3</v>
      </c>
      <c r="D22">
        <f t="shared" si="0"/>
        <v>25843.311407130299</v>
      </c>
      <c r="E22">
        <f t="shared" si="0"/>
        <v>0.35248382108069859</v>
      </c>
      <c r="F22">
        <v>804.03662206436309</v>
      </c>
      <c r="G22">
        <v>0.25178275200896227</v>
      </c>
      <c r="H22">
        <v>1233.6209782542392</v>
      </c>
      <c r="I22">
        <v>0.29346368473417839</v>
      </c>
      <c r="J22">
        <v>1629.6474128016582</v>
      </c>
      <c r="K22">
        <v>0.36602040271324049</v>
      </c>
      <c r="L22">
        <v>1629.6474128016582</v>
      </c>
      <c r="M22">
        <v>0.36602040271324049</v>
      </c>
      <c r="N22">
        <v>75927.242978167429</v>
      </c>
      <c r="O22">
        <v>0.39859365314852996</v>
      </c>
      <c r="P22">
        <v>73835.673038692432</v>
      </c>
      <c r="Q22">
        <v>0.43902203116603961</v>
      </c>
    </row>
    <row r="23" spans="1:17">
      <c r="A23" t="s">
        <v>9</v>
      </c>
      <c r="B23" t="s">
        <v>5</v>
      </c>
      <c r="C23" t="s">
        <v>2</v>
      </c>
      <c r="D23">
        <f t="shared" si="0"/>
        <v>25891.526311212805</v>
      </c>
      <c r="E23">
        <f t="shared" si="0"/>
        <v>0.4784053856489221</v>
      </c>
      <c r="F23">
        <v>853.75409088145648</v>
      </c>
      <c r="G23">
        <v>0.32703461493199726</v>
      </c>
      <c r="H23">
        <v>1284.7772451911646</v>
      </c>
      <c r="I23">
        <v>0.35981153081091333</v>
      </c>
      <c r="J23">
        <v>1673.1811482106352</v>
      </c>
      <c r="K23">
        <v>0.51680561557351978</v>
      </c>
      <c r="L23">
        <v>1673.1811482106352</v>
      </c>
      <c r="M23">
        <v>0.51680561557351978</v>
      </c>
      <c r="N23">
        <v>76075.176415321068</v>
      </c>
      <c r="O23">
        <v>0.55519806957570872</v>
      </c>
      <c r="P23">
        <v>73789.087819461885</v>
      </c>
      <c r="Q23">
        <v>0.59477686742787417</v>
      </c>
    </row>
    <row r="24" spans="1:17">
      <c r="A24" t="s">
        <v>8</v>
      </c>
      <c r="B24" t="s">
        <v>5</v>
      </c>
      <c r="C24" t="s">
        <v>3</v>
      </c>
      <c r="D24">
        <f t="shared" si="0"/>
        <v>29675.135304775496</v>
      </c>
      <c r="E24">
        <f t="shared" si="0"/>
        <v>0.94394766510101036</v>
      </c>
      <c r="F24">
        <v>872.1100408080024</v>
      </c>
      <c r="G24">
        <v>0.40362022119321861</v>
      </c>
      <c r="H24">
        <v>1356.2113034767751</v>
      </c>
      <c r="I24">
        <v>0.5512860491623478</v>
      </c>
      <c r="J24">
        <v>1862.3825665054849</v>
      </c>
      <c r="K24">
        <v>1.1279753065467355</v>
      </c>
      <c r="L24">
        <v>1862.3825665054849</v>
      </c>
      <c r="M24">
        <v>1.1279753065467355</v>
      </c>
      <c r="N24">
        <v>86147.673376890874</v>
      </c>
      <c r="O24">
        <v>1.1914283101264378</v>
      </c>
      <c r="P24">
        <v>85950.051974466347</v>
      </c>
      <c r="Q24">
        <v>1.2614007970305878</v>
      </c>
    </row>
    <row r="25" spans="1:17">
      <c r="A25" t="s">
        <v>8</v>
      </c>
      <c r="B25" t="s">
        <v>1</v>
      </c>
      <c r="C25" t="s">
        <v>3</v>
      </c>
      <c r="D25">
        <f t="shared" si="0"/>
        <v>30025.841808697489</v>
      </c>
      <c r="E25">
        <f t="shared" si="0"/>
        <v>0.94127455597162379</v>
      </c>
      <c r="F25">
        <v>883.48111707483201</v>
      </c>
      <c r="G25">
        <v>0.42017872615853608</v>
      </c>
      <c r="H25">
        <v>1381.8244736338418</v>
      </c>
      <c r="I25">
        <v>0.5449529189136969</v>
      </c>
      <c r="J25">
        <v>1886.5949461700145</v>
      </c>
      <c r="K25">
        <v>1.1240322792284476</v>
      </c>
      <c r="L25">
        <v>1886.5949461700145</v>
      </c>
      <c r="M25">
        <v>1.1240322792284476</v>
      </c>
      <c r="N25">
        <v>86985.237381900457</v>
      </c>
      <c r="O25">
        <v>1.1667695974863204</v>
      </c>
      <c r="P25">
        <v>87131.317987235801</v>
      </c>
      <c r="Q25">
        <v>1.2676815348142949</v>
      </c>
    </row>
    <row r="26" spans="1:17">
      <c r="A26" t="s">
        <v>9</v>
      </c>
      <c r="B26" t="s">
        <v>6</v>
      </c>
      <c r="C26" t="s">
        <v>2</v>
      </c>
      <c r="D26">
        <f t="shared" si="0"/>
        <v>29459.509636795923</v>
      </c>
      <c r="E26">
        <f t="shared" si="0"/>
        <v>0.47670818849239721</v>
      </c>
      <c r="F26">
        <v>925.96487234202709</v>
      </c>
      <c r="G26">
        <v>0.34659403136492356</v>
      </c>
      <c r="H26">
        <v>1400.7612260397605</v>
      </c>
      <c r="I26">
        <v>0.35787933711809133</v>
      </c>
      <c r="J26">
        <v>1855.4934836797142</v>
      </c>
      <c r="K26">
        <v>0.51440170315793854</v>
      </c>
      <c r="L26">
        <v>1855.4934836797142</v>
      </c>
      <c r="M26">
        <v>0.51440170315793854</v>
      </c>
      <c r="N26">
        <v>85800.983075921802</v>
      </c>
      <c r="O26">
        <v>0.54215723938442073</v>
      </c>
      <c r="P26">
        <v>84918.361679112539</v>
      </c>
      <c r="Q26">
        <v>0.58481511677107101</v>
      </c>
    </row>
    <row r="27" spans="1:17">
      <c r="A27" t="s">
        <v>8</v>
      </c>
      <c r="B27" t="s">
        <v>6</v>
      </c>
      <c r="C27" t="s">
        <v>3</v>
      </c>
      <c r="D27">
        <f t="shared" si="0"/>
        <v>32372.773927569902</v>
      </c>
      <c r="E27">
        <f t="shared" si="0"/>
        <v>0.92949257947798924</v>
      </c>
      <c r="F27">
        <v>941.14369116827777</v>
      </c>
      <c r="G27">
        <v>0.39741133975481613</v>
      </c>
      <c r="H27">
        <v>1465.6534729372258</v>
      </c>
      <c r="I27">
        <v>0.55584958539861973</v>
      </c>
      <c r="J27">
        <v>2017.7953148365548</v>
      </c>
      <c r="K27">
        <v>1.1108358999763077</v>
      </c>
      <c r="L27">
        <v>2017.7953148365548</v>
      </c>
      <c r="M27">
        <v>1.1108358999763077</v>
      </c>
      <c r="N27">
        <v>94293.105776296681</v>
      </c>
      <c r="O27">
        <v>1.1515607495112361</v>
      </c>
      <c r="P27">
        <v>93501.149995344138</v>
      </c>
      <c r="Q27">
        <v>1.2504620022506481</v>
      </c>
    </row>
    <row r="28" spans="1:17">
      <c r="A28" t="s">
        <v>8</v>
      </c>
      <c r="B28" t="s">
        <v>5</v>
      </c>
      <c r="C28" t="s">
        <v>2</v>
      </c>
      <c r="D28">
        <f t="shared" si="0"/>
        <v>33513.081821862928</v>
      </c>
      <c r="E28">
        <f t="shared" si="0"/>
        <v>1.0702765361870472</v>
      </c>
      <c r="F28">
        <v>994.49769731373181</v>
      </c>
      <c r="G28">
        <v>0.53439458524414363</v>
      </c>
      <c r="H28">
        <v>1543.0788985217866</v>
      </c>
      <c r="I28">
        <v>0.61555877607940723</v>
      </c>
      <c r="J28">
        <v>2106.2077836825033</v>
      </c>
      <c r="K28">
        <v>1.26494181569265</v>
      </c>
      <c r="L28">
        <v>2106.2077836825033</v>
      </c>
      <c r="M28">
        <v>1.26494181569265</v>
      </c>
      <c r="N28">
        <v>97626.269809673744</v>
      </c>
      <c r="O28">
        <v>1.3288667158263434</v>
      </c>
      <c r="P28">
        <v>96702.228958303283</v>
      </c>
      <c r="Q28">
        <v>1.4129555085870877</v>
      </c>
    </row>
    <row r="29" spans="1:17">
      <c r="A29" t="s">
        <v>8</v>
      </c>
      <c r="B29" t="s">
        <v>1</v>
      </c>
      <c r="C29" t="s">
        <v>2</v>
      </c>
      <c r="D29">
        <f t="shared" si="0"/>
        <v>33944.66977596104</v>
      </c>
      <c r="E29">
        <f t="shared" si="0"/>
        <v>1.068333747654858</v>
      </c>
      <c r="F29">
        <v>998.99213449491504</v>
      </c>
      <c r="G29">
        <v>0.48298209215986021</v>
      </c>
      <c r="H29">
        <v>1551.4774773798092</v>
      </c>
      <c r="I29">
        <v>0.61023085111101227</v>
      </c>
      <c r="J29">
        <v>2105.6876838284488</v>
      </c>
      <c r="K29">
        <v>1.2754461280390232</v>
      </c>
      <c r="L29">
        <v>2105.6876838284488</v>
      </c>
      <c r="M29">
        <v>1.2754461280390232</v>
      </c>
      <c r="N29">
        <v>98336.025950851676</v>
      </c>
      <c r="O29">
        <v>1.3511740102241798</v>
      </c>
      <c r="P29">
        <v>98570.147725382936</v>
      </c>
      <c r="Q29">
        <v>1.4147232763560489</v>
      </c>
    </row>
    <row r="30" spans="1:17">
      <c r="A30" t="s">
        <v>8</v>
      </c>
      <c r="B30" t="s">
        <v>6</v>
      </c>
      <c r="C30" t="s">
        <v>2</v>
      </c>
      <c r="D30">
        <f t="shared" si="0"/>
        <v>36492.979814306738</v>
      </c>
      <c r="E30">
        <f t="shared" si="0"/>
        <v>1.0657582486689334</v>
      </c>
      <c r="F30">
        <v>1058.7734645738444</v>
      </c>
      <c r="G30">
        <v>0.47280730954212058</v>
      </c>
      <c r="H30">
        <v>1655.3894969269697</v>
      </c>
      <c r="I30">
        <v>0.62797742292310776</v>
      </c>
      <c r="J30">
        <v>2249.9350061503969</v>
      </c>
      <c r="K30">
        <v>1.2684252670042522</v>
      </c>
      <c r="L30">
        <v>2249.9350061503969</v>
      </c>
      <c r="M30">
        <v>1.2684252670042522</v>
      </c>
      <c r="N30">
        <v>106103.04890396664</v>
      </c>
      <c r="O30">
        <v>1.3462557876098413</v>
      </c>
      <c r="P30">
        <v>105640.79700807217</v>
      </c>
      <c r="Q30">
        <v>1.4106584379300273</v>
      </c>
    </row>
    <row r="31" spans="1:17">
      <c r="A31" t="s">
        <v>0</v>
      </c>
      <c r="B31" t="s">
        <v>1</v>
      </c>
      <c r="C31" t="s">
        <v>3</v>
      </c>
      <c r="D31">
        <f t="shared" si="0"/>
        <v>38250.345580537833</v>
      </c>
      <c r="E31">
        <f t="shared" si="0"/>
        <v>0.45198105135922767</v>
      </c>
      <c r="F31">
        <v>1022.5026041217825</v>
      </c>
      <c r="G31">
        <v>0.27546713926098598</v>
      </c>
      <c r="H31">
        <v>1672.7650129408844</v>
      </c>
      <c r="I31">
        <v>0.33066657721572779</v>
      </c>
      <c r="J31">
        <v>2357.7372753430313</v>
      </c>
      <c r="K31">
        <v>0.50248524902305935</v>
      </c>
      <c r="L31">
        <v>2357.7372753430313</v>
      </c>
      <c r="M31">
        <v>0.50248524902305935</v>
      </c>
      <c r="N31">
        <v>111393.96044173608</v>
      </c>
      <c r="O31">
        <v>0.52138367496814053</v>
      </c>
      <c r="P31">
        <v>110697.37087374218</v>
      </c>
      <c r="Q31">
        <v>0.57939841866439257</v>
      </c>
    </row>
    <row r="32" spans="1:17">
      <c r="A32" t="s">
        <v>0</v>
      </c>
      <c r="B32" t="s">
        <v>6</v>
      </c>
      <c r="C32" t="s">
        <v>3</v>
      </c>
      <c r="D32">
        <f t="shared" si="0"/>
        <v>37998.030553183627</v>
      </c>
      <c r="E32">
        <f t="shared" si="0"/>
        <v>0.44151600271302954</v>
      </c>
      <c r="F32">
        <v>1018.4074122469787</v>
      </c>
      <c r="G32">
        <v>0.27372256308202875</v>
      </c>
      <c r="H32">
        <v>1676.7608699707105</v>
      </c>
      <c r="I32">
        <v>0.33439876438600064</v>
      </c>
      <c r="J32">
        <v>2371.1022162658946</v>
      </c>
      <c r="K32">
        <v>0.48301507098016044</v>
      </c>
      <c r="L32">
        <v>2371.1022162658946</v>
      </c>
      <c r="M32">
        <v>0.48301507098016044</v>
      </c>
      <c r="N32">
        <v>111090.43456428373</v>
      </c>
      <c r="O32">
        <v>0.50600561676387967</v>
      </c>
      <c r="P32">
        <v>109460.37604006857</v>
      </c>
      <c r="Q32">
        <v>0.56893893008594687</v>
      </c>
    </row>
    <row r="33" spans="1:17">
      <c r="A33" t="s">
        <v>0</v>
      </c>
      <c r="B33" t="s">
        <v>7</v>
      </c>
      <c r="C33" t="s">
        <v>2</v>
      </c>
      <c r="D33">
        <f t="shared" si="0"/>
        <v>39280.900122207044</v>
      </c>
      <c r="E33">
        <f t="shared" si="0"/>
        <v>1.344191532580842</v>
      </c>
      <c r="F33">
        <v>1030.141672537603</v>
      </c>
      <c r="G33">
        <v>0.58898008391814582</v>
      </c>
      <c r="H33">
        <v>1671.8851457628343</v>
      </c>
      <c r="I33">
        <v>0.78449632008902603</v>
      </c>
      <c r="J33">
        <v>2369.0601748217396</v>
      </c>
      <c r="K33">
        <v>1.6408700641815788</v>
      </c>
      <c r="L33">
        <v>2369.0601748217396</v>
      </c>
      <c r="M33">
        <v>1.6408700641815788</v>
      </c>
      <c r="N33">
        <v>112989.46189790119</v>
      </c>
      <c r="O33">
        <v>1.7407289462330238</v>
      </c>
      <c r="P33">
        <v>115255.79166739719</v>
      </c>
      <c r="Q33">
        <v>1.6692037168816976</v>
      </c>
    </row>
    <row r="34" spans="1:17">
      <c r="A34" t="s">
        <v>0</v>
      </c>
      <c r="B34" t="s">
        <v>5</v>
      </c>
      <c r="C34" t="s">
        <v>3</v>
      </c>
      <c r="D34">
        <f t="shared" si="0"/>
        <v>38337.360319472537</v>
      </c>
      <c r="E34">
        <f t="shared" si="0"/>
        <v>0.45095045115578847</v>
      </c>
      <c r="F34">
        <v>1038.3696785231741</v>
      </c>
      <c r="G34">
        <v>0.3089369415133113</v>
      </c>
      <c r="H34">
        <v>1685.166358246332</v>
      </c>
      <c r="I34">
        <v>0.32883918112344518</v>
      </c>
      <c r="J34">
        <v>2382.6703409119882</v>
      </c>
      <c r="K34">
        <v>0.49438398290113633</v>
      </c>
      <c r="L34">
        <v>2382.6703409119882</v>
      </c>
      <c r="M34">
        <v>0.49438398290113633</v>
      </c>
      <c r="N34">
        <v>111651.75855936263</v>
      </c>
      <c r="O34">
        <v>0.50526875874752764</v>
      </c>
      <c r="P34">
        <v>110883.52663887911</v>
      </c>
      <c r="Q34">
        <v>0.5738898597481743</v>
      </c>
    </row>
    <row r="35" spans="1:17">
      <c r="A35" t="s">
        <v>8</v>
      </c>
      <c r="B35" t="s">
        <v>7</v>
      </c>
      <c r="C35" t="s">
        <v>2</v>
      </c>
      <c r="D35">
        <f t="shared" si="0"/>
        <v>40032.940809645748</v>
      </c>
      <c r="E35">
        <f t="shared" si="0"/>
        <v>1.8655735288739332</v>
      </c>
      <c r="F35">
        <v>1076.0213463940363</v>
      </c>
      <c r="G35">
        <v>0.74284147804857892</v>
      </c>
      <c r="H35">
        <v>1712.2541536344029</v>
      </c>
      <c r="I35">
        <v>1.0286812749576948</v>
      </c>
      <c r="J35">
        <v>2375.7441918717996</v>
      </c>
      <c r="K35">
        <v>2.3242183864061805</v>
      </c>
      <c r="L35">
        <v>2375.7441918717996</v>
      </c>
      <c r="M35">
        <v>2.3242183864061805</v>
      </c>
      <c r="N35">
        <v>115073.55774329988</v>
      </c>
      <c r="O35">
        <v>2.4227191628410489</v>
      </c>
      <c r="P35">
        <v>117584.32323080255</v>
      </c>
      <c r="Q35">
        <v>2.3507624845839139</v>
      </c>
    </row>
    <row r="36" spans="1:17">
      <c r="A36" t="s">
        <v>0</v>
      </c>
      <c r="B36" t="s">
        <v>5</v>
      </c>
      <c r="C36" t="s">
        <v>2</v>
      </c>
      <c r="D36">
        <f t="shared" si="0"/>
        <v>41782.199551207697</v>
      </c>
      <c r="E36">
        <f t="shared" si="0"/>
        <v>0.57568667012635366</v>
      </c>
      <c r="F36">
        <v>1153.6735939205053</v>
      </c>
      <c r="G36">
        <v>0.37395130231940482</v>
      </c>
      <c r="H36">
        <v>1839.4047612309887</v>
      </c>
      <c r="I36">
        <v>0.3943350117268864</v>
      </c>
      <c r="J36">
        <v>2548.0585276976303</v>
      </c>
      <c r="K36">
        <v>0.64302896606768711</v>
      </c>
      <c r="L36">
        <v>2548.0585276976303</v>
      </c>
      <c r="M36">
        <v>0.64302896606768711</v>
      </c>
      <c r="N36">
        <v>121785.074474707</v>
      </c>
      <c r="O36">
        <v>0.67336979774969075</v>
      </c>
      <c r="P36">
        <v>120818.92742199243</v>
      </c>
      <c r="Q36">
        <v>0.72640597682676522</v>
      </c>
    </row>
    <row r="37" spans="1:17">
      <c r="A37" t="s">
        <v>0</v>
      </c>
      <c r="B37" t="s">
        <v>1</v>
      </c>
      <c r="C37" t="s">
        <v>2</v>
      </c>
      <c r="D37">
        <f t="shared" si="0"/>
        <v>41835.834085508672</v>
      </c>
      <c r="E37">
        <f t="shared" si="0"/>
        <v>0.57636799163509045</v>
      </c>
      <c r="F37">
        <v>1144.256873035682</v>
      </c>
      <c r="G37">
        <v>0.34765311066146098</v>
      </c>
      <c r="H37">
        <v>1836.9121787288016</v>
      </c>
      <c r="I37">
        <v>0.40186947444244991</v>
      </c>
      <c r="J37">
        <v>2565.5861274633976</v>
      </c>
      <c r="K37">
        <v>0.65189699097982545</v>
      </c>
      <c r="L37">
        <v>2565.5861274633976</v>
      </c>
      <c r="M37">
        <v>0.65189699097982545</v>
      </c>
      <c r="N37">
        <v>122152.33419601241</v>
      </c>
      <c r="O37">
        <v>0.67285555934515706</v>
      </c>
      <c r="P37">
        <v>120750.32901034835</v>
      </c>
      <c r="Q37">
        <v>0.73203582340182383</v>
      </c>
    </row>
    <row r="38" spans="1:17">
      <c r="A38" t="s">
        <v>0</v>
      </c>
      <c r="B38" t="s">
        <v>6</v>
      </c>
      <c r="C38" t="s">
        <v>2</v>
      </c>
      <c r="D38">
        <f t="shared" si="0"/>
        <v>42127.111982702285</v>
      </c>
      <c r="E38">
        <f t="shared" si="0"/>
        <v>0.56470642641474178</v>
      </c>
      <c r="F38">
        <v>1154.2686168864282</v>
      </c>
      <c r="G38">
        <v>0.34105224466609863</v>
      </c>
      <c r="H38">
        <v>1844.4048888288785</v>
      </c>
      <c r="I38">
        <v>0.39081348149929301</v>
      </c>
      <c r="J38">
        <v>2562.5533453331159</v>
      </c>
      <c r="K38">
        <v>0.63601870347844525</v>
      </c>
      <c r="L38">
        <v>2562.5533453331159</v>
      </c>
      <c r="M38">
        <v>0.63601870347844525</v>
      </c>
      <c r="N38">
        <v>122536.75684732094</v>
      </c>
      <c r="O38">
        <v>0.66566464392673297</v>
      </c>
      <c r="P38">
        <v>122102.13485251126</v>
      </c>
      <c r="Q38">
        <v>0.71867078143943552</v>
      </c>
    </row>
  </sheetData>
  <sortState ref="A3:N38">
    <sortCondition ref="M3:M38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Stokes</dc:creator>
  <cp:lastModifiedBy>Rory Stokes</cp:lastModifiedBy>
  <dcterms:created xsi:type="dcterms:W3CDTF">2014-08-31T13:22:59Z</dcterms:created>
  <dcterms:modified xsi:type="dcterms:W3CDTF">2014-08-31T15:06:19Z</dcterms:modified>
</cp:coreProperties>
</file>