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reynolds\Documents\GitHub\Fort-Peck-Flows\dat\"/>
    </mc:Choice>
  </mc:AlternateContent>
  <xr:revisionPtr revIDLastSave="0" documentId="13_ncr:1_{266F2941-5FBE-4FD1-BAAF-790FFA5392CB}" xr6:coauthVersionLast="45" xr6:coauthVersionMax="45" xr10:uidLastSave="{00000000-0000-0000-0000-000000000000}"/>
  <bookViews>
    <workbookView xWindow="23880" yWindow="1875" windowWidth="20730" windowHeight="11160" firstSheet="1" activeTab="2" xr2:uid="{49CB7B2A-917B-4E2C-842F-A8551AADD033}"/>
  </bookViews>
  <sheets>
    <sheet name="Currently Available By Year" sheetId="1" r:id="rId1"/>
    <sheet name="Currently Available By Alt" sheetId="2" r:id="rId2"/>
    <sheet name="Summary Hatch Dates Table" sheetId="5" r:id="rId3"/>
    <sheet name="Currently Available Filled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79" i="5" l="1"/>
  <c r="J76" i="5"/>
  <c r="J77" i="5"/>
  <c r="J78" i="5"/>
  <c r="J75" i="5"/>
  <c r="D146" i="1"/>
  <c r="D144" i="1"/>
  <c r="D143" i="1"/>
  <c r="D145" i="1"/>
  <c r="D142" i="1"/>
  <c r="D141" i="1"/>
  <c r="D140" i="1"/>
  <c r="D139" i="1"/>
  <c r="D138" i="1"/>
  <c r="D137" i="1"/>
  <c r="D136" i="1"/>
  <c r="D135" i="1"/>
  <c r="D132" i="1"/>
  <c r="D131" i="1"/>
  <c r="D130" i="1"/>
  <c r="D129" i="1"/>
  <c r="D134" i="1"/>
  <c r="D133" i="1"/>
  <c r="D128" i="1"/>
  <c r="D127" i="1"/>
  <c r="D126" i="1"/>
  <c r="D125" i="1"/>
  <c r="D124" i="1"/>
  <c r="D122" i="1"/>
  <c r="D121" i="1"/>
  <c r="D120" i="1"/>
  <c r="D123" i="1"/>
  <c r="D119" i="1"/>
  <c r="D118" i="1"/>
  <c r="D117" i="1"/>
  <c r="D116" i="1"/>
  <c r="D115" i="1"/>
  <c r="D114" i="1"/>
  <c r="D113" i="1"/>
  <c r="D112" i="1"/>
  <c r="D111" i="1"/>
  <c r="D110" i="1"/>
  <c r="D109" i="1"/>
  <c r="D104" i="1"/>
  <c r="D103" i="1"/>
  <c r="D102" i="1"/>
  <c r="D101" i="1"/>
  <c r="D100" i="1"/>
  <c r="D108" i="1"/>
  <c r="D107" i="1"/>
  <c r="D106" i="1"/>
  <c r="D105" i="1"/>
  <c r="D99" i="1"/>
  <c r="D98" i="1"/>
  <c r="D97" i="1"/>
  <c r="D96" i="1"/>
  <c r="D95" i="1"/>
  <c r="D94" i="1"/>
  <c r="D93" i="1"/>
  <c r="D89" i="1"/>
  <c r="D88" i="1"/>
  <c r="D92" i="1"/>
  <c r="D91" i="1"/>
  <c r="D90" i="1"/>
  <c r="D87" i="1"/>
  <c r="D86" i="1"/>
  <c r="D85" i="1"/>
  <c r="D84" i="1"/>
  <c r="D83" i="1"/>
  <c r="D82" i="1"/>
  <c r="D81" i="1"/>
  <c r="D80" i="1"/>
  <c r="D77" i="1"/>
  <c r="D76" i="1"/>
  <c r="D75" i="1"/>
  <c r="D79" i="1"/>
  <c r="D78" i="1"/>
  <c r="D74" i="1"/>
  <c r="D73" i="1"/>
  <c r="D72" i="1"/>
  <c r="D71" i="1"/>
  <c r="D70" i="1"/>
  <c r="D69" i="1"/>
  <c r="D68" i="1"/>
  <c r="D65" i="1"/>
  <c r="D64" i="1"/>
  <c r="D63" i="1"/>
  <c r="D62" i="1"/>
  <c r="D67" i="1"/>
  <c r="D66" i="1"/>
  <c r="D61" i="1"/>
  <c r="D60" i="1"/>
  <c r="D59" i="1"/>
  <c r="D58" i="1"/>
  <c r="D57" i="1"/>
  <c r="D56" i="1"/>
  <c r="D55" i="1"/>
  <c r="D52" i="1"/>
  <c r="D51" i="1"/>
  <c r="D50" i="1"/>
  <c r="D54" i="1"/>
  <c r="D53" i="1"/>
  <c r="D49" i="1"/>
  <c r="D48" i="1"/>
  <c r="D47" i="1"/>
  <c r="D46" i="1"/>
  <c r="D45" i="1"/>
  <c r="D44" i="1"/>
  <c r="D43" i="1"/>
  <c r="D42" i="1"/>
  <c r="D41" i="1"/>
  <c r="D40" i="1"/>
  <c r="D37" i="1"/>
  <c r="D36" i="1"/>
  <c r="D35" i="1"/>
  <c r="D34" i="1"/>
  <c r="D33" i="1"/>
  <c r="D32" i="1"/>
  <c r="D39" i="1"/>
  <c r="D38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D140" i="3"/>
  <c r="D114" i="3"/>
  <c r="D71" i="3"/>
  <c r="D46" i="3"/>
  <c r="D27" i="3"/>
  <c r="D138" i="3"/>
  <c r="D113" i="3"/>
  <c r="D95" i="3"/>
  <c r="D83" i="3"/>
  <c r="D70" i="3"/>
  <c r="D57" i="3"/>
  <c r="D26" i="3"/>
  <c r="D16" i="3"/>
  <c r="D10" i="3"/>
  <c r="D136" i="3" l="1"/>
  <c r="D134" i="3"/>
  <c r="D108" i="3"/>
  <c r="D92" i="3"/>
  <c r="D79" i="3"/>
  <c r="D67" i="3"/>
  <c r="D54" i="3"/>
  <c r="D39" i="3"/>
  <c r="D13" i="3"/>
  <c r="D7" i="3"/>
  <c r="D132" i="3" l="1"/>
  <c r="D36" i="3"/>
  <c r="D130" i="3"/>
  <c r="D103" i="3"/>
  <c r="D90" i="3"/>
  <c r="D19" i="3"/>
  <c r="D128" i="3"/>
  <c r="D119" i="3"/>
  <c r="D99" i="3"/>
  <c r="D87" i="3"/>
  <c r="D74" i="3"/>
  <c r="D61" i="3"/>
  <c r="D49" i="3"/>
  <c r="D31" i="3"/>
  <c r="D22" i="3"/>
  <c r="D4" i="3"/>
  <c r="D139" i="3" l="1"/>
  <c r="D45" i="3"/>
  <c r="D44" i="3"/>
  <c r="D146" i="3"/>
  <c r="D137" i="3"/>
  <c r="D126" i="3"/>
  <c r="D125" i="3"/>
  <c r="D112" i="3"/>
  <c r="D111" i="3"/>
  <c r="D94" i="3"/>
  <c r="D93" i="3"/>
  <c r="D82" i="3"/>
  <c r="D81" i="3"/>
  <c r="D80" i="3"/>
  <c r="D69" i="3"/>
  <c r="D68" i="3"/>
  <c r="D58" i="3"/>
  <c r="D56" i="3"/>
  <c r="D55" i="3"/>
  <c r="D43" i="3"/>
  <c r="D42" i="3"/>
  <c r="D25" i="3"/>
  <c r="D24" i="3"/>
  <c r="D15" i="3"/>
  <c r="D14" i="3"/>
  <c r="D9" i="3"/>
  <c r="D8" i="3"/>
  <c r="D135" i="3"/>
  <c r="D124" i="3"/>
  <c r="D110" i="3"/>
  <c r="D109" i="3"/>
  <c r="D41" i="3"/>
  <c r="D40" i="3"/>
  <c r="D143" i="3"/>
  <c r="D129" i="3"/>
  <c r="D120" i="3"/>
  <c r="D102" i="3"/>
  <c r="D101" i="3"/>
  <c r="D100" i="3"/>
  <c r="D89" i="3"/>
  <c r="D88" i="3"/>
  <c r="D76" i="3"/>
  <c r="D75" i="3"/>
  <c r="D63" i="3"/>
  <c r="D62" i="3"/>
  <c r="D51" i="3"/>
  <c r="D50" i="3"/>
  <c r="D33" i="3"/>
  <c r="D32" i="3"/>
  <c r="D18" i="3"/>
  <c r="D17" i="3"/>
  <c r="D145" i="3"/>
  <c r="D133" i="3"/>
  <c r="D123" i="3"/>
  <c r="D122" i="3"/>
  <c r="D116" i="3"/>
  <c r="D115" i="3"/>
  <c r="D107" i="3"/>
  <c r="D106" i="3"/>
  <c r="D91" i="3"/>
  <c r="D78" i="3"/>
  <c r="D77" i="3"/>
  <c r="D66" i="3"/>
  <c r="D65" i="3"/>
  <c r="D64" i="3"/>
  <c r="D53" i="3"/>
  <c r="D52" i="3"/>
  <c r="D38" i="3"/>
  <c r="D37" i="3"/>
  <c r="D23" i="3"/>
  <c r="D12" i="3"/>
  <c r="D11" i="3"/>
  <c r="D6" i="3"/>
  <c r="D5" i="3"/>
  <c r="D144" i="3" l="1"/>
  <c r="D131" i="3"/>
  <c r="D121" i="3"/>
  <c r="D105" i="3"/>
  <c r="D104" i="3"/>
  <c r="D35" i="3"/>
  <c r="D34" i="3"/>
  <c r="D142" i="3"/>
  <c r="D141" i="3"/>
  <c r="D127" i="3"/>
  <c r="D118" i="3"/>
  <c r="D117" i="3"/>
  <c r="D98" i="3"/>
  <c r="D97" i="3"/>
  <c r="D96" i="3"/>
  <c r="D86" i="3"/>
  <c r="D85" i="3"/>
  <c r="D84" i="3"/>
  <c r="D73" i="3"/>
  <c r="D72" i="3"/>
  <c r="D60" i="3"/>
  <c r="D59" i="3"/>
  <c r="D48" i="3"/>
  <c r="D47" i="3"/>
  <c r="D30" i="3"/>
  <c r="D29" i="3"/>
  <c r="D28" i="3"/>
  <c r="D21" i="3"/>
  <c r="D20" i="3"/>
  <c r="D3" i="3"/>
  <c r="D2" i="3"/>
</calcChain>
</file>

<file path=xl/sharedStrings.xml><?xml version="1.0" encoding="utf-8"?>
<sst xmlns="http://schemas.openxmlformats.org/spreadsheetml/2006/main" count="197" uniqueCount="44">
  <si>
    <t>Year</t>
  </si>
  <si>
    <t>Alternative</t>
  </si>
  <si>
    <t>Spawn Date</t>
  </si>
  <si>
    <t>Hatch Date</t>
  </si>
  <si>
    <t>1b</t>
  </si>
  <si>
    <t>1a</t>
  </si>
  <si>
    <t>2a</t>
  </si>
  <si>
    <t>2b</t>
  </si>
  <si>
    <t>NA</t>
  </si>
  <si>
    <t>Temp Class</t>
  </si>
  <si>
    <t>Alt 1</t>
  </si>
  <si>
    <t>Alt 1a</t>
  </si>
  <si>
    <t>Alt 1b</t>
  </si>
  <si>
    <t>Alt 2</t>
  </si>
  <si>
    <t>Alt 2a</t>
  </si>
  <si>
    <t>Alt 2b</t>
  </si>
  <si>
    <t>No Action</t>
  </si>
  <si>
    <t>High</t>
  </si>
  <si>
    <t>Low</t>
  </si>
  <si>
    <t>Normal</t>
  </si>
  <si>
    <t>Hatch Dates</t>
  </si>
  <si>
    <t>Criteria overlap in terms of hatch is 7/14-8/2</t>
  </si>
  <si>
    <t>Criteria overlap in terms of hatch is 7/7-very late in season; Need to explore how overlaps were determined;                      Need to know how Craig determined the original values used</t>
  </si>
  <si>
    <t>Criteria overlap in terms of hatch is 6/21-very late in season; use same approach as in 1975</t>
  </si>
  <si>
    <t>Criteria overlap in terms of hatch is 7/2-very late for Alt 1, 1a, 2, 2b, and NA; 7/7-very late for Alt 1b &amp; 2a; use 1975 approach</t>
  </si>
  <si>
    <t>These dates met different criteria provided, but may want to look into exactly why since the criteria overlap in terms of hatch is met from 7/2 unitl very late in the season</t>
  </si>
  <si>
    <t>Bold = Standard Approach</t>
  </si>
  <si>
    <t>Strikethrough = extra</t>
  </si>
  <si>
    <t>Black = have results for</t>
  </si>
  <si>
    <t>Red = need results for</t>
  </si>
  <si>
    <t>*No flow differences at levels checked; larger differences needed???</t>
  </si>
  <si>
    <t>italics = post-peak study: +/- 2 days</t>
  </si>
  <si>
    <t>underline = temp study: +1, 2 degrees</t>
  </si>
  <si>
    <t>Standard Needed</t>
  </si>
  <si>
    <t>Temp Needed</t>
  </si>
  <si>
    <t>Post-Peak Needed</t>
  </si>
  <si>
    <t>Unknown Needed</t>
  </si>
  <si>
    <t>Total Needed</t>
  </si>
  <si>
    <t>1+</t>
  </si>
  <si>
    <t>7+</t>
  </si>
  <si>
    <t>5+</t>
  </si>
  <si>
    <t>drift available but no temps for computing development and retention</t>
  </si>
  <si>
    <t>Velocities and temps available but no drift values.</t>
  </si>
  <si>
    <t>Errors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</si>
</sst>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8"/>
      <name val="Calibri"/>
      <family val="2"/>
      <scheme val="minor"/>
    </font>
    <font>
      <sz val="10"/>
      <color theme="1"/>
      <name val="Arial"/>
      <family val="2"/>
    </font>
    <font>
      <strike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strike/>
      <sz val="10"/>
      <name val="Arial"/>
      <family val="2"/>
    </font>
    <font>
      <b/>
      <sz val="10"/>
      <color theme="1"/>
      <name val="Arial"/>
      <family val="2"/>
    </font>
    <font>
      <strike/>
      <sz val="10"/>
      <color theme="1"/>
      <name val="Arial"/>
      <family val="2"/>
    </font>
    <font>
      <u/>
      <sz val="10"/>
      <color rgb="FFFF0000"/>
      <name val="Arial"/>
      <family val="2"/>
    </font>
    <font>
      <u/>
      <sz val="10"/>
      <name val="Arial"/>
      <family val="2"/>
    </font>
    <font>
      <i/>
      <sz val="10"/>
      <color rgb="FFFF0000"/>
      <name val="Arial"/>
      <family val="2"/>
    </font>
    <font>
      <i/>
      <sz val="10"/>
      <name val="Arial"/>
      <family val="2"/>
    </font>
    <font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00FF99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66FF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">
    <xf numFmtId="0" fontId="0" fillId="0" borderId="0"/>
    <xf numFmtId="0" fontId="4" fillId="0" borderId="0"/>
    <xf numFmtId="0" fontId="1" fillId="0" borderId="0"/>
    <xf numFmtId="0" fontId="4" fillId="0" borderId="0"/>
  </cellStyleXfs>
  <cellXfs count="138">
    <xf numFmtId="0" fontId="0" fillId="0" borderId="0" xfId="0"/>
    <xf numFmtId="0" fontId="3" fillId="0" borderId="2" xfId="0" applyFont="1" applyBorder="1" applyAlignment="1">
      <alignment horizontal="center" vertical="center"/>
    </xf>
    <xf numFmtId="16" fontId="0" fillId="0" borderId="0" xfId="0" applyNumberFormat="1"/>
    <xf numFmtId="0" fontId="0" fillId="0" borderId="0" xfId="0" applyAlignment="1">
      <alignment horizontal="right"/>
    </xf>
    <xf numFmtId="0" fontId="3" fillId="0" borderId="2" xfId="0" applyFont="1" applyBorder="1" applyAlignment="1">
      <alignment horizontal="right" vertical="center"/>
    </xf>
    <xf numFmtId="0" fontId="0" fillId="0" borderId="0" xfId="0" applyAlignment="1"/>
    <xf numFmtId="0" fontId="0" fillId="0" borderId="0" xfId="0" applyAlignment="1">
      <alignment horizontal="center"/>
    </xf>
    <xf numFmtId="0" fontId="5" fillId="0" borderId="11" xfId="3" applyFont="1" applyBorder="1" applyAlignment="1">
      <alignment horizontal="center" wrapText="1"/>
    </xf>
    <xf numFmtId="0" fontId="5" fillId="0" borderId="10" xfId="3" applyFont="1" applyBorder="1" applyAlignment="1">
      <alignment horizontal="center" wrapText="1"/>
    </xf>
    <xf numFmtId="0" fontId="5" fillId="0" borderId="9" xfId="3" applyFont="1" applyBorder="1" applyAlignment="1">
      <alignment horizontal="center" wrapText="1"/>
    </xf>
    <xf numFmtId="0" fontId="5" fillId="0" borderId="0" xfId="3" applyFont="1" applyBorder="1" applyAlignment="1">
      <alignment horizontal="center" wrapText="1"/>
    </xf>
    <xf numFmtId="0" fontId="5" fillId="0" borderId="15" xfId="3" applyFont="1" applyBorder="1" applyAlignment="1">
      <alignment horizontal="center" wrapText="1"/>
    </xf>
    <xf numFmtId="0" fontId="5" fillId="0" borderId="20" xfId="3" applyFont="1" applyBorder="1" applyAlignment="1">
      <alignment horizontal="center" wrapText="1"/>
    </xf>
    <xf numFmtId="0" fontId="0" fillId="0" borderId="0" xfId="0" applyAlignment="1"/>
    <xf numFmtId="0" fontId="0" fillId="0" borderId="0" xfId="0" applyBorder="1" applyAlignment="1">
      <alignment wrapText="1"/>
    </xf>
    <xf numFmtId="0" fontId="0" fillId="0" borderId="0" xfId="0" applyAlignment="1">
      <alignment wrapText="1"/>
    </xf>
    <xf numFmtId="0" fontId="0" fillId="0" borderId="0" xfId="0" applyBorder="1" applyAlignment="1"/>
    <xf numFmtId="16" fontId="5" fillId="0" borderId="1" xfId="3" applyNumberFormat="1" applyFont="1" applyBorder="1" applyAlignment="1">
      <alignment vertical="center"/>
    </xf>
    <xf numFmtId="16" fontId="5" fillId="0" borderId="0" xfId="3" applyNumberFormat="1" applyFont="1" applyBorder="1" applyAlignment="1">
      <alignment vertical="center"/>
    </xf>
    <xf numFmtId="16" fontId="4" fillId="0" borderId="0" xfId="3" applyNumberFormat="1" applyFont="1" applyBorder="1" applyAlignment="1">
      <alignment vertical="center"/>
    </xf>
    <xf numFmtId="16" fontId="5" fillId="0" borderId="22" xfId="3" applyNumberFormat="1" applyFont="1" applyBorder="1" applyAlignment="1">
      <alignment vertical="center"/>
    </xf>
    <xf numFmtId="16" fontId="4" fillId="0" borderId="1" xfId="3" applyNumberFormat="1" applyFont="1" applyBorder="1" applyAlignment="1">
      <alignment vertical="center"/>
    </xf>
    <xf numFmtId="0" fontId="4" fillId="0" borderId="22" xfId="3" applyFont="1" applyBorder="1" applyAlignment="1">
      <alignment vertical="center"/>
    </xf>
    <xf numFmtId="0" fontId="4" fillId="0" borderId="1" xfId="3" applyFont="1" applyBorder="1" applyAlignment="1">
      <alignment vertical="center"/>
    </xf>
    <xf numFmtId="16" fontId="4" fillId="2" borderId="1" xfId="3" applyNumberFormat="1" applyFont="1" applyFill="1" applyBorder="1" applyAlignment="1">
      <alignment vertical="center"/>
    </xf>
    <xf numFmtId="16" fontId="10" fillId="2" borderId="22" xfId="3" applyNumberFormat="1" applyFont="1" applyFill="1" applyBorder="1" applyAlignment="1">
      <alignment vertical="center"/>
    </xf>
    <xf numFmtId="0" fontId="3" fillId="0" borderId="4" xfId="0" applyFont="1" applyBorder="1" applyAlignment="1"/>
    <xf numFmtId="0" fontId="3" fillId="0" borderId="0" xfId="0" applyFont="1" applyAlignment="1"/>
    <xf numFmtId="0" fontId="8" fillId="0" borderId="4" xfId="0" applyFont="1" applyBorder="1" applyAlignment="1"/>
    <xf numFmtId="0" fontId="8" fillId="0" borderId="0" xfId="0" applyFont="1" applyAlignment="1"/>
    <xf numFmtId="16" fontId="11" fillId="0" borderId="0" xfId="3" applyNumberFormat="1" applyFont="1" applyBorder="1" applyAlignment="1">
      <alignment vertical="center"/>
    </xf>
    <xf numFmtId="16" fontId="12" fillId="0" borderId="1" xfId="3" applyNumberFormat="1" applyFont="1" applyBorder="1" applyAlignment="1">
      <alignment vertical="center"/>
    </xf>
    <xf numFmtId="16" fontId="12" fillId="0" borderId="0" xfId="3" applyNumberFormat="1" applyFont="1" applyBorder="1" applyAlignment="1">
      <alignment vertical="center"/>
    </xf>
    <xf numFmtId="16" fontId="12" fillId="0" borderId="22" xfId="3" applyNumberFormat="1" applyFont="1" applyBorder="1" applyAlignment="1">
      <alignment vertical="center"/>
    </xf>
    <xf numFmtId="0" fontId="4" fillId="0" borderId="0" xfId="3" applyFont="1" applyBorder="1" applyAlignment="1">
      <alignment vertical="center"/>
    </xf>
    <xf numFmtId="16" fontId="12" fillId="0" borderId="4" xfId="3" applyNumberFormat="1" applyFont="1" applyBorder="1" applyAlignment="1">
      <alignment vertical="center"/>
    </xf>
    <xf numFmtId="0" fontId="4" fillId="0" borderId="24" xfId="3" applyFont="1" applyBorder="1" applyAlignment="1">
      <alignment vertical="center"/>
    </xf>
    <xf numFmtId="16" fontId="5" fillId="0" borderId="22" xfId="3" applyNumberFormat="1" applyFont="1" applyFill="1" applyBorder="1" applyAlignment="1">
      <alignment vertical="center"/>
    </xf>
    <xf numFmtId="16" fontId="10" fillId="2" borderId="23" xfId="3" applyNumberFormat="1" applyFont="1" applyFill="1" applyBorder="1" applyAlignment="1">
      <alignment vertical="center"/>
    </xf>
    <xf numFmtId="0" fontId="4" fillId="0" borderId="16" xfId="3" applyFont="1" applyBorder="1" applyAlignment="1">
      <alignment vertical="center"/>
    </xf>
    <xf numFmtId="0" fontId="4" fillId="0" borderId="21" xfId="3" applyFont="1" applyBorder="1" applyAlignment="1">
      <alignment vertical="center"/>
    </xf>
    <xf numFmtId="16" fontId="4" fillId="0" borderId="22" xfId="3" applyNumberFormat="1" applyFont="1" applyBorder="1" applyAlignment="1">
      <alignment vertical="center"/>
    </xf>
    <xf numFmtId="0" fontId="4" fillId="0" borderId="23" xfId="3" applyFont="1" applyBorder="1" applyAlignment="1">
      <alignment vertical="center"/>
    </xf>
    <xf numFmtId="16" fontId="4" fillId="0" borderId="23" xfId="3" applyNumberFormat="1" applyFont="1" applyFill="1" applyBorder="1" applyAlignment="1">
      <alignment vertical="center"/>
    </xf>
    <xf numFmtId="16" fontId="4" fillId="0" borderId="22" xfId="3" applyNumberFormat="1" applyFont="1" applyFill="1" applyBorder="1" applyAlignment="1">
      <alignment vertical="center"/>
    </xf>
    <xf numFmtId="16" fontId="4" fillId="0" borderId="1" xfId="3" applyNumberFormat="1" applyFont="1" applyFill="1" applyBorder="1" applyAlignment="1">
      <alignment vertical="center"/>
    </xf>
    <xf numFmtId="16" fontId="4" fillId="2" borderId="21" xfId="3" applyNumberFormat="1" applyFont="1" applyFill="1" applyBorder="1" applyAlignment="1">
      <alignment vertical="center"/>
    </xf>
    <xf numFmtId="0" fontId="4" fillId="2" borderId="1" xfId="3" applyFont="1" applyFill="1" applyBorder="1" applyAlignment="1">
      <alignment vertical="center"/>
    </xf>
    <xf numFmtId="0" fontId="4" fillId="2" borderId="21" xfId="3" applyFont="1" applyFill="1" applyBorder="1" applyAlignment="1">
      <alignment vertical="center"/>
    </xf>
    <xf numFmtId="0" fontId="4" fillId="0" borderId="14" xfId="3" applyFont="1" applyBorder="1" applyAlignment="1">
      <alignment vertical="center"/>
    </xf>
    <xf numFmtId="0" fontId="4" fillId="0" borderId="17" xfId="3" applyFont="1" applyBorder="1" applyAlignment="1">
      <alignment vertical="center"/>
    </xf>
    <xf numFmtId="16" fontId="12" fillId="0" borderId="0" xfId="0" applyNumberFormat="1" applyFont="1"/>
    <xf numFmtId="0" fontId="7" fillId="0" borderId="0" xfId="0" applyFont="1"/>
    <xf numFmtId="16" fontId="12" fillId="0" borderId="22" xfId="0" applyNumberFormat="1" applyFont="1" applyBorder="1"/>
    <xf numFmtId="16" fontId="14" fillId="0" borderId="0" xfId="0" applyNumberFormat="1" applyFont="1"/>
    <xf numFmtId="16" fontId="12" fillId="2" borderId="0" xfId="0" applyNumberFormat="1" applyFont="1" applyFill="1"/>
    <xf numFmtId="16" fontId="12" fillId="0" borderId="0" xfId="0" applyNumberFormat="1" applyFont="1" applyBorder="1"/>
    <xf numFmtId="0" fontId="4" fillId="0" borderId="0" xfId="0" applyFont="1" applyBorder="1"/>
    <xf numFmtId="16" fontId="14" fillId="0" borderId="0" xfId="0" applyNumberFormat="1" applyFont="1" applyBorder="1"/>
    <xf numFmtId="0" fontId="7" fillId="0" borderId="1" xfId="0" applyFont="1" applyBorder="1"/>
    <xf numFmtId="16" fontId="14" fillId="0" borderId="1" xfId="0" applyNumberFormat="1" applyFont="1" applyBorder="1"/>
    <xf numFmtId="0" fontId="13" fillId="0" borderId="6" xfId="0" applyFont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16" fontId="15" fillId="0" borderId="0" xfId="3" applyNumberFormat="1" applyFont="1" applyBorder="1" applyAlignment="1">
      <alignment vertical="center"/>
    </xf>
    <xf numFmtId="16" fontId="16" fillId="0" borderId="0" xfId="3" applyNumberFormat="1" applyFont="1" applyBorder="1" applyAlignment="1">
      <alignment vertical="center"/>
    </xf>
    <xf numFmtId="16" fontId="17" fillId="0" borderId="20" xfId="3" applyNumberFormat="1" applyFont="1" applyBorder="1" applyAlignment="1">
      <alignment vertical="center"/>
    </xf>
    <xf numFmtId="16" fontId="17" fillId="0" borderId="0" xfId="3" applyNumberFormat="1" applyFont="1" applyBorder="1" applyAlignment="1">
      <alignment horizontal="right" wrapText="1"/>
    </xf>
    <xf numFmtId="16" fontId="17" fillId="0" borderId="22" xfId="3" applyNumberFormat="1" applyFont="1" applyBorder="1" applyAlignment="1">
      <alignment vertical="center"/>
    </xf>
    <xf numFmtId="16" fontId="18" fillId="0" borderId="22" xfId="3" applyNumberFormat="1" applyFont="1" applyBorder="1" applyAlignment="1">
      <alignment vertical="center"/>
    </xf>
    <xf numFmtId="16" fontId="17" fillId="0" borderId="22" xfId="3" applyNumberFormat="1" applyFont="1" applyFill="1" applyBorder="1" applyAlignment="1">
      <alignment vertical="center"/>
    </xf>
    <xf numFmtId="16" fontId="17" fillId="0" borderId="0" xfId="3" applyNumberFormat="1" applyFont="1" applyBorder="1" applyAlignment="1">
      <alignment vertical="center"/>
    </xf>
    <xf numFmtId="16" fontId="17" fillId="0" borderId="22" xfId="0" applyNumberFormat="1" applyFont="1" applyBorder="1"/>
    <xf numFmtId="16" fontId="17" fillId="0" borderId="0" xfId="0" applyNumberFormat="1" applyFont="1" applyBorder="1"/>
    <xf numFmtId="16" fontId="17" fillId="2" borderId="0" xfId="0" applyNumberFormat="1" applyFont="1" applyFill="1"/>
    <xf numFmtId="16" fontId="5" fillId="0" borderId="0" xfId="3" applyNumberFormat="1" applyFont="1" applyBorder="1" applyAlignment="1">
      <alignment horizontal="right" wrapText="1"/>
    </xf>
    <xf numFmtId="16" fontId="4" fillId="0" borderId="16" xfId="3" applyNumberFormat="1" applyFont="1" applyFill="1" applyBorder="1" applyAlignment="1">
      <alignment vertical="center"/>
    </xf>
    <xf numFmtId="16" fontId="14" fillId="2" borderId="0" xfId="0" applyNumberFormat="1" applyFont="1" applyFill="1"/>
    <xf numFmtId="16" fontId="5" fillId="0" borderId="0" xfId="0" applyNumberFormat="1" applyFont="1" applyBorder="1"/>
    <xf numFmtId="0" fontId="19" fillId="0" borderId="0" xfId="0" applyFont="1" applyAlignment="1">
      <alignment wrapText="1"/>
    </xf>
    <xf numFmtId="0" fontId="20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/>
    <xf numFmtId="0" fontId="0" fillId="2" borderId="0" xfId="0" applyFill="1" applyAlignment="1">
      <alignment wrapText="1"/>
    </xf>
    <xf numFmtId="0" fontId="0" fillId="0" borderId="22" xfId="0" applyBorder="1" applyAlignment="1">
      <alignment wrapText="1"/>
    </xf>
    <xf numFmtId="0" fontId="0" fillId="0" borderId="22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21" fillId="0" borderId="28" xfId="0" applyFont="1" applyBorder="1"/>
    <xf numFmtId="0" fontId="3" fillId="0" borderId="22" xfId="0" applyFont="1" applyBorder="1"/>
    <xf numFmtId="0" fontId="5" fillId="0" borderId="5" xfId="3" applyFont="1" applyBorder="1" applyAlignment="1">
      <alignment horizontal="center" vertical="center"/>
    </xf>
    <xf numFmtId="0" fontId="5" fillId="0" borderId="7" xfId="3" applyFont="1" applyBorder="1" applyAlignment="1">
      <alignment horizontal="center" vertical="center"/>
    </xf>
    <xf numFmtId="0" fontId="5" fillId="0" borderId="8" xfId="3" applyFont="1" applyBorder="1" applyAlignment="1">
      <alignment horizontal="center"/>
    </xf>
    <xf numFmtId="0" fontId="5" fillId="0" borderId="18" xfId="3" applyFont="1" applyBorder="1" applyAlignment="1">
      <alignment horizontal="center"/>
    </xf>
    <xf numFmtId="0" fontId="5" fillId="0" borderId="3" xfId="3" applyFont="1" applyBorder="1" applyAlignment="1">
      <alignment horizontal="center"/>
    </xf>
    <xf numFmtId="0" fontId="5" fillId="0" borderId="5" xfId="3" applyFont="1" applyBorder="1" applyAlignment="1">
      <alignment horizontal="center" wrapText="1"/>
    </xf>
    <xf numFmtId="0" fontId="5" fillId="0" borderId="7" xfId="3" applyFont="1" applyBorder="1" applyAlignment="1">
      <alignment horizontal="center" wrapText="1"/>
    </xf>
    <xf numFmtId="0" fontId="7" fillId="0" borderId="6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4" fillId="5" borderId="5" xfId="3" applyFont="1" applyFill="1" applyBorder="1" applyAlignment="1">
      <alignment horizontal="center" vertical="center" wrapText="1"/>
    </xf>
    <xf numFmtId="0" fontId="7" fillId="5" borderId="6" xfId="0" applyFont="1" applyFill="1" applyBorder="1" applyAlignment="1">
      <alignment horizontal="center" vertical="center" wrapText="1"/>
    </xf>
    <xf numFmtId="0" fontId="7" fillId="5" borderId="12" xfId="0" applyFont="1" applyFill="1" applyBorder="1" applyAlignment="1">
      <alignment horizontal="center" vertical="center" wrapText="1"/>
    </xf>
    <xf numFmtId="0" fontId="5" fillId="0" borderId="19" xfId="3" applyFont="1" applyBorder="1" applyAlignment="1">
      <alignment horizontal="center" vertical="center"/>
    </xf>
    <xf numFmtId="0" fontId="5" fillId="0" borderId="6" xfId="3" applyFont="1" applyBorder="1" applyAlignment="1">
      <alignment horizontal="center" vertical="center"/>
    </xf>
    <xf numFmtId="0" fontId="4" fillId="5" borderId="19" xfId="3" applyFont="1" applyFill="1" applyBorder="1" applyAlignment="1">
      <alignment horizontal="center" vertical="center"/>
    </xf>
    <xf numFmtId="0" fontId="4" fillId="5" borderId="6" xfId="3" applyFont="1" applyFill="1" applyBorder="1" applyAlignment="1">
      <alignment horizontal="center" vertical="center"/>
    </xf>
    <xf numFmtId="0" fontId="4" fillId="4" borderId="19" xfId="3" applyFont="1" applyFill="1" applyBorder="1" applyAlignment="1">
      <alignment horizontal="center" vertical="center"/>
    </xf>
    <xf numFmtId="0" fontId="0" fillId="0" borderId="4" xfId="0" applyBorder="1" applyAlignment="1">
      <alignment wrapText="1"/>
    </xf>
    <xf numFmtId="0" fontId="0" fillId="0" borderId="0" xfId="0" applyAlignment="1">
      <alignment wrapText="1"/>
    </xf>
    <xf numFmtId="0" fontId="13" fillId="0" borderId="19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7" fillId="4" borderId="19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12" xfId="0" applyFont="1" applyFill="1" applyBorder="1" applyAlignment="1">
      <alignment horizontal="center" vertical="center"/>
    </xf>
    <xf numFmtId="0" fontId="9" fillId="0" borderId="4" xfId="0" applyFont="1" applyBorder="1" applyAlignment="1"/>
    <xf numFmtId="0" fontId="0" fillId="0" borderId="0" xfId="0" applyAlignment="1"/>
    <xf numFmtId="0" fontId="9" fillId="0" borderId="4" xfId="0" applyFont="1" applyBorder="1" applyAlignment="1">
      <alignment wrapText="1"/>
    </xf>
    <xf numFmtId="0" fontId="2" fillId="0" borderId="4" xfId="0" applyFont="1" applyBorder="1" applyAlignment="1"/>
    <xf numFmtId="0" fontId="0" fillId="0" borderId="4" xfId="0" applyBorder="1" applyAlignment="1"/>
    <xf numFmtId="0" fontId="13" fillId="0" borderId="7" xfId="0" applyFont="1" applyBorder="1" applyAlignment="1">
      <alignment horizontal="center" vertical="center"/>
    </xf>
    <xf numFmtId="0" fontId="7" fillId="4" borderId="7" xfId="0" applyFont="1" applyFill="1" applyBorder="1" applyAlignment="1">
      <alignment horizontal="center" vertical="center"/>
    </xf>
    <xf numFmtId="0" fontId="7" fillId="5" borderId="19" xfId="0" applyFont="1" applyFill="1" applyBorder="1" applyAlignment="1">
      <alignment horizontal="center" vertical="center"/>
    </xf>
    <xf numFmtId="0" fontId="7" fillId="5" borderId="6" xfId="0" applyFont="1" applyFill="1" applyBorder="1" applyAlignment="1">
      <alignment horizontal="center" vertical="center"/>
    </xf>
    <xf numFmtId="0" fontId="7" fillId="5" borderId="12" xfId="0" applyFont="1" applyFill="1" applyBorder="1" applyAlignment="1">
      <alignment horizontal="center" vertical="center"/>
    </xf>
    <xf numFmtId="0" fontId="4" fillId="3" borderId="19" xfId="3" applyFont="1" applyFill="1" applyBorder="1" applyAlignment="1">
      <alignment horizontal="center" vertical="center"/>
    </xf>
    <xf numFmtId="0" fontId="4" fillId="3" borderId="6" xfId="3" applyFont="1" applyFill="1" applyBorder="1" applyAlignment="1">
      <alignment horizontal="center" vertical="center"/>
    </xf>
    <xf numFmtId="0" fontId="7" fillId="3" borderId="12" xfId="0" applyFont="1" applyFill="1" applyBorder="1" applyAlignment="1">
      <alignment horizontal="center" vertical="center"/>
    </xf>
    <xf numFmtId="0" fontId="4" fillId="4" borderId="6" xfId="3" applyFont="1" applyFill="1" applyBorder="1" applyAlignment="1">
      <alignment horizontal="center" vertical="center"/>
    </xf>
    <xf numFmtId="16" fontId="14" fillId="6" borderId="0" xfId="0" applyNumberFormat="1" applyFont="1" applyFill="1"/>
    <xf numFmtId="0" fontId="0" fillId="6" borderId="4" xfId="0" applyFill="1" applyBorder="1" applyAlignment="1">
      <alignment wrapText="1"/>
    </xf>
    <xf numFmtId="16" fontId="12" fillId="7" borderId="0" xfId="0" applyNumberFormat="1" applyFont="1" applyFill="1"/>
    <xf numFmtId="0" fontId="0" fillId="7" borderId="0" xfId="0" applyFill="1" applyAlignment="1">
      <alignment wrapText="1"/>
    </xf>
    <xf numFmtId="16" fontId="12" fillId="6" borderId="13" xfId="3" applyNumberFormat="1" applyFont="1" applyFill="1" applyBorder="1" applyAlignment="1">
      <alignment vertical="center"/>
    </xf>
    <xf numFmtId="16" fontId="5" fillId="6" borderId="0" xfId="3" applyNumberFormat="1" applyFont="1" applyFill="1" applyBorder="1" applyAlignment="1">
      <alignment vertical="center"/>
    </xf>
    <xf numFmtId="16" fontId="12" fillId="8" borderId="23" xfId="3" applyNumberFormat="1" applyFont="1" applyFill="1" applyBorder="1" applyAlignment="1">
      <alignment vertical="center"/>
    </xf>
    <xf numFmtId="0" fontId="0" fillId="8" borderId="4" xfId="0" applyFill="1" applyBorder="1" applyAlignment="1">
      <alignment wrapText="1"/>
    </xf>
    <xf numFmtId="0" fontId="0" fillId="8" borderId="0" xfId="0" applyFill="1" applyAlignment="1">
      <alignment wrapText="1"/>
    </xf>
  </cellXfs>
  <cellStyles count="4">
    <cellStyle name="Normal" xfId="0" builtinId="0"/>
    <cellStyle name="Normal 2" xfId="2" xr:uid="{8D25E6AA-D3DC-4E9F-BD38-6E6D15E225BC}"/>
    <cellStyle name="Normal 2 2" xfId="3" xr:uid="{02BE4A6A-A325-49EA-9A5A-1E38FC97F387}"/>
    <cellStyle name="Normal 3" xfId="1" xr:uid="{01EDF1D3-0BE9-4D64-9DAA-A1A259B9409B}"/>
  </cellStyles>
  <dxfs count="0"/>
  <tableStyles count="0" defaultTableStyle="TableStyleMedium2" defaultPivotStyle="PivotStyleLight16"/>
  <colors>
    <mruColors>
      <color rgb="FFFF66FF"/>
      <color rgb="FF00FF99"/>
      <color rgb="FFFF99CC"/>
      <color rgb="FF99CCFF"/>
      <color rgb="FFFF6699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20DCB9-99C7-44FD-B4EF-60F0A5B8BF65}">
  <dimension ref="A1:D146"/>
  <sheetViews>
    <sheetView topLeftCell="A125" zoomScaleNormal="100" workbookViewId="0">
      <selection activeCell="H145" sqref="H145"/>
    </sheetView>
  </sheetViews>
  <sheetFormatPr defaultRowHeight="15" x14ac:dyDescent="0.25"/>
  <cols>
    <col min="2" max="2" width="16" customWidth="1"/>
    <col min="3" max="4" width="13.5703125" customWidth="1"/>
  </cols>
  <sheetData>
    <row r="1" spans="1:4" x14ac:dyDescent="0.25">
      <c r="A1" s="1" t="s">
        <v>0</v>
      </c>
      <c r="B1" s="1" t="s">
        <v>1</v>
      </c>
      <c r="C1" s="1" t="s">
        <v>3</v>
      </c>
      <c r="D1" s="1" t="s">
        <v>2</v>
      </c>
    </row>
    <row r="2" spans="1:4" x14ac:dyDescent="0.25">
      <c r="A2">
        <v>1930</v>
      </c>
      <c r="B2" s="3">
        <v>1</v>
      </c>
      <c r="C2" s="2">
        <v>11130</v>
      </c>
      <c r="D2" s="2">
        <f t="shared" ref="D2:D33" si="0">C2-7</f>
        <v>11123</v>
      </c>
    </row>
    <row r="3" spans="1:4" x14ac:dyDescent="0.25">
      <c r="B3" s="3"/>
      <c r="C3" s="2">
        <v>11126</v>
      </c>
      <c r="D3" s="2">
        <f t="shared" si="0"/>
        <v>11119</v>
      </c>
    </row>
    <row r="4" spans="1:4" x14ac:dyDescent="0.25">
      <c r="B4" s="3"/>
      <c r="C4" s="2">
        <v>44006</v>
      </c>
      <c r="D4" s="2">
        <f t="shared" si="0"/>
        <v>43999</v>
      </c>
    </row>
    <row r="5" spans="1:4" x14ac:dyDescent="0.25">
      <c r="B5" s="3" t="s">
        <v>4</v>
      </c>
      <c r="C5" s="2">
        <v>11130</v>
      </c>
      <c r="D5" s="2">
        <f t="shared" si="0"/>
        <v>11123</v>
      </c>
    </row>
    <row r="6" spans="1:4" x14ac:dyDescent="0.25">
      <c r="B6" s="3"/>
      <c r="C6" s="2">
        <v>11126</v>
      </c>
      <c r="D6" s="2">
        <f t="shared" si="0"/>
        <v>11119</v>
      </c>
    </row>
    <row r="7" spans="1:4" x14ac:dyDescent="0.25">
      <c r="B7" s="3"/>
      <c r="C7" s="2">
        <v>44006</v>
      </c>
      <c r="D7" s="2">
        <f t="shared" si="0"/>
        <v>43999</v>
      </c>
    </row>
    <row r="8" spans="1:4" x14ac:dyDescent="0.25">
      <c r="B8" s="3" t="s">
        <v>7</v>
      </c>
      <c r="C8" s="2">
        <v>11130</v>
      </c>
      <c r="D8" s="2">
        <f t="shared" si="0"/>
        <v>11123</v>
      </c>
    </row>
    <row r="9" spans="1:4" x14ac:dyDescent="0.25">
      <c r="B9" s="3"/>
      <c r="C9" s="2">
        <v>11126</v>
      </c>
      <c r="D9" s="2">
        <f t="shared" si="0"/>
        <v>11119</v>
      </c>
    </row>
    <row r="10" spans="1:4" x14ac:dyDescent="0.25">
      <c r="B10" s="3"/>
      <c r="C10" s="2">
        <v>44006</v>
      </c>
      <c r="D10" s="2">
        <f t="shared" si="0"/>
        <v>43999</v>
      </c>
    </row>
    <row r="11" spans="1:4" x14ac:dyDescent="0.25">
      <c r="A11">
        <v>1949</v>
      </c>
      <c r="B11" s="3" t="s">
        <v>4</v>
      </c>
      <c r="C11" s="2">
        <v>18070</v>
      </c>
      <c r="D11" s="2">
        <f t="shared" si="0"/>
        <v>18063</v>
      </c>
    </row>
    <row r="12" spans="1:4" x14ac:dyDescent="0.25">
      <c r="B12" s="3"/>
      <c r="C12" s="2">
        <v>18066</v>
      </c>
      <c r="D12" s="2">
        <f t="shared" si="0"/>
        <v>18059</v>
      </c>
    </row>
    <row r="13" spans="1:4" x14ac:dyDescent="0.25">
      <c r="B13" s="3"/>
      <c r="C13" s="2">
        <v>44006</v>
      </c>
      <c r="D13" s="2">
        <f t="shared" si="0"/>
        <v>43999</v>
      </c>
    </row>
    <row r="14" spans="1:4" x14ac:dyDescent="0.25">
      <c r="B14" s="3" t="s">
        <v>7</v>
      </c>
      <c r="C14" s="2">
        <v>18070</v>
      </c>
      <c r="D14" s="2">
        <f t="shared" si="0"/>
        <v>18063</v>
      </c>
    </row>
    <row r="15" spans="1:4" x14ac:dyDescent="0.25">
      <c r="B15" s="3"/>
      <c r="C15" s="2">
        <v>18065</v>
      </c>
      <c r="D15" s="2">
        <f t="shared" si="0"/>
        <v>18058</v>
      </c>
    </row>
    <row r="16" spans="1:4" x14ac:dyDescent="0.25">
      <c r="B16" s="3"/>
      <c r="C16" s="2">
        <v>44005</v>
      </c>
      <c r="D16" s="2">
        <f t="shared" si="0"/>
        <v>43998</v>
      </c>
    </row>
    <row r="17" spans="1:4" x14ac:dyDescent="0.25">
      <c r="A17">
        <v>1953</v>
      </c>
      <c r="B17" s="3">
        <v>2</v>
      </c>
      <c r="C17" s="2">
        <v>19524</v>
      </c>
      <c r="D17" s="2">
        <f t="shared" si="0"/>
        <v>19517</v>
      </c>
    </row>
    <row r="18" spans="1:4" x14ac:dyDescent="0.25">
      <c r="B18" s="3"/>
      <c r="C18" s="2">
        <v>19517</v>
      </c>
      <c r="D18" s="2">
        <f t="shared" si="0"/>
        <v>19510</v>
      </c>
    </row>
    <row r="19" spans="1:4" x14ac:dyDescent="0.25">
      <c r="B19" s="3"/>
      <c r="C19" s="2">
        <v>43999</v>
      </c>
      <c r="D19" s="2">
        <f t="shared" si="0"/>
        <v>43992</v>
      </c>
    </row>
    <row r="20" spans="1:4" x14ac:dyDescent="0.25">
      <c r="A20">
        <v>1966</v>
      </c>
      <c r="B20" s="3">
        <v>1</v>
      </c>
      <c r="C20" s="2">
        <v>24279</v>
      </c>
      <c r="D20" s="2">
        <f t="shared" si="0"/>
        <v>24272</v>
      </c>
    </row>
    <row r="21" spans="1:4" x14ac:dyDescent="0.25">
      <c r="B21" s="3"/>
      <c r="C21" s="2">
        <v>24283</v>
      </c>
      <c r="D21" s="2">
        <f t="shared" si="0"/>
        <v>24276</v>
      </c>
    </row>
    <row r="22" spans="1:4" x14ac:dyDescent="0.25">
      <c r="B22" s="3"/>
      <c r="C22" s="2">
        <v>44014</v>
      </c>
      <c r="D22" s="2">
        <f t="shared" si="0"/>
        <v>44007</v>
      </c>
    </row>
    <row r="23" spans="1:4" x14ac:dyDescent="0.25">
      <c r="B23" s="3" t="s">
        <v>4</v>
      </c>
      <c r="C23" s="2">
        <v>24279</v>
      </c>
      <c r="D23" s="2">
        <f t="shared" si="0"/>
        <v>24272</v>
      </c>
    </row>
    <row r="24" spans="1:4" x14ac:dyDescent="0.25">
      <c r="B24" s="3" t="s">
        <v>7</v>
      </c>
      <c r="C24" s="2">
        <v>24279</v>
      </c>
      <c r="D24" s="2">
        <f t="shared" si="0"/>
        <v>24272</v>
      </c>
    </row>
    <row r="25" spans="1:4" x14ac:dyDescent="0.25">
      <c r="B25" s="3"/>
      <c r="C25" s="2">
        <v>24283</v>
      </c>
      <c r="D25" s="2">
        <f t="shared" si="0"/>
        <v>24276</v>
      </c>
    </row>
    <row r="26" spans="1:4" x14ac:dyDescent="0.25">
      <c r="B26" s="3"/>
      <c r="C26" s="2">
        <v>44014</v>
      </c>
      <c r="D26" s="2">
        <f t="shared" si="0"/>
        <v>44007</v>
      </c>
    </row>
    <row r="27" spans="1:4" x14ac:dyDescent="0.25">
      <c r="B27" s="3" t="s">
        <v>8</v>
      </c>
      <c r="C27" s="2">
        <v>44003</v>
      </c>
      <c r="D27" s="2">
        <f t="shared" si="0"/>
        <v>43996</v>
      </c>
    </row>
    <row r="28" spans="1:4" x14ac:dyDescent="0.25">
      <c r="A28">
        <v>1975</v>
      </c>
      <c r="B28" s="3">
        <v>1</v>
      </c>
      <c r="C28" s="2">
        <v>27577</v>
      </c>
      <c r="D28" s="2">
        <f t="shared" si="0"/>
        <v>27570</v>
      </c>
    </row>
    <row r="29" spans="1:4" x14ac:dyDescent="0.25">
      <c r="B29" s="3"/>
      <c r="C29" s="2">
        <v>27577</v>
      </c>
      <c r="D29" s="2">
        <f t="shared" si="0"/>
        <v>27570</v>
      </c>
    </row>
    <row r="30" spans="1:4" x14ac:dyDescent="0.25">
      <c r="B30" s="3"/>
      <c r="C30" s="2">
        <v>27584</v>
      </c>
      <c r="D30" s="2">
        <f t="shared" si="0"/>
        <v>27577</v>
      </c>
    </row>
    <row r="31" spans="1:4" x14ac:dyDescent="0.25">
      <c r="B31" s="3"/>
      <c r="C31" s="2">
        <v>44028</v>
      </c>
      <c r="D31" s="2">
        <f t="shared" si="0"/>
        <v>44021</v>
      </c>
    </row>
    <row r="32" spans="1:4" x14ac:dyDescent="0.25">
      <c r="B32" s="3" t="s">
        <v>5</v>
      </c>
      <c r="C32" s="2">
        <v>27577</v>
      </c>
      <c r="D32" s="2">
        <f t="shared" si="0"/>
        <v>27570</v>
      </c>
    </row>
    <row r="33" spans="1:4" x14ac:dyDescent="0.25">
      <c r="B33" s="3"/>
      <c r="C33" s="2">
        <v>27584</v>
      </c>
      <c r="D33" s="2">
        <f t="shared" si="0"/>
        <v>27577</v>
      </c>
    </row>
    <row r="34" spans="1:4" x14ac:dyDescent="0.25">
      <c r="B34" s="3"/>
      <c r="C34" s="2">
        <v>44028</v>
      </c>
      <c r="D34" s="2">
        <f t="shared" ref="D34:D65" si="1">C34-7</f>
        <v>44021</v>
      </c>
    </row>
    <row r="35" spans="1:4" x14ac:dyDescent="0.25">
      <c r="B35" s="3" t="s">
        <v>4</v>
      </c>
      <c r="C35" s="2">
        <v>27577</v>
      </c>
      <c r="D35" s="2">
        <f t="shared" si="1"/>
        <v>27570</v>
      </c>
    </row>
    <row r="36" spans="1:4" x14ac:dyDescent="0.25">
      <c r="B36" s="3"/>
      <c r="C36" s="2">
        <v>27584</v>
      </c>
      <c r="D36" s="2">
        <f t="shared" si="1"/>
        <v>27577</v>
      </c>
    </row>
    <row r="37" spans="1:4" x14ac:dyDescent="0.25">
      <c r="B37" s="3"/>
      <c r="C37" s="2">
        <v>44028</v>
      </c>
      <c r="D37" s="2">
        <f t="shared" si="1"/>
        <v>44021</v>
      </c>
    </row>
    <row r="38" spans="1:4" x14ac:dyDescent="0.25">
      <c r="B38" s="3">
        <v>2</v>
      </c>
      <c r="C38" s="2">
        <v>27577</v>
      </c>
      <c r="D38" s="2">
        <f t="shared" si="1"/>
        <v>27570</v>
      </c>
    </row>
    <row r="39" spans="1:4" x14ac:dyDescent="0.25">
      <c r="B39" s="3"/>
      <c r="C39" s="2">
        <v>27584</v>
      </c>
      <c r="D39" s="2">
        <f t="shared" si="1"/>
        <v>27577</v>
      </c>
    </row>
    <row r="40" spans="1:4" x14ac:dyDescent="0.25">
      <c r="B40" s="3" t="s">
        <v>6</v>
      </c>
      <c r="C40" s="2">
        <v>27577</v>
      </c>
      <c r="D40" s="2">
        <f t="shared" si="1"/>
        <v>27570</v>
      </c>
    </row>
    <row r="41" spans="1:4" x14ac:dyDescent="0.25">
      <c r="B41" s="3"/>
      <c r="C41" s="2">
        <v>27584</v>
      </c>
      <c r="D41" s="2">
        <f t="shared" si="1"/>
        <v>27577</v>
      </c>
    </row>
    <row r="42" spans="1:4" x14ac:dyDescent="0.25">
      <c r="B42" s="3" t="s">
        <v>7</v>
      </c>
      <c r="C42" s="2">
        <v>27577</v>
      </c>
      <c r="D42" s="2">
        <f t="shared" si="1"/>
        <v>27570</v>
      </c>
    </row>
    <row r="43" spans="1:4" x14ac:dyDescent="0.25">
      <c r="B43" s="3"/>
      <c r="C43" s="2">
        <v>27584</v>
      </c>
      <c r="D43" s="2">
        <f t="shared" si="1"/>
        <v>27577</v>
      </c>
    </row>
    <row r="44" spans="1:4" x14ac:dyDescent="0.25">
      <c r="B44" s="3" t="s">
        <v>8</v>
      </c>
      <c r="C44" s="2">
        <v>27577</v>
      </c>
      <c r="D44" s="2">
        <f t="shared" si="1"/>
        <v>27570</v>
      </c>
    </row>
    <row r="45" spans="1:4" x14ac:dyDescent="0.25">
      <c r="B45" s="3"/>
      <c r="C45" s="2">
        <v>27584</v>
      </c>
      <c r="D45" s="2">
        <f t="shared" si="1"/>
        <v>27577</v>
      </c>
    </row>
    <row r="46" spans="1:4" x14ac:dyDescent="0.25">
      <c r="B46" s="3"/>
      <c r="C46" s="2">
        <v>44028</v>
      </c>
      <c r="D46" s="2">
        <f t="shared" si="1"/>
        <v>44021</v>
      </c>
    </row>
    <row r="47" spans="1:4" x14ac:dyDescent="0.25">
      <c r="A47">
        <v>1980</v>
      </c>
      <c r="B47" s="3">
        <v>1</v>
      </c>
      <c r="C47" s="2">
        <v>29393</v>
      </c>
      <c r="D47" s="2">
        <f t="shared" si="1"/>
        <v>29386</v>
      </c>
    </row>
    <row r="48" spans="1:4" x14ac:dyDescent="0.25">
      <c r="B48" s="3"/>
      <c r="C48" s="2">
        <v>29390</v>
      </c>
      <c r="D48" s="2">
        <f t="shared" si="1"/>
        <v>29383</v>
      </c>
    </row>
    <row r="49" spans="1:4" x14ac:dyDescent="0.25">
      <c r="B49" s="3"/>
      <c r="C49" s="2">
        <v>44007</v>
      </c>
      <c r="D49" s="2">
        <f t="shared" si="1"/>
        <v>44000</v>
      </c>
    </row>
    <row r="50" spans="1:4" x14ac:dyDescent="0.25">
      <c r="B50" s="3" t="s">
        <v>4</v>
      </c>
      <c r="C50" s="2">
        <v>29393</v>
      </c>
      <c r="D50" s="2">
        <f t="shared" si="1"/>
        <v>29386</v>
      </c>
    </row>
    <row r="51" spans="1:4" x14ac:dyDescent="0.25">
      <c r="B51" s="3"/>
      <c r="C51" s="2">
        <v>29391</v>
      </c>
      <c r="D51" s="2">
        <f t="shared" si="1"/>
        <v>29384</v>
      </c>
    </row>
    <row r="52" spans="1:4" x14ac:dyDescent="0.25">
      <c r="B52" s="3"/>
      <c r="C52" s="2">
        <v>44008</v>
      </c>
      <c r="D52" s="2">
        <f t="shared" si="1"/>
        <v>44001</v>
      </c>
    </row>
    <row r="53" spans="1:4" x14ac:dyDescent="0.25">
      <c r="B53" s="3">
        <v>2</v>
      </c>
      <c r="C53" s="2">
        <v>29393</v>
      </c>
      <c r="D53" s="2">
        <f t="shared" si="1"/>
        <v>29386</v>
      </c>
    </row>
    <row r="54" spans="1:4" x14ac:dyDescent="0.25">
      <c r="B54" s="3"/>
      <c r="C54" s="2">
        <v>29386</v>
      </c>
      <c r="D54" s="2">
        <f t="shared" si="1"/>
        <v>29379</v>
      </c>
    </row>
    <row r="55" spans="1:4" x14ac:dyDescent="0.25">
      <c r="B55" s="3" t="s">
        <v>7</v>
      </c>
      <c r="C55" s="2">
        <v>29393</v>
      </c>
      <c r="D55" s="2">
        <f t="shared" si="1"/>
        <v>29386</v>
      </c>
    </row>
    <row r="56" spans="1:4" x14ac:dyDescent="0.25">
      <c r="B56" s="3"/>
      <c r="C56" s="2">
        <v>29390</v>
      </c>
      <c r="D56" s="2">
        <f t="shared" si="1"/>
        <v>29383</v>
      </c>
    </row>
    <row r="57" spans="1:4" x14ac:dyDescent="0.25">
      <c r="B57" s="3"/>
      <c r="C57" s="2">
        <v>44007</v>
      </c>
      <c r="D57" s="2">
        <f t="shared" si="1"/>
        <v>44000</v>
      </c>
    </row>
    <row r="58" spans="1:4" x14ac:dyDescent="0.25">
      <c r="A58">
        <v>1982</v>
      </c>
      <c r="B58" s="3" t="s">
        <v>7</v>
      </c>
      <c r="C58" s="2">
        <v>30123</v>
      </c>
      <c r="D58" s="2">
        <f t="shared" si="1"/>
        <v>30116</v>
      </c>
    </row>
    <row r="59" spans="1:4" x14ac:dyDescent="0.25">
      <c r="A59">
        <v>1983</v>
      </c>
      <c r="B59" s="3">
        <v>1</v>
      </c>
      <c r="C59" s="2">
        <v>30488</v>
      </c>
      <c r="D59" s="2">
        <f t="shared" si="1"/>
        <v>30481</v>
      </c>
    </row>
    <row r="60" spans="1:4" x14ac:dyDescent="0.25">
      <c r="B60" s="3"/>
      <c r="C60" s="2">
        <v>30485</v>
      </c>
      <c r="D60" s="2">
        <f t="shared" si="1"/>
        <v>30478</v>
      </c>
    </row>
    <row r="61" spans="1:4" x14ac:dyDescent="0.25">
      <c r="B61" s="3"/>
      <c r="C61" s="2">
        <v>44007</v>
      </c>
      <c r="D61" s="2">
        <f t="shared" si="1"/>
        <v>44000</v>
      </c>
    </row>
    <row r="62" spans="1:4" x14ac:dyDescent="0.25">
      <c r="B62" s="3" t="s">
        <v>4</v>
      </c>
      <c r="C62" s="2">
        <v>30469</v>
      </c>
      <c r="D62" s="2">
        <f t="shared" si="1"/>
        <v>30462</v>
      </c>
    </row>
    <row r="63" spans="1:4" x14ac:dyDescent="0.25">
      <c r="B63" s="3"/>
      <c r="C63" s="2">
        <v>30488</v>
      </c>
      <c r="D63" s="2">
        <f t="shared" si="1"/>
        <v>30481</v>
      </c>
    </row>
    <row r="64" spans="1:4" x14ac:dyDescent="0.25">
      <c r="B64" s="3"/>
      <c r="C64" s="2">
        <v>30488</v>
      </c>
      <c r="D64" s="2">
        <f t="shared" si="1"/>
        <v>30481</v>
      </c>
    </row>
    <row r="65" spans="1:4" x14ac:dyDescent="0.25">
      <c r="B65" s="3"/>
      <c r="C65" s="2">
        <v>44010</v>
      </c>
      <c r="D65" s="2">
        <f t="shared" si="1"/>
        <v>44003</v>
      </c>
    </row>
    <row r="66" spans="1:4" x14ac:dyDescent="0.25">
      <c r="B66" s="3">
        <v>2</v>
      </c>
      <c r="C66" s="2">
        <v>30488</v>
      </c>
      <c r="D66" s="2">
        <f t="shared" ref="D66:D97" si="2">C66-7</f>
        <v>30481</v>
      </c>
    </row>
    <row r="67" spans="1:4" x14ac:dyDescent="0.25">
      <c r="B67" s="3"/>
      <c r="C67" s="2">
        <v>30481</v>
      </c>
      <c r="D67" s="2">
        <f t="shared" si="2"/>
        <v>30474</v>
      </c>
    </row>
    <row r="68" spans="1:4" x14ac:dyDescent="0.25">
      <c r="B68" s="3" t="s">
        <v>7</v>
      </c>
      <c r="C68" s="2">
        <v>30488</v>
      </c>
      <c r="D68" s="2">
        <f t="shared" si="2"/>
        <v>30481</v>
      </c>
    </row>
    <row r="69" spans="1:4" x14ac:dyDescent="0.25">
      <c r="B69" s="3"/>
      <c r="C69" s="2">
        <v>30485</v>
      </c>
      <c r="D69" s="2">
        <f t="shared" si="2"/>
        <v>30478</v>
      </c>
    </row>
    <row r="70" spans="1:4" x14ac:dyDescent="0.25">
      <c r="B70" s="3"/>
      <c r="C70" s="2">
        <v>44007</v>
      </c>
      <c r="D70" s="2">
        <f t="shared" si="2"/>
        <v>44000</v>
      </c>
    </row>
    <row r="71" spans="1:4" x14ac:dyDescent="0.25">
      <c r="B71" s="3" t="s">
        <v>8</v>
      </c>
      <c r="C71" s="2">
        <v>44003</v>
      </c>
      <c r="D71" s="2">
        <f t="shared" si="2"/>
        <v>43996</v>
      </c>
    </row>
    <row r="72" spans="1:4" x14ac:dyDescent="0.25">
      <c r="A72">
        <v>1985</v>
      </c>
      <c r="B72" s="3">
        <v>1</v>
      </c>
      <c r="C72" s="2">
        <v>31219</v>
      </c>
      <c r="D72" s="2">
        <f t="shared" si="2"/>
        <v>31212</v>
      </c>
    </row>
    <row r="73" spans="1:4" x14ac:dyDescent="0.25">
      <c r="B73" s="3"/>
      <c r="C73" s="2">
        <v>31216</v>
      </c>
      <c r="D73" s="2">
        <f t="shared" si="2"/>
        <v>31209</v>
      </c>
    </row>
    <row r="74" spans="1:4" x14ac:dyDescent="0.25">
      <c r="B74" s="3"/>
      <c r="C74" s="2">
        <v>44007</v>
      </c>
      <c r="D74" s="2">
        <f t="shared" si="2"/>
        <v>44000</v>
      </c>
    </row>
    <row r="75" spans="1:4" x14ac:dyDescent="0.25">
      <c r="B75" s="3" t="s">
        <v>4</v>
      </c>
      <c r="C75" s="2">
        <v>31223</v>
      </c>
      <c r="D75" s="2">
        <f t="shared" si="2"/>
        <v>31216</v>
      </c>
    </row>
    <row r="76" spans="1:4" x14ac:dyDescent="0.25">
      <c r="B76" s="3"/>
      <c r="C76" s="2">
        <v>31219</v>
      </c>
      <c r="D76" s="2">
        <f t="shared" si="2"/>
        <v>31212</v>
      </c>
    </row>
    <row r="77" spans="1:4" x14ac:dyDescent="0.25">
      <c r="B77" s="3"/>
      <c r="C77" s="2">
        <v>44010</v>
      </c>
      <c r="D77" s="2">
        <f t="shared" si="2"/>
        <v>44003</v>
      </c>
    </row>
    <row r="78" spans="1:4" x14ac:dyDescent="0.25">
      <c r="B78" s="3">
        <v>2</v>
      </c>
      <c r="C78" s="2">
        <v>31219</v>
      </c>
      <c r="D78" s="2">
        <f t="shared" si="2"/>
        <v>31212</v>
      </c>
    </row>
    <row r="79" spans="1:4" x14ac:dyDescent="0.25">
      <c r="B79" s="3"/>
      <c r="C79" s="2">
        <v>31212</v>
      </c>
      <c r="D79" s="2">
        <f t="shared" si="2"/>
        <v>31205</v>
      </c>
    </row>
    <row r="80" spans="1:4" x14ac:dyDescent="0.25">
      <c r="B80" s="3" t="s">
        <v>7</v>
      </c>
      <c r="C80" s="2">
        <v>31219</v>
      </c>
      <c r="D80" s="2">
        <f t="shared" si="2"/>
        <v>31212</v>
      </c>
    </row>
    <row r="81" spans="1:4" x14ac:dyDescent="0.25">
      <c r="B81" s="3"/>
      <c r="C81" s="2">
        <v>31219</v>
      </c>
      <c r="D81" s="2">
        <f t="shared" si="2"/>
        <v>31212</v>
      </c>
    </row>
    <row r="82" spans="1:4" x14ac:dyDescent="0.25">
      <c r="B82" s="3"/>
      <c r="C82" s="2">
        <v>31216</v>
      </c>
      <c r="D82" s="2">
        <f t="shared" si="2"/>
        <v>31209</v>
      </c>
    </row>
    <row r="83" spans="1:4" x14ac:dyDescent="0.25">
      <c r="B83" s="3"/>
      <c r="C83" s="2">
        <v>44007</v>
      </c>
      <c r="D83" s="2">
        <f t="shared" si="2"/>
        <v>44000</v>
      </c>
    </row>
    <row r="84" spans="1:4" x14ac:dyDescent="0.25">
      <c r="A84">
        <v>1986</v>
      </c>
      <c r="B84" s="3">
        <v>1</v>
      </c>
      <c r="C84" s="2">
        <v>31577</v>
      </c>
      <c r="D84" s="2">
        <f t="shared" si="2"/>
        <v>31570</v>
      </c>
    </row>
    <row r="85" spans="1:4" x14ac:dyDescent="0.25">
      <c r="B85" s="3"/>
      <c r="C85" s="2">
        <v>31570</v>
      </c>
      <c r="D85" s="2">
        <f t="shared" si="2"/>
        <v>31563</v>
      </c>
    </row>
    <row r="86" spans="1:4" x14ac:dyDescent="0.25">
      <c r="B86" s="3"/>
      <c r="C86" s="2">
        <v>31573</v>
      </c>
      <c r="D86" s="2">
        <f t="shared" si="2"/>
        <v>31566</v>
      </c>
    </row>
    <row r="87" spans="1:4" x14ac:dyDescent="0.25">
      <c r="B87" s="3"/>
      <c r="C87" s="2">
        <v>43999</v>
      </c>
      <c r="D87" s="2">
        <f t="shared" si="2"/>
        <v>43992</v>
      </c>
    </row>
    <row r="88" spans="1:4" x14ac:dyDescent="0.25">
      <c r="B88" s="3" t="s">
        <v>4</v>
      </c>
      <c r="C88" s="2">
        <v>31570</v>
      </c>
      <c r="D88" s="2">
        <f t="shared" si="2"/>
        <v>31563</v>
      </c>
    </row>
    <row r="89" spans="1:4" x14ac:dyDescent="0.25">
      <c r="B89" s="3"/>
      <c r="C89" s="2">
        <v>43996</v>
      </c>
      <c r="D89" s="2">
        <f t="shared" si="2"/>
        <v>43989</v>
      </c>
    </row>
    <row r="90" spans="1:4" x14ac:dyDescent="0.25">
      <c r="B90" s="3">
        <v>2</v>
      </c>
      <c r="C90" s="2">
        <v>31577</v>
      </c>
      <c r="D90" s="2">
        <f t="shared" si="2"/>
        <v>31570</v>
      </c>
    </row>
    <row r="91" spans="1:4" x14ac:dyDescent="0.25">
      <c r="B91" s="3"/>
      <c r="C91" s="2">
        <v>31570</v>
      </c>
      <c r="D91" s="2">
        <f t="shared" si="2"/>
        <v>31563</v>
      </c>
    </row>
    <row r="92" spans="1:4" x14ac:dyDescent="0.25">
      <c r="B92" s="3"/>
      <c r="C92" s="2">
        <v>43998</v>
      </c>
      <c r="D92" s="2">
        <f t="shared" si="2"/>
        <v>43991</v>
      </c>
    </row>
    <row r="93" spans="1:4" x14ac:dyDescent="0.25">
      <c r="B93" s="3" t="s">
        <v>7</v>
      </c>
      <c r="C93" s="2">
        <v>31577</v>
      </c>
      <c r="D93" s="2">
        <f t="shared" si="2"/>
        <v>31570</v>
      </c>
    </row>
    <row r="94" spans="1:4" x14ac:dyDescent="0.25">
      <c r="B94" s="3"/>
      <c r="C94" s="2">
        <v>31570</v>
      </c>
      <c r="D94" s="2">
        <f t="shared" si="2"/>
        <v>31563</v>
      </c>
    </row>
    <row r="95" spans="1:4" x14ac:dyDescent="0.25">
      <c r="B95" s="3"/>
      <c r="C95" s="2">
        <v>43999</v>
      </c>
      <c r="D95" s="2">
        <f t="shared" si="2"/>
        <v>43992</v>
      </c>
    </row>
    <row r="96" spans="1:4" x14ac:dyDescent="0.25">
      <c r="A96">
        <v>1987</v>
      </c>
      <c r="B96" s="3">
        <v>1</v>
      </c>
      <c r="C96" s="2">
        <v>31949</v>
      </c>
      <c r="D96" s="2">
        <f t="shared" si="2"/>
        <v>31942</v>
      </c>
    </row>
    <row r="97" spans="2:4" x14ac:dyDescent="0.25">
      <c r="B97" s="3"/>
      <c r="C97" s="2">
        <v>31938</v>
      </c>
      <c r="D97" s="2">
        <f t="shared" si="2"/>
        <v>31931</v>
      </c>
    </row>
    <row r="98" spans="2:4" x14ac:dyDescent="0.25">
      <c r="B98" s="3"/>
      <c r="C98" s="2">
        <v>44000</v>
      </c>
      <c r="D98" s="2">
        <f t="shared" ref="D98:D129" si="3">C98-7</f>
        <v>43993</v>
      </c>
    </row>
    <row r="99" spans="2:4" x14ac:dyDescent="0.25">
      <c r="B99" s="3"/>
      <c r="C99" s="2">
        <v>44007</v>
      </c>
      <c r="D99" s="2">
        <f t="shared" si="3"/>
        <v>44000</v>
      </c>
    </row>
    <row r="100" spans="2:4" x14ac:dyDescent="0.25">
      <c r="B100" s="3" t="s">
        <v>5</v>
      </c>
      <c r="C100" s="2">
        <v>31942</v>
      </c>
      <c r="D100" s="2">
        <f t="shared" si="3"/>
        <v>31935</v>
      </c>
    </row>
    <row r="101" spans="2:4" x14ac:dyDescent="0.25">
      <c r="B101" s="3"/>
      <c r="C101" s="2">
        <v>31935</v>
      </c>
      <c r="D101" s="2">
        <f t="shared" si="3"/>
        <v>31928</v>
      </c>
    </row>
    <row r="102" spans="2:4" x14ac:dyDescent="0.25">
      <c r="B102" s="3" t="s">
        <v>4</v>
      </c>
      <c r="C102" s="2">
        <v>31949</v>
      </c>
      <c r="D102" s="2">
        <f t="shared" si="3"/>
        <v>31942</v>
      </c>
    </row>
    <row r="103" spans="2:4" x14ac:dyDescent="0.25">
      <c r="B103" s="3"/>
      <c r="C103" s="2">
        <v>31946</v>
      </c>
      <c r="D103" s="2">
        <f t="shared" si="3"/>
        <v>31939</v>
      </c>
    </row>
    <row r="104" spans="2:4" x14ac:dyDescent="0.25">
      <c r="B104" s="3"/>
      <c r="C104" s="2">
        <v>44007</v>
      </c>
      <c r="D104" s="2">
        <f t="shared" si="3"/>
        <v>44000</v>
      </c>
    </row>
    <row r="105" spans="2:4" x14ac:dyDescent="0.25">
      <c r="B105" s="3">
        <v>2</v>
      </c>
      <c r="C105" s="2">
        <v>31949</v>
      </c>
      <c r="D105" s="2">
        <f t="shared" si="3"/>
        <v>31942</v>
      </c>
    </row>
    <row r="106" spans="2:4" x14ac:dyDescent="0.25">
      <c r="B106" s="3"/>
      <c r="C106" s="2">
        <v>31935</v>
      </c>
      <c r="D106" s="2">
        <f t="shared" si="3"/>
        <v>31928</v>
      </c>
    </row>
    <row r="107" spans="2:4" x14ac:dyDescent="0.25">
      <c r="B107" s="3"/>
      <c r="C107" s="2">
        <v>31938</v>
      </c>
      <c r="D107" s="2">
        <f t="shared" si="3"/>
        <v>31931</v>
      </c>
    </row>
    <row r="108" spans="2:4" x14ac:dyDescent="0.25">
      <c r="B108" s="3"/>
      <c r="C108" s="2">
        <v>43999</v>
      </c>
      <c r="D108" s="2">
        <f t="shared" si="3"/>
        <v>43992</v>
      </c>
    </row>
    <row r="109" spans="2:4" x14ac:dyDescent="0.25">
      <c r="B109" s="3" t="s">
        <v>6</v>
      </c>
      <c r="C109" s="2">
        <v>31942</v>
      </c>
      <c r="D109" s="2">
        <f t="shared" si="3"/>
        <v>31935</v>
      </c>
    </row>
    <row r="110" spans="2:4" x14ac:dyDescent="0.25">
      <c r="B110" s="3"/>
      <c r="C110" s="2">
        <v>31935</v>
      </c>
      <c r="D110" s="2">
        <f t="shared" si="3"/>
        <v>31928</v>
      </c>
    </row>
    <row r="111" spans="2:4" x14ac:dyDescent="0.25">
      <c r="B111" s="3" t="s">
        <v>7</v>
      </c>
      <c r="C111" s="2">
        <v>31949</v>
      </c>
      <c r="D111" s="2">
        <f t="shared" si="3"/>
        <v>31942</v>
      </c>
    </row>
    <row r="112" spans="2:4" x14ac:dyDescent="0.25">
      <c r="B112" s="3"/>
      <c r="C112" s="2">
        <v>31946</v>
      </c>
      <c r="D112" s="2">
        <f t="shared" si="3"/>
        <v>31939</v>
      </c>
    </row>
    <row r="113" spans="1:4" x14ac:dyDescent="0.25">
      <c r="B113" s="3"/>
      <c r="C113" s="2">
        <v>44007</v>
      </c>
      <c r="D113" s="2">
        <f t="shared" si="3"/>
        <v>44000</v>
      </c>
    </row>
    <row r="114" spans="1:4" x14ac:dyDescent="0.25">
      <c r="B114" s="3" t="s">
        <v>8</v>
      </c>
      <c r="C114" s="2">
        <v>44003</v>
      </c>
      <c r="D114" s="2">
        <f t="shared" si="3"/>
        <v>43996</v>
      </c>
    </row>
    <row r="115" spans="1:4" x14ac:dyDescent="0.25">
      <c r="A115">
        <v>1994</v>
      </c>
      <c r="B115" s="3" t="s">
        <v>4</v>
      </c>
      <c r="C115" s="2">
        <v>34506</v>
      </c>
      <c r="D115" s="2">
        <f t="shared" si="3"/>
        <v>34499</v>
      </c>
    </row>
    <row r="116" spans="1:4" x14ac:dyDescent="0.25">
      <c r="B116" s="3"/>
      <c r="C116" s="2">
        <v>34499</v>
      </c>
      <c r="D116" s="2">
        <f t="shared" si="3"/>
        <v>34492</v>
      </c>
    </row>
    <row r="117" spans="1:4" x14ac:dyDescent="0.25">
      <c r="A117">
        <v>2000</v>
      </c>
      <c r="B117" s="3">
        <v>1</v>
      </c>
      <c r="C117" s="2">
        <v>36698</v>
      </c>
      <c r="D117" s="2">
        <f t="shared" si="3"/>
        <v>36691</v>
      </c>
    </row>
    <row r="118" spans="1:4" x14ac:dyDescent="0.25">
      <c r="B118" s="3"/>
      <c r="C118" s="2">
        <v>36691</v>
      </c>
      <c r="D118" s="2">
        <f t="shared" si="3"/>
        <v>36684</v>
      </c>
    </row>
    <row r="119" spans="1:4" x14ac:dyDescent="0.25">
      <c r="B119" s="3"/>
      <c r="C119" s="2">
        <v>44003</v>
      </c>
      <c r="D119" s="2">
        <f t="shared" si="3"/>
        <v>43996</v>
      </c>
    </row>
    <row r="120" spans="1:4" x14ac:dyDescent="0.25">
      <c r="B120" s="3" t="s">
        <v>5</v>
      </c>
      <c r="C120" s="2">
        <v>36698</v>
      </c>
      <c r="D120" s="2">
        <f t="shared" si="3"/>
        <v>36691</v>
      </c>
    </row>
    <row r="121" spans="1:4" x14ac:dyDescent="0.25">
      <c r="B121" s="3" t="s">
        <v>4</v>
      </c>
      <c r="C121" s="2">
        <v>36698</v>
      </c>
      <c r="D121" s="2">
        <f t="shared" si="3"/>
        <v>36691</v>
      </c>
    </row>
    <row r="122" spans="1:4" x14ac:dyDescent="0.25">
      <c r="B122" s="3"/>
      <c r="C122" s="2">
        <v>36691</v>
      </c>
      <c r="D122" s="2">
        <f t="shared" si="3"/>
        <v>36684</v>
      </c>
    </row>
    <row r="123" spans="1:4" x14ac:dyDescent="0.25">
      <c r="B123" s="3">
        <v>2</v>
      </c>
      <c r="C123" s="2">
        <v>36698</v>
      </c>
      <c r="D123" s="2">
        <f t="shared" si="3"/>
        <v>36691</v>
      </c>
    </row>
    <row r="124" spans="1:4" x14ac:dyDescent="0.25">
      <c r="B124" s="3" t="s">
        <v>6</v>
      </c>
      <c r="C124" s="2">
        <v>36698</v>
      </c>
      <c r="D124" s="2">
        <f t="shared" si="3"/>
        <v>36691</v>
      </c>
    </row>
    <row r="125" spans="1:4" x14ac:dyDescent="0.25">
      <c r="B125" s="3" t="s">
        <v>7</v>
      </c>
      <c r="C125" s="2">
        <v>36698</v>
      </c>
      <c r="D125" s="2">
        <f t="shared" si="3"/>
        <v>36691</v>
      </c>
    </row>
    <row r="126" spans="1:4" x14ac:dyDescent="0.25">
      <c r="B126" s="3"/>
      <c r="C126" s="2">
        <v>36691</v>
      </c>
      <c r="D126" s="2">
        <f t="shared" si="3"/>
        <v>36684</v>
      </c>
    </row>
    <row r="127" spans="1:4" x14ac:dyDescent="0.25">
      <c r="A127">
        <v>2011</v>
      </c>
      <c r="B127" s="3">
        <v>1</v>
      </c>
      <c r="C127" s="2">
        <v>40719</v>
      </c>
      <c r="D127" s="2">
        <f t="shared" si="3"/>
        <v>40712</v>
      </c>
    </row>
    <row r="128" spans="1:4" x14ac:dyDescent="0.25">
      <c r="B128" s="3"/>
      <c r="C128" s="2">
        <v>44014</v>
      </c>
      <c r="D128" s="2">
        <f t="shared" si="3"/>
        <v>44007</v>
      </c>
    </row>
    <row r="129" spans="1:4" x14ac:dyDescent="0.25">
      <c r="B129" s="3" t="s">
        <v>5</v>
      </c>
      <c r="C129" s="2">
        <v>40719</v>
      </c>
      <c r="D129" s="2">
        <f t="shared" si="3"/>
        <v>40712</v>
      </c>
    </row>
    <row r="130" spans="1:4" x14ac:dyDescent="0.25">
      <c r="B130" s="3"/>
      <c r="C130" s="2">
        <v>44014</v>
      </c>
      <c r="D130" s="2">
        <f t="shared" ref="D130:D161" si="4">C130-7</f>
        <v>44007</v>
      </c>
    </row>
    <row r="131" spans="1:4" x14ac:dyDescent="0.25">
      <c r="B131" s="3" t="s">
        <v>4</v>
      </c>
      <c r="C131" s="2">
        <v>40719</v>
      </c>
      <c r="D131" s="2">
        <f t="shared" si="4"/>
        <v>40712</v>
      </c>
    </row>
    <row r="132" spans="1:4" x14ac:dyDescent="0.25">
      <c r="B132" s="3"/>
      <c r="C132" s="2">
        <v>44014</v>
      </c>
      <c r="D132" s="2">
        <f t="shared" si="4"/>
        <v>44007</v>
      </c>
    </row>
    <row r="133" spans="1:4" x14ac:dyDescent="0.25">
      <c r="B133" s="3">
        <v>2</v>
      </c>
      <c r="C133" s="2">
        <v>40719</v>
      </c>
      <c r="D133" s="2">
        <f t="shared" si="4"/>
        <v>40712</v>
      </c>
    </row>
    <row r="134" spans="1:4" x14ac:dyDescent="0.25">
      <c r="B134" s="3"/>
      <c r="C134" s="2">
        <v>44014</v>
      </c>
      <c r="D134" s="2">
        <f t="shared" si="4"/>
        <v>44007</v>
      </c>
    </row>
    <row r="135" spans="1:4" x14ac:dyDescent="0.25">
      <c r="B135" s="3" t="s">
        <v>6</v>
      </c>
      <c r="C135" s="2">
        <v>40719</v>
      </c>
      <c r="D135" s="2">
        <f t="shared" si="4"/>
        <v>40712</v>
      </c>
    </row>
    <row r="136" spans="1:4" x14ac:dyDescent="0.25">
      <c r="B136" s="3"/>
      <c r="C136" s="2">
        <v>44014</v>
      </c>
      <c r="D136" s="2">
        <f t="shared" si="4"/>
        <v>44007</v>
      </c>
    </row>
    <row r="137" spans="1:4" x14ac:dyDescent="0.25">
      <c r="B137" s="3" t="s">
        <v>7</v>
      </c>
      <c r="C137" s="2">
        <v>40719</v>
      </c>
      <c r="D137" s="2">
        <f t="shared" si="4"/>
        <v>40712</v>
      </c>
    </row>
    <row r="138" spans="1:4" x14ac:dyDescent="0.25">
      <c r="B138" s="3"/>
      <c r="C138" s="2">
        <v>44014</v>
      </c>
      <c r="D138" s="2">
        <f t="shared" si="4"/>
        <v>44007</v>
      </c>
    </row>
    <row r="139" spans="1:4" x14ac:dyDescent="0.25">
      <c r="B139" s="3" t="s">
        <v>8</v>
      </c>
      <c r="C139" s="2">
        <v>40719</v>
      </c>
      <c r="D139" s="2">
        <f t="shared" si="4"/>
        <v>40712</v>
      </c>
    </row>
    <row r="140" spans="1:4" x14ac:dyDescent="0.25">
      <c r="B140" s="3"/>
      <c r="C140" s="2">
        <v>44014</v>
      </c>
      <c r="D140" s="2">
        <f t="shared" si="4"/>
        <v>44007</v>
      </c>
    </row>
    <row r="141" spans="1:4" x14ac:dyDescent="0.25">
      <c r="A141">
        <v>2012</v>
      </c>
      <c r="B141" s="3">
        <v>1</v>
      </c>
      <c r="C141" s="2">
        <v>41081</v>
      </c>
      <c r="D141" s="2">
        <f t="shared" si="4"/>
        <v>41074</v>
      </c>
    </row>
    <row r="142" spans="1:4" x14ac:dyDescent="0.25">
      <c r="B142" s="3"/>
      <c r="C142" s="2">
        <v>41074</v>
      </c>
      <c r="D142" s="2">
        <f t="shared" si="4"/>
        <v>41067</v>
      </c>
    </row>
    <row r="143" spans="1:4" x14ac:dyDescent="0.25">
      <c r="B143" s="3" t="s">
        <v>5</v>
      </c>
      <c r="C143" s="2">
        <v>41081</v>
      </c>
      <c r="D143" s="2">
        <f t="shared" si="4"/>
        <v>41074</v>
      </c>
    </row>
    <row r="144" spans="1:4" x14ac:dyDescent="0.25">
      <c r="B144" s="3" t="s">
        <v>4</v>
      </c>
      <c r="C144" s="2">
        <v>41081</v>
      </c>
      <c r="D144" s="2">
        <f t="shared" si="4"/>
        <v>41074</v>
      </c>
    </row>
    <row r="145" spans="2:4" x14ac:dyDescent="0.25">
      <c r="B145" s="3">
        <v>2</v>
      </c>
      <c r="C145" s="2">
        <v>41081</v>
      </c>
      <c r="D145" s="2">
        <f t="shared" si="4"/>
        <v>41074</v>
      </c>
    </row>
    <row r="146" spans="2:4" x14ac:dyDescent="0.25">
      <c r="B146" s="3" t="s">
        <v>7</v>
      </c>
      <c r="C146" s="2">
        <v>41081</v>
      </c>
      <c r="D146" s="2">
        <f t="shared" si="4"/>
        <v>41074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8575E-6E76-4FFF-8850-400033F0C976}">
  <dimension ref="A1:D146"/>
  <sheetViews>
    <sheetView topLeftCell="A122" zoomScaleNormal="100" workbookViewId="0">
      <selection activeCell="G141" sqref="G141"/>
    </sheetView>
  </sheetViews>
  <sheetFormatPr defaultRowHeight="15" x14ac:dyDescent="0.25"/>
  <cols>
    <col min="1" max="1" width="17.140625" style="6" customWidth="1"/>
    <col min="3" max="4" width="16.140625" customWidth="1"/>
  </cols>
  <sheetData>
    <row r="1" spans="1:4" x14ac:dyDescent="0.25">
      <c r="A1" s="1" t="s">
        <v>1</v>
      </c>
      <c r="B1" s="1" t="s">
        <v>0</v>
      </c>
      <c r="C1" s="1" t="s">
        <v>3</v>
      </c>
      <c r="D1" s="1" t="s">
        <v>2</v>
      </c>
    </row>
    <row r="2" spans="1:4" x14ac:dyDescent="0.25">
      <c r="A2" s="3">
        <v>1</v>
      </c>
      <c r="B2">
        <v>1930</v>
      </c>
      <c r="C2" s="2">
        <v>11130</v>
      </c>
      <c r="D2" s="2">
        <f t="shared" ref="D2:D33" si="0">C2-7</f>
        <v>11123</v>
      </c>
    </row>
    <row r="3" spans="1:4" x14ac:dyDescent="0.25">
      <c r="A3" s="3"/>
      <c r="C3" s="2">
        <v>11126</v>
      </c>
      <c r="D3" s="2">
        <f t="shared" si="0"/>
        <v>11119</v>
      </c>
    </row>
    <row r="4" spans="1:4" x14ac:dyDescent="0.25">
      <c r="A4" s="3"/>
      <c r="C4" s="2">
        <v>44006</v>
      </c>
      <c r="D4" s="2">
        <f t="shared" si="0"/>
        <v>43999</v>
      </c>
    </row>
    <row r="5" spans="1:4" x14ac:dyDescent="0.25">
      <c r="A5" s="3"/>
      <c r="B5">
        <v>1966</v>
      </c>
      <c r="C5" s="2">
        <v>24279</v>
      </c>
      <c r="D5" s="2">
        <f t="shared" si="0"/>
        <v>24272</v>
      </c>
    </row>
    <row r="6" spans="1:4" x14ac:dyDescent="0.25">
      <c r="A6" s="3"/>
      <c r="C6" s="2">
        <v>24283</v>
      </c>
      <c r="D6" s="2">
        <f t="shared" si="0"/>
        <v>24276</v>
      </c>
    </row>
    <row r="7" spans="1:4" x14ac:dyDescent="0.25">
      <c r="A7" s="3"/>
      <c r="C7" s="2">
        <v>44014</v>
      </c>
      <c r="D7" s="2">
        <f t="shared" si="0"/>
        <v>44007</v>
      </c>
    </row>
    <row r="8" spans="1:4" x14ac:dyDescent="0.25">
      <c r="A8" s="3"/>
      <c r="B8">
        <v>1975</v>
      </c>
      <c r="C8" s="2">
        <v>27577</v>
      </c>
      <c r="D8" s="2">
        <f t="shared" si="0"/>
        <v>27570</v>
      </c>
    </row>
    <row r="9" spans="1:4" x14ac:dyDescent="0.25">
      <c r="A9" s="3"/>
      <c r="C9" s="2">
        <v>27577</v>
      </c>
      <c r="D9" s="2">
        <f t="shared" si="0"/>
        <v>27570</v>
      </c>
    </row>
    <row r="10" spans="1:4" x14ac:dyDescent="0.25">
      <c r="A10" s="3"/>
      <c r="C10" s="2">
        <v>27584</v>
      </c>
      <c r="D10" s="2">
        <f t="shared" si="0"/>
        <v>27577</v>
      </c>
    </row>
    <row r="11" spans="1:4" x14ac:dyDescent="0.25">
      <c r="A11" s="3"/>
      <c r="C11" s="2">
        <v>44028</v>
      </c>
      <c r="D11" s="2">
        <f t="shared" si="0"/>
        <v>44021</v>
      </c>
    </row>
    <row r="12" spans="1:4" x14ac:dyDescent="0.25">
      <c r="A12" s="3"/>
      <c r="B12">
        <v>1980</v>
      </c>
      <c r="C12" s="2">
        <v>29393</v>
      </c>
      <c r="D12" s="2">
        <f t="shared" si="0"/>
        <v>29386</v>
      </c>
    </row>
    <row r="13" spans="1:4" x14ac:dyDescent="0.25">
      <c r="A13" s="3"/>
      <c r="C13" s="2">
        <v>29390</v>
      </c>
      <c r="D13" s="2">
        <f t="shared" si="0"/>
        <v>29383</v>
      </c>
    </row>
    <row r="14" spans="1:4" x14ac:dyDescent="0.25">
      <c r="A14" s="3"/>
      <c r="C14" s="2">
        <v>44007</v>
      </c>
      <c r="D14" s="2">
        <f t="shared" si="0"/>
        <v>44000</v>
      </c>
    </row>
    <row r="15" spans="1:4" x14ac:dyDescent="0.25">
      <c r="A15" s="3"/>
      <c r="B15">
        <v>1983</v>
      </c>
      <c r="C15" s="2">
        <v>30488</v>
      </c>
      <c r="D15" s="2">
        <f t="shared" si="0"/>
        <v>30481</v>
      </c>
    </row>
    <row r="16" spans="1:4" x14ac:dyDescent="0.25">
      <c r="A16" s="3"/>
      <c r="C16" s="2">
        <v>30485</v>
      </c>
      <c r="D16" s="2">
        <f t="shared" si="0"/>
        <v>30478</v>
      </c>
    </row>
    <row r="17" spans="1:4" x14ac:dyDescent="0.25">
      <c r="A17" s="3"/>
      <c r="C17" s="2">
        <v>44007</v>
      </c>
      <c r="D17" s="2">
        <f t="shared" si="0"/>
        <v>44000</v>
      </c>
    </row>
    <row r="18" spans="1:4" x14ac:dyDescent="0.25">
      <c r="A18" s="3"/>
      <c r="B18">
        <v>1985</v>
      </c>
      <c r="C18" s="2">
        <v>31219</v>
      </c>
      <c r="D18" s="2">
        <f t="shared" si="0"/>
        <v>31212</v>
      </c>
    </row>
    <row r="19" spans="1:4" x14ac:dyDescent="0.25">
      <c r="A19" s="3"/>
      <c r="C19" s="2">
        <v>31216</v>
      </c>
      <c r="D19" s="2">
        <f t="shared" si="0"/>
        <v>31209</v>
      </c>
    </row>
    <row r="20" spans="1:4" x14ac:dyDescent="0.25">
      <c r="A20" s="3"/>
      <c r="C20" s="2">
        <v>44007</v>
      </c>
      <c r="D20" s="2">
        <f t="shared" si="0"/>
        <v>44000</v>
      </c>
    </row>
    <row r="21" spans="1:4" x14ac:dyDescent="0.25">
      <c r="A21" s="3"/>
      <c r="B21">
        <v>1986</v>
      </c>
      <c r="C21" s="2">
        <v>31577</v>
      </c>
      <c r="D21" s="2">
        <f t="shared" si="0"/>
        <v>31570</v>
      </c>
    </row>
    <row r="22" spans="1:4" x14ac:dyDescent="0.25">
      <c r="A22" s="3"/>
      <c r="C22" s="2">
        <v>31570</v>
      </c>
      <c r="D22" s="2">
        <f t="shared" si="0"/>
        <v>31563</v>
      </c>
    </row>
    <row r="23" spans="1:4" x14ac:dyDescent="0.25">
      <c r="A23" s="3"/>
      <c r="C23" s="2">
        <v>31573</v>
      </c>
      <c r="D23" s="2">
        <f t="shared" si="0"/>
        <v>31566</v>
      </c>
    </row>
    <row r="24" spans="1:4" x14ac:dyDescent="0.25">
      <c r="A24" s="3"/>
      <c r="C24" s="2">
        <v>43999</v>
      </c>
      <c r="D24" s="2">
        <f t="shared" si="0"/>
        <v>43992</v>
      </c>
    </row>
    <row r="25" spans="1:4" x14ac:dyDescent="0.25">
      <c r="A25" s="3"/>
      <c r="B25">
        <v>1987</v>
      </c>
      <c r="C25" s="2">
        <v>31949</v>
      </c>
      <c r="D25" s="2">
        <f t="shared" si="0"/>
        <v>31942</v>
      </c>
    </row>
    <row r="26" spans="1:4" x14ac:dyDescent="0.25">
      <c r="A26" s="3"/>
      <c r="C26" s="2">
        <v>31938</v>
      </c>
      <c r="D26" s="2">
        <f t="shared" si="0"/>
        <v>31931</v>
      </c>
    </row>
    <row r="27" spans="1:4" x14ac:dyDescent="0.25">
      <c r="A27" s="3"/>
      <c r="C27" s="2">
        <v>44000</v>
      </c>
      <c r="D27" s="2">
        <f t="shared" si="0"/>
        <v>43993</v>
      </c>
    </row>
    <row r="28" spans="1:4" x14ac:dyDescent="0.25">
      <c r="A28" s="3"/>
      <c r="C28" s="2">
        <v>44007</v>
      </c>
      <c r="D28" s="2">
        <f t="shared" si="0"/>
        <v>44000</v>
      </c>
    </row>
    <row r="29" spans="1:4" x14ac:dyDescent="0.25">
      <c r="A29" s="3"/>
      <c r="B29">
        <v>2000</v>
      </c>
      <c r="C29" s="2">
        <v>36698</v>
      </c>
      <c r="D29" s="2">
        <f t="shared" si="0"/>
        <v>36691</v>
      </c>
    </row>
    <row r="30" spans="1:4" x14ac:dyDescent="0.25">
      <c r="A30" s="3"/>
      <c r="C30" s="2">
        <v>36691</v>
      </c>
      <c r="D30" s="2">
        <f t="shared" si="0"/>
        <v>36684</v>
      </c>
    </row>
    <row r="31" spans="1:4" x14ac:dyDescent="0.25">
      <c r="A31" s="3"/>
      <c r="C31" s="2">
        <v>44003</v>
      </c>
      <c r="D31" s="2">
        <f t="shared" si="0"/>
        <v>43996</v>
      </c>
    </row>
    <row r="32" spans="1:4" x14ac:dyDescent="0.25">
      <c r="A32" s="3"/>
      <c r="B32">
        <v>2011</v>
      </c>
      <c r="C32" s="2">
        <v>40719</v>
      </c>
      <c r="D32" s="2">
        <f t="shared" si="0"/>
        <v>40712</v>
      </c>
    </row>
    <row r="33" spans="1:4" x14ac:dyDescent="0.25">
      <c r="A33" s="3"/>
      <c r="C33" s="2">
        <v>44014</v>
      </c>
      <c r="D33" s="2">
        <f t="shared" si="0"/>
        <v>44007</v>
      </c>
    </row>
    <row r="34" spans="1:4" x14ac:dyDescent="0.25">
      <c r="A34" s="3"/>
      <c r="B34">
        <v>2012</v>
      </c>
      <c r="C34" s="2">
        <v>41081</v>
      </c>
      <c r="D34" s="2">
        <f t="shared" ref="D34:D65" si="1">C34-7</f>
        <v>41074</v>
      </c>
    </row>
    <row r="35" spans="1:4" x14ac:dyDescent="0.25">
      <c r="A35" s="3"/>
      <c r="C35" s="2">
        <v>41074</v>
      </c>
      <c r="D35" s="2">
        <f t="shared" si="1"/>
        <v>41067</v>
      </c>
    </row>
    <row r="36" spans="1:4" x14ac:dyDescent="0.25">
      <c r="A36" s="3" t="s">
        <v>5</v>
      </c>
      <c r="B36">
        <v>1975</v>
      </c>
      <c r="C36" s="2">
        <v>27577</v>
      </c>
      <c r="D36" s="2">
        <f t="shared" si="1"/>
        <v>27570</v>
      </c>
    </row>
    <row r="37" spans="1:4" x14ac:dyDescent="0.25">
      <c r="A37" s="3"/>
      <c r="C37" s="2">
        <v>27584</v>
      </c>
      <c r="D37" s="2">
        <f t="shared" si="1"/>
        <v>27577</v>
      </c>
    </row>
    <row r="38" spans="1:4" x14ac:dyDescent="0.25">
      <c r="A38" s="3"/>
      <c r="C38" s="2">
        <v>44028</v>
      </c>
      <c r="D38" s="2">
        <f t="shared" si="1"/>
        <v>44021</v>
      </c>
    </row>
    <row r="39" spans="1:4" x14ac:dyDescent="0.25">
      <c r="A39" s="3"/>
      <c r="B39">
        <v>1987</v>
      </c>
      <c r="C39" s="2">
        <v>31942</v>
      </c>
      <c r="D39" s="2">
        <f t="shared" si="1"/>
        <v>31935</v>
      </c>
    </row>
    <row r="40" spans="1:4" x14ac:dyDescent="0.25">
      <c r="A40" s="3"/>
      <c r="C40" s="2">
        <v>31935</v>
      </c>
      <c r="D40" s="2">
        <f t="shared" si="1"/>
        <v>31928</v>
      </c>
    </row>
    <row r="41" spans="1:4" x14ac:dyDescent="0.25">
      <c r="A41" s="3"/>
      <c r="B41">
        <v>2000</v>
      </c>
      <c r="C41" s="2">
        <v>36698</v>
      </c>
      <c r="D41" s="2">
        <f t="shared" si="1"/>
        <v>36691</v>
      </c>
    </row>
    <row r="42" spans="1:4" x14ac:dyDescent="0.25">
      <c r="A42" s="3"/>
      <c r="B42">
        <v>2011</v>
      </c>
      <c r="C42" s="2">
        <v>40719</v>
      </c>
      <c r="D42" s="2">
        <f t="shared" si="1"/>
        <v>40712</v>
      </c>
    </row>
    <row r="43" spans="1:4" x14ac:dyDescent="0.25">
      <c r="A43" s="3"/>
      <c r="C43" s="2">
        <v>44014</v>
      </c>
      <c r="D43" s="2">
        <f t="shared" si="1"/>
        <v>44007</v>
      </c>
    </row>
    <row r="44" spans="1:4" x14ac:dyDescent="0.25">
      <c r="A44" s="3"/>
      <c r="B44">
        <v>2012</v>
      </c>
      <c r="C44" s="2">
        <v>41081</v>
      </c>
      <c r="D44" s="2">
        <f t="shared" si="1"/>
        <v>41074</v>
      </c>
    </row>
    <row r="45" spans="1:4" x14ac:dyDescent="0.25">
      <c r="A45" s="3" t="s">
        <v>4</v>
      </c>
      <c r="B45">
        <v>1930</v>
      </c>
      <c r="C45" s="2">
        <v>11130</v>
      </c>
      <c r="D45" s="2">
        <f t="shared" si="1"/>
        <v>11123</v>
      </c>
    </row>
    <row r="46" spans="1:4" x14ac:dyDescent="0.25">
      <c r="A46" s="3"/>
      <c r="C46" s="2">
        <v>11126</v>
      </c>
      <c r="D46" s="2">
        <f t="shared" si="1"/>
        <v>11119</v>
      </c>
    </row>
    <row r="47" spans="1:4" x14ac:dyDescent="0.25">
      <c r="A47" s="3"/>
      <c r="C47" s="2">
        <v>44006</v>
      </c>
      <c r="D47" s="2">
        <f t="shared" si="1"/>
        <v>43999</v>
      </c>
    </row>
    <row r="48" spans="1:4" x14ac:dyDescent="0.25">
      <c r="A48" s="3"/>
      <c r="B48">
        <v>1949</v>
      </c>
      <c r="C48" s="2">
        <v>18070</v>
      </c>
      <c r="D48" s="2">
        <f t="shared" si="1"/>
        <v>18063</v>
      </c>
    </row>
    <row r="49" spans="1:4" x14ac:dyDescent="0.25">
      <c r="A49" s="3"/>
      <c r="C49" s="2">
        <v>18066</v>
      </c>
      <c r="D49" s="2">
        <f t="shared" si="1"/>
        <v>18059</v>
      </c>
    </row>
    <row r="50" spans="1:4" x14ac:dyDescent="0.25">
      <c r="A50" s="3"/>
      <c r="C50" s="2">
        <v>44006</v>
      </c>
      <c r="D50" s="2">
        <f t="shared" si="1"/>
        <v>43999</v>
      </c>
    </row>
    <row r="51" spans="1:4" x14ac:dyDescent="0.25">
      <c r="A51" s="3"/>
      <c r="B51">
        <v>1966</v>
      </c>
      <c r="C51" s="2">
        <v>24279</v>
      </c>
      <c r="D51" s="2">
        <f t="shared" si="1"/>
        <v>24272</v>
      </c>
    </row>
    <row r="52" spans="1:4" x14ac:dyDescent="0.25">
      <c r="A52" s="3"/>
      <c r="B52">
        <v>1975</v>
      </c>
      <c r="C52" s="2">
        <v>27577</v>
      </c>
      <c r="D52" s="2">
        <f t="shared" si="1"/>
        <v>27570</v>
      </c>
    </row>
    <row r="53" spans="1:4" x14ac:dyDescent="0.25">
      <c r="A53" s="3"/>
      <c r="C53" s="2">
        <v>27584</v>
      </c>
      <c r="D53" s="2">
        <f t="shared" si="1"/>
        <v>27577</v>
      </c>
    </row>
    <row r="54" spans="1:4" x14ac:dyDescent="0.25">
      <c r="A54" s="3"/>
      <c r="C54" s="2">
        <v>44028</v>
      </c>
      <c r="D54" s="2">
        <f t="shared" si="1"/>
        <v>44021</v>
      </c>
    </row>
    <row r="55" spans="1:4" x14ac:dyDescent="0.25">
      <c r="A55" s="3"/>
      <c r="B55">
        <v>1980</v>
      </c>
      <c r="C55" s="2">
        <v>29393</v>
      </c>
      <c r="D55" s="2">
        <f t="shared" si="1"/>
        <v>29386</v>
      </c>
    </row>
    <row r="56" spans="1:4" x14ac:dyDescent="0.25">
      <c r="A56" s="3"/>
      <c r="C56" s="2">
        <v>29391</v>
      </c>
      <c r="D56" s="2">
        <f t="shared" si="1"/>
        <v>29384</v>
      </c>
    </row>
    <row r="57" spans="1:4" x14ac:dyDescent="0.25">
      <c r="A57" s="3"/>
      <c r="C57" s="2">
        <v>44008</v>
      </c>
      <c r="D57" s="2">
        <f t="shared" si="1"/>
        <v>44001</v>
      </c>
    </row>
    <row r="58" spans="1:4" x14ac:dyDescent="0.25">
      <c r="A58" s="3"/>
      <c r="B58">
        <v>1983</v>
      </c>
      <c r="C58" s="2">
        <v>30469</v>
      </c>
      <c r="D58" s="2">
        <f t="shared" si="1"/>
        <v>30462</v>
      </c>
    </row>
    <row r="59" spans="1:4" x14ac:dyDescent="0.25">
      <c r="A59" s="3"/>
      <c r="C59" s="2">
        <v>30488</v>
      </c>
      <c r="D59" s="2">
        <f t="shared" si="1"/>
        <v>30481</v>
      </c>
    </row>
    <row r="60" spans="1:4" x14ac:dyDescent="0.25">
      <c r="A60" s="3"/>
      <c r="C60" s="2">
        <v>30488</v>
      </c>
      <c r="D60" s="2">
        <f t="shared" si="1"/>
        <v>30481</v>
      </c>
    </row>
    <row r="61" spans="1:4" x14ac:dyDescent="0.25">
      <c r="A61" s="3"/>
      <c r="C61" s="2">
        <v>44010</v>
      </c>
      <c r="D61" s="2">
        <f t="shared" si="1"/>
        <v>44003</v>
      </c>
    </row>
    <row r="62" spans="1:4" x14ac:dyDescent="0.25">
      <c r="A62" s="3"/>
      <c r="B62">
        <v>1985</v>
      </c>
      <c r="C62" s="2">
        <v>31223</v>
      </c>
      <c r="D62" s="2">
        <f t="shared" si="1"/>
        <v>31216</v>
      </c>
    </row>
    <row r="63" spans="1:4" x14ac:dyDescent="0.25">
      <c r="A63" s="3"/>
      <c r="C63" s="2">
        <v>31219</v>
      </c>
      <c r="D63" s="2">
        <f t="shared" si="1"/>
        <v>31212</v>
      </c>
    </row>
    <row r="64" spans="1:4" x14ac:dyDescent="0.25">
      <c r="A64" s="3"/>
      <c r="C64" s="2">
        <v>44010</v>
      </c>
      <c r="D64" s="2">
        <f t="shared" si="1"/>
        <v>44003</v>
      </c>
    </row>
    <row r="65" spans="1:4" x14ac:dyDescent="0.25">
      <c r="A65" s="3"/>
      <c r="B65">
        <v>1986</v>
      </c>
      <c r="C65" s="2">
        <v>31570</v>
      </c>
      <c r="D65" s="2">
        <f t="shared" si="1"/>
        <v>31563</v>
      </c>
    </row>
    <row r="66" spans="1:4" x14ac:dyDescent="0.25">
      <c r="A66" s="3"/>
      <c r="C66" s="2">
        <v>43996</v>
      </c>
      <c r="D66" s="2">
        <f t="shared" ref="D66:D97" si="2">C66-7</f>
        <v>43989</v>
      </c>
    </row>
    <row r="67" spans="1:4" x14ac:dyDescent="0.25">
      <c r="A67" s="3"/>
      <c r="B67">
        <v>1987</v>
      </c>
      <c r="C67" s="2">
        <v>31949</v>
      </c>
      <c r="D67" s="2">
        <f t="shared" si="2"/>
        <v>31942</v>
      </c>
    </row>
    <row r="68" spans="1:4" x14ac:dyDescent="0.25">
      <c r="A68" s="3"/>
      <c r="C68" s="2">
        <v>31946</v>
      </c>
      <c r="D68" s="2">
        <f t="shared" si="2"/>
        <v>31939</v>
      </c>
    </row>
    <row r="69" spans="1:4" x14ac:dyDescent="0.25">
      <c r="A69" s="3"/>
      <c r="C69" s="2">
        <v>44007</v>
      </c>
      <c r="D69" s="2">
        <f t="shared" si="2"/>
        <v>44000</v>
      </c>
    </row>
    <row r="70" spans="1:4" x14ac:dyDescent="0.25">
      <c r="A70" s="3"/>
      <c r="B70">
        <v>1994</v>
      </c>
      <c r="C70" s="2">
        <v>34506</v>
      </c>
      <c r="D70" s="2">
        <f t="shared" si="2"/>
        <v>34499</v>
      </c>
    </row>
    <row r="71" spans="1:4" x14ac:dyDescent="0.25">
      <c r="A71" s="3"/>
      <c r="C71" s="2">
        <v>34499</v>
      </c>
      <c r="D71" s="2">
        <f t="shared" si="2"/>
        <v>34492</v>
      </c>
    </row>
    <row r="72" spans="1:4" x14ac:dyDescent="0.25">
      <c r="A72" s="3"/>
      <c r="B72">
        <v>2000</v>
      </c>
      <c r="C72" s="2">
        <v>36698</v>
      </c>
      <c r="D72" s="2">
        <f t="shared" si="2"/>
        <v>36691</v>
      </c>
    </row>
    <row r="73" spans="1:4" x14ac:dyDescent="0.25">
      <c r="A73" s="3"/>
      <c r="C73" s="2">
        <v>36691</v>
      </c>
      <c r="D73" s="2">
        <f t="shared" si="2"/>
        <v>36684</v>
      </c>
    </row>
    <row r="74" spans="1:4" x14ac:dyDescent="0.25">
      <c r="A74" s="3"/>
      <c r="B74">
        <v>2011</v>
      </c>
      <c r="C74" s="2">
        <v>40719</v>
      </c>
      <c r="D74" s="2">
        <f t="shared" si="2"/>
        <v>40712</v>
      </c>
    </row>
    <row r="75" spans="1:4" x14ac:dyDescent="0.25">
      <c r="A75" s="3"/>
      <c r="C75" s="2">
        <v>44014</v>
      </c>
      <c r="D75" s="2">
        <f t="shared" si="2"/>
        <v>44007</v>
      </c>
    </row>
    <row r="76" spans="1:4" x14ac:dyDescent="0.25">
      <c r="A76" s="3"/>
      <c r="B76">
        <v>2012</v>
      </c>
      <c r="C76" s="2">
        <v>41081</v>
      </c>
      <c r="D76" s="2">
        <f t="shared" si="2"/>
        <v>41074</v>
      </c>
    </row>
    <row r="77" spans="1:4" x14ac:dyDescent="0.25">
      <c r="A77" s="3">
        <v>2</v>
      </c>
      <c r="B77">
        <v>1953</v>
      </c>
      <c r="C77" s="2">
        <v>19524</v>
      </c>
      <c r="D77" s="2">
        <f t="shared" si="2"/>
        <v>19517</v>
      </c>
    </row>
    <row r="78" spans="1:4" x14ac:dyDescent="0.25">
      <c r="A78" s="3"/>
      <c r="C78" s="2">
        <v>19517</v>
      </c>
      <c r="D78" s="2">
        <f t="shared" si="2"/>
        <v>19510</v>
      </c>
    </row>
    <row r="79" spans="1:4" x14ac:dyDescent="0.25">
      <c r="A79" s="3"/>
      <c r="C79" s="2">
        <v>43999</v>
      </c>
      <c r="D79" s="2">
        <f t="shared" si="2"/>
        <v>43992</v>
      </c>
    </row>
    <row r="80" spans="1:4" x14ac:dyDescent="0.25">
      <c r="A80" s="3"/>
      <c r="B80">
        <v>1975</v>
      </c>
      <c r="C80" s="2">
        <v>27577</v>
      </c>
      <c r="D80" s="2">
        <f t="shared" si="2"/>
        <v>27570</v>
      </c>
    </row>
    <row r="81" spans="1:4" x14ac:dyDescent="0.25">
      <c r="A81" s="3"/>
      <c r="C81" s="2">
        <v>27584</v>
      </c>
      <c r="D81" s="2">
        <f t="shared" si="2"/>
        <v>27577</v>
      </c>
    </row>
    <row r="82" spans="1:4" x14ac:dyDescent="0.25">
      <c r="A82" s="3"/>
      <c r="B82">
        <v>1980</v>
      </c>
      <c r="C82" s="2">
        <v>29393</v>
      </c>
      <c r="D82" s="2">
        <f t="shared" si="2"/>
        <v>29386</v>
      </c>
    </row>
    <row r="83" spans="1:4" x14ac:dyDescent="0.25">
      <c r="A83" s="3"/>
      <c r="C83" s="2">
        <v>29386</v>
      </c>
      <c r="D83" s="2">
        <f t="shared" si="2"/>
        <v>29379</v>
      </c>
    </row>
    <row r="84" spans="1:4" x14ac:dyDescent="0.25">
      <c r="A84" s="3"/>
      <c r="B84">
        <v>1983</v>
      </c>
      <c r="C84" s="2">
        <v>30488</v>
      </c>
      <c r="D84" s="2">
        <f t="shared" si="2"/>
        <v>30481</v>
      </c>
    </row>
    <row r="85" spans="1:4" x14ac:dyDescent="0.25">
      <c r="A85" s="3"/>
      <c r="C85" s="2">
        <v>30481</v>
      </c>
      <c r="D85" s="2">
        <f t="shared" si="2"/>
        <v>30474</v>
      </c>
    </row>
    <row r="86" spans="1:4" x14ac:dyDescent="0.25">
      <c r="A86" s="3"/>
      <c r="B86">
        <v>1985</v>
      </c>
      <c r="C86" s="2">
        <v>31219</v>
      </c>
      <c r="D86" s="2">
        <f t="shared" si="2"/>
        <v>31212</v>
      </c>
    </row>
    <row r="87" spans="1:4" x14ac:dyDescent="0.25">
      <c r="A87" s="3"/>
      <c r="C87" s="2">
        <v>31212</v>
      </c>
      <c r="D87" s="2">
        <f t="shared" si="2"/>
        <v>31205</v>
      </c>
    </row>
    <row r="88" spans="1:4" x14ac:dyDescent="0.25">
      <c r="A88" s="3"/>
      <c r="B88">
        <v>1986</v>
      </c>
      <c r="C88" s="2">
        <v>31577</v>
      </c>
      <c r="D88" s="2">
        <f t="shared" si="2"/>
        <v>31570</v>
      </c>
    </row>
    <row r="89" spans="1:4" x14ac:dyDescent="0.25">
      <c r="A89" s="3"/>
      <c r="C89" s="2">
        <v>31570</v>
      </c>
      <c r="D89" s="2">
        <f t="shared" si="2"/>
        <v>31563</v>
      </c>
    </row>
    <row r="90" spans="1:4" x14ac:dyDescent="0.25">
      <c r="A90" s="3"/>
      <c r="C90" s="2">
        <v>43998</v>
      </c>
      <c r="D90" s="2">
        <f t="shared" si="2"/>
        <v>43991</v>
      </c>
    </row>
    <row r="91" spans="1:4" x14ac:dyDescent="0.25">
      <c r="A91" s="3"/>
      <c r="B91">
        <v>1987</v>
      </c>
      <c r="C91" s="2">
        <v>31949</v>
      </c>
      <c r="D91" s="2">
        <f t="shared" si="2"/>
        <v>31942</v>
      </c>
    </row>
    <row r="92" spans="1:4" x14ac:dyDescent="0.25">
      <c r="A92" s="3"/>
      <c r="C92" s="2">
        <v>31935</v>
      </c>
      <c r="D92" s="2">
        <f t="shared" si="2"/>
        <v>31928</v>
      </c>
    </row>
    <row r="93" spans="1:4" x14ac:dyDescent="0.25">
      <c r="A93" s="3"/>
      <c r="C93" s="2">
        <v>31938</v>
      </c>
      <c r="D93" s="2">
        <f t="shared" si="2"/>
        <v>31931</v>
      </c>
    </row>
    <row r="94" spans="1:4" x14ac:dyDescent="0.25">
      <c r="A94" s="3"/>
      <c r="C94" s="2">
        <v>43999</v>
      </c>
      <c r="D94" s="2">
        <f t="shared" si="2"/>
        <v>43992</v>
      </c>
    </row>
    <row r="95" spans="1:4" x14ac:dyDescent="0.25">
      <c r="A95" s="3"/>
      <c r="B95">
        <v>2000</v>
      </c>
      <c r="C95" s="2">
        <v>36698</v>
      </c>
      <c r="D95" s="2">
        <f t="shared" si="2"/>
        <v>36691</v>
      </c>
    </row>
    <row r="96" spans="1:4" x14ac:dyDescent="0.25">
      <c r="A96" s="3"/>
      <c r="B96">
        <v>2011</v>
      </c>
      <c r="C96" s="2">
        <v>40719</v>
      </c>
      <c r="D96" s="2">
        <f t="shared" si="2"/>
        <v>40712</v>
      </c>
    </row>
    <row r="97" spans="1:4" x14ac:dyDescent="0.25">
      <c r="A97" s="3"/>
      <c r="C97" s="2">
        <v>44014</v>
      </c>
      <c r="D97" s="2">
        <f t="shared" si="2"/>
        <v>44007</v>
      </c>
    </row>
    <row r="98" spans="1:4" x14ac:dyDescent="0.25">
      <c r="A98" s="3"/>
      <c r="B98">
        <v>2012</v>
      </c>
      <c r="C98" s="2">
        <v>41081</v>
      </c>
      <c r="D98" s="2">
        <f t="shared" ref="D98:D129" si="3">C98-7</f>
        <v>41074</v>
      </c>
    </row>
    <row r="99" spans="1:4" x14ac:dyDescent="0.25">
      <c r="A99" s="3" t="s">
        <v>6</v>
      </c>
      <c r="B99">
        <v>1975</v>
      </c>
      <c r="C99" s="2">
        <v>27577</v>
      </c>
      <c r="D99" s="2">
        <f t="shared" si="3"/>
        <v>27570</v>
      </c>
    </row>
    <row r="100" spans="1:4" x14ac:dyDescent="0.25">
      <c r="A100" s="3"/>
      <c r="C100" s="2">
        <v>27584</v>
      </c>
      <c r="D100" s="2">
        <f t="shared" si="3"/>
        <v>27577</v>
      </c>
    </row>
    <row r="101" spans="1:4" x14ac:dyDescent="0.25">
      <c r="A101" s="3"/>
      <c r="B101">
        <v>1987</v>
      </c>
      <c r="C101" s="2">
        <v>31942</v>
      </c>
      <c r="D101" s="2">
        <f t="shared" si="3"/>
        <v>31935</v>
      </c>
    </row>
    <row r="102" spans="1:4" x14ac:dyDescent="0.25">
      <c r="A102" s="3"/>
      <c r="C102" s="2">
        <v>31935</v>
      </c>
      <c r="D102" s="2">
        <f t="shared" si="3"/>
        <v>31928</v>
      </c>
    </row>
    <row r="103" spans="1:4" x14ac:dyDescent="0.25">
      <c r="A103" s="3"/>
      <c r="B103">
        <v>2000</v>
      </c>
      <c r="C103" s="2">
        <v>36698</v>
      </c>
      <c r="D103" s="2">
        <f t="shared" si="3"/>
        <v>36691</v>
      </c>
    </row>
    <row r="104" spans="1:4" x14ac:dyDescent="0.25">
      <c r="A104" s="3"/>
      <c r="B104">
        <v>2011</v>
      </c>
      <c r="C104" s="2">
        <v>40719</v>
      </c>
      <c r="D104" s="2">
        <f t="shared" si="3"/>
        <v>40712</v>
      </c>
    </row>
    <row r="105" spans="1:4" x14ac:dyDescent="0.25">
      <c r="A105" s="3"/>
      <c r="C105" s="2">
        <v>44014</v>
      </c>
      <c r="D105" s="2">
        <f t="shared" si="3"/>
        <v>44007</v>
      </c>
    </row>
    <row r="106" spans="1:4" x14ac:dyDescent="0.25">
      <c r="A106" s="3" t="s">
        <v>7</v>
      </c>
      <c r="B106">
        <v>1930</v>
      </c>
      <c r="C106" s="2">
        <v>11130</v>
      </c>
      <c r="D106" s="2">
        <f t="shared" si="3"/>
        <v>11123</v>
      </c>
    </row>
    <row r="107" spans="1:4" x14ac:dyDescent="0.25">
      <c r="A107" s="3"/>
      <c r="C107" s="2">
        <v>11126</v>
      </c>
      <c r="D107" s="2">
        <f t="shared" si="3"/>
        <v>11119</v>
      </c>
    </row>
    <row r="108" spans="1:4" x14ac:dyDescent="0.25">
      <c r="A108" s="3"/>
      <c r="C108" s="2">
        <v>44006</v>
      </c>
      <c r="D108" s="2">
        <f t="shared" si="3"/>
        <v>43999</v>
      </c>
    </row>
    <row r="109" spans="1:4" x14ac:dyDescent="0.25">
      <c r="A109" s="3"/>
      <c r="B109">
        <v>1949</v>
      </c>
      <c r="C109" s="2">
        <v>18070</v>
      </c>
      <c r="D109" s="2">
        <f t="shared" si="3"/>
        <v>18063</v>
      </c>
    </row>
    <row r="110" spans="1:4" x14ac:dyDescent="0.25">
      <c r="A110" s="3"/>
      <c r="C110" s="2">
        <v>18065</v>
      </c>
      <c r="D110" s="2">
        <f t="shared" si="3"/>
        <v>18058</v>
      </c>
    </row>
    <row r="111" spans="1:4" x14ac:dyDescent="0.25">
      <c r="A111" s="3"/>
      <c r="C111" s="2">
        <v>44005</v>
      </c>
      <c r="D111" s="2">
        <f t="shared" si="3"/>
        <v>43998</v>
      </c>
    </row>
    <row r="112" spans="1:4" x14ac:dyDescent="0.25">
      <c r="A112" s="3"/>
      <c r="B112">
        <v>1966</v>
      </c>
      <c r="C112" s="2">
        <v>24279</v>
      </c>
      <c r="D112" s="2">
        <f t="shared" si="3"/>
        <v>24272</v>
      </c>
    </row>
    <row r="113" spans="1:4" x14ac:dyDescent="0.25">
      <c r="A113" s="3"/>
      <c r="C113" s="2">
        <v>24283</v>
      </c>
      <c r="D113" s="2">
        <f t="shared" si="3"/>
        <v>24276</v>
      </c>
    </row>
    <row r="114" spans="1:4" x14ac:dyDescent="0.25">
      <c r="A114" s="3"/>
      <c r="C114" s="2">
        <v>44014</v>
      </c>
      <c r="D114" s="2">
        <f t="shared" si="3"/>
        <v>44007</v>
      </c>
    </row>
    <row r="115" spans="1:4" x14ac:dyDescent="0.25">
      <c r="A115" s="3"/>
      <c r="B115">
        <v>1975</v>
      </c>
      <c r="C115" s="2">
        <v>27577</v>
      </c>
      <c r="D115" s="2">
        <f t="shared" si="3"/>
        <v>27570</v>
      </c>
    </row>
    <row r="116" spans="1:4" x14ac:dyDescent="0.25">
      <c r="A116" s="3"/>
      <c r="C116" s="2">
        <v>27584</v>
      </c>
      <c r="D116" s="2">
        <f t="shared" si="3"/>
        <v>27577</v>
      </c>
    </row>
    <row r="117" spans="1:4" x14ac:dyDescent="0.25">
      <c r="A117" s="3"/>
      <c r="B117">
        <v>1980</v>
      </c>
      <c r="C117" s="2">
        <v>29393</v>
      </c>
      <c r="D117" s="2">
        <f t="shared" si="3"/>
        <v>29386</v>
      </c>
    </row>
    <row r="118" spans="1:4" x14ac:dyDescent="0.25">
      <c r="A118" s="3"/>
      <c r="C118" s="2">
        <v>29390</v>
      </c>
      <c r="D118" s="2">
        <f t="shared" si="3"/>
        <v>29383</v>
      </c>
    </row>
    <row r="119" spans="1:4" x14ac:dyDescent="0.25">
      <c r="A119" s="3"/>
      <c r="C119" s="2">
        <v>44007</v>
      </c>
      <c r="D119" s="2">
        <f t="shared" si="3"/>
        <v>44000</v>
      </c>
    </row>
    <row r="120" spans="1:4" x14ac:dyDescent="0.25">
      <c r="A120" s="3"/>
      <c r="B120">
        <v>1982</v>
      </c>
      <c r="C120" s="2">
        <v>30123</v>
      </c>
      <c r="D120" s="2">
        <f t="shared" si="3"/>
        <v>30116</v>
      </c>
    </row>
    <row r="121" spans="1:4" x14ac:dyDescent="0.25">
      <c r="A121" s="3"/>
      <c r="B121">
        <v>1983</v>
      </c>
      <c r="C121" s="2">
        <v>30488</v>
      </c>
      <c r="D121" s="2">
        <f t="shared" si="3"/>
        <v>30481</v>
      </c>
    </row>
    <row r="122" spans="1:4" x14ac:dyDescent="0.25">
      <c r="A122" s="3"/>
      <c r="C122" s="2">
        <v>30485</v>
      </c>
      <c r="D122" s="2">
        <f t="shared" si="3"/>
        <v>30478</v>
      </c>
    </row>
    <row r="123" spans="1:4" x14ac:dyDescent="0.25">
      <c r="A123" s="3"/>
      <c r="C123" s="2">
        <v>44007</v>
      </c>
      <c r="D123" s="2">
        <f t="shared" si="3"/>
        <v>44000</v>
      </c>
    </row>
    <row r="124" spans="1:4" x14ac:dyDescent="0.25">
      <c r="A124" s="3"/>
      <c r="B124">
        <v>1985</v>
      </c>
      <c r="C124" s="2">
        <v>31219</v>
      </c>
      <c r="D124" s="2">
        <f t="shared" si="3"/>
        <v>31212</v>
      </c>
    </row>
    <row r="125" spans="1:4" x14ac:dyDescent="0.25">
      <c r="A125" s="3"/>
      <c r="C125" s="2">
        <v>31219</v>
      </c>
      <c r="D125" s="2">
        <f t="shared" si="3"/>
        <v>31212</v>
      </c>
    </row>
    <row r="126" spans="1:4" x14ac:dyDescent="0.25">
      <c r="A126" s="3"/>
      <c r="C126" s="2">
        <v>31216</v>
      </c>
      <c r="D126" s="2">
        <f t="shared" si="3"/>
        <v>31209</v>
      </c>
    </row>
    <row r="127" spans="1:4" x14ac:dyDescent="0.25">
      <c r="A127" s="3"/>
      <c r="C127" s="2">
        <v>44007</v>
      </c>
      <c r="D127" s="2">
        <f t="shared" si="3"/>
        <v>44000</v>
      </c>
    </row>
    <row r="128" spans="1:4" x14ac:dyDescent="0.25">
      <c r="A128" s="3"/>
      <c r="B128">
        <v>1986</v>
      </c>
      <c r="C128" s="2">
        <v>31577</v>
      </c>
      <c r="D128" s="2">
        <f t="shared" si="3"/>
        <v>31570</v>
      </c>
    </row>
    <row r="129" spans="1:4" x14ac:dyDescent="0.25">
      <c r="A129" s="3"/>
      <c r="C129" s="2">
        <v>31570</v>
      </c>
      <c r="D129" s="2">
        <f t="shared" si="3"/>
        <v>31563</v>
      </c>
    </row>
    <row r="130" spans="1:4" x14ac:dyDescent="0.25">
      <c r="A130" s="3"/>
      <c r="C130" s="2">
        <v>43999</v>
      </c>
      <c r="D130" s="2">
        <f t="shared" ref="D130:D161" si="4">C130-7</f>
        <v>43992</v>
      </c>
    </row>
    <row r="131" spans="1:4" x14ac:dyDescent="0.25">
      <c r="A131" s="3"/>
      <c r="B131">
        <v>1987</v>
      </c>
      <c r="C131" s="2">
        <v>31949</v>
      </c>
      <c r="D131" s="2">
        <f t="shared" si="4"/>
        <v>31942</v>
      </c>
    </row>
    <row r="132" spans="1:4" x14ac:dyDescent="0.25">
      <c r="A132" s="3"/>
      <c r="C132" s="2">
        <v>31946</v>
      </c>
      <c r="D132" s="2">
        <f t="shared" si="4"/>
        <v>31939</v>
      </c>
    </row>
    <row r="133" spans="1:4" x14ac:dyDescent="0.25">
      <c r="A133" s="3"/>
      <c r="C133" s="2">
        <v>44007</v>
      </c>
      <c r="D133" s="2">
        <f t="shared" si="4"/>
        <v>44000</v>
      </c>
    </row>
    <row r="134" spans="1:4" x14ac:dyDescent="0.25">
      <c r="A134" s="3"/>
      <c r="B134">
        <v>2000</v>
      </c>
      <c r="C134" s="2">
        <v>36698</v>
      </c>
      <c r="D134" s="2">
        <f t="shared" si="4"/>
        <v>36691</v>
      </c>
    </row>
    <row r="135" spans="1:4" x14ac:dyDescent="0.25">
      <c r="A135" s="3"/>
      <c r="C135" s="2">
        <v>36691</v>
      </c>
      <c r="D135" s="2">
        <f t="shared" si="4"/>
        <v>36684</v>
      </c>
    </row>
    <row r="136" spans="1:4" x14ac:dyDescent="0.25">
      <c r="A136" s="3"/>
      <c r="B136">
        <v>2011</v>
      </c>
      <c r="C136" s="2">
        <v>40719</v>
      </c>
      <c r="D136" s="2">
        <f t="shared" si="4"/>
        <v>40712</v>
      </c>
    </row>
    <row r="137" spans="1:4" x14ac:dyDescent="0.25">
      <c r="A137" s="3"/>
      <c r="C137" s="2">
        <v>44014</v>
      </c>
      <c r="D137" s="2">
        <f t="shared" si="4"/>
        <v>44007</v>
      </c>
    </row>
    <row r="138" spans="1:4" x14ac:dyDescent="0.25">
      <c r="A138" s="3"/>
      <c r="B138">
        <v>2012</v>
      </c>
      <c r="C138" s="2">
        <v>41081</v>
      </c>
      <c r="D138" s="2">
        <f t="shared" si="4"/>
        <v>41074</v>
      </c>
    </row>
    <row r="139" spans="1:4" x14ac:dyDescent="0.25">
      <c r="A139" s="3" t="s">
        <v>8</v>
      </c>
      <c r="B139">
        <v>1966</v>
      </c>
      <c r="C139" s="2">
        <v>44003</v>
      </c>
      <c r="D139" s="2">
        <f t="shared" si="4"/>
        <v>43996</v>
      </c>
    </row>
    <row r="140" spans="1:4" x14ac:dyDescent="0.25">
      <c r="A140" s="3"/>
      <c r="B140">
        <v>1975</v>
      </c>
      <c r="C140" s="2">
        <v>27577</v>
      </c>
      <c r="D140" s="2">
        <f t="shared" si="4"/>
        <v>27570</v>
      </c>
    </row>
    <row r="141" spans="1:4" x14ac:dyDescent="0.25">
      <c r="A141" s="3"/>
      <c r="C141" s="2">
        <v>27584</v>
      </c>
      <c r="D141" s="2">
        <f t="shared" si="4"/>
        <v>27577</v>
      </c>
    </row>
    <row r="142" spans="1:4" x14ac:dyDescent="0.25">
      <c r="A142" s="3"/>
      <c r="C142" s="2">
        <v>44028</v>
      </c>
      <c r="D142" s="2">
        <f t="shared" si="4"/>
        <v>44021</v>
      </c>
    </row>
    <row r="143" spans="1:4" x14ac:dyDescent="0.25">
      <c r="A143" s="3"/>
      <c r="B143">
        <v>1983</v>
      </c>
      <c r="C143" s="2">
        <v>44003</v>
      </c>
      <c r="D143" s="2">
        <f t="shared" si="4"/>
        <v>43996</v>
      </c>
    </row>
    <row r="144" spans="1:4" x14ac:dyDescent="0.25">
      <c r="A144" s="3"/>
      <c r="B144">
        <v>1987</v>
      </c>
      <c r="C144" s="2">
        <v>44003</v>
      </c>
      <c r="D144" s="2">
        <f t="shared" si="4"/>
        <v>43996</v>
      </c>
    </row>
    <row r="145" spans="1:4" x14ac:dyDescent="0.25">
      <c r="A145" s="3"/>
      <c r="B145">
        <v>2011</v>
      </c>
      <c r="C145" s="2">
        <v>40719</v>
      </c>
      <c r="D145" s="2">
        <f t="shared" si="4"/>
        <v>40712</v>
      </c>
    </row>
    <row r="146" spans="1:4" x14ac:dyDescent="0.25">
      <c r="A146" s="3"/>
      <c r="C146" s="2">
        <v>44014</v>
      </c>
      <c r="D146" s="2">
        <f t="shared" si="4"/>
        <v>44007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654409-348C-4077-AC78-8F222E050BF9}">
  <dimension ref="A1:T79"/>
  <sheetViews>
    <sheetView tabSelected="1" topLeftCell="A7" zoomScaleNormal="100" workbookViewId="0">
      <selection activeCell="O18" sqref="O18"/>
    </sheetView>
  </sheetViews>
  <sheetFormatPr defaultRowHeight="15" x14ac:dyDescent="0.25"/>
  <sheetData>
    <row r="1" spans="1:20" ht="15.75" thickBot="1" x14ac:dyDescent="0.3"/>
    <row r="2" spans="1:20" ht="15.75" thickBot="1" x14ac:dyDescent="0.3">
      <c r="B2" s="90" t="s">
        <v>0</v>
      </c>
      <c r="C2" s="92" t="s">
        <v>20</v>
      </c>
      <c r="D2" s="93"/>
      <c r="E2" s="93"/>
      <c r="F2" s="93"/>
      <c r="G2" s="93"/>
      <c r="H2" s="93"/>
      <c r="I2" s="94"/>
      <c r="J2" s="95" t="s">
        <v>9</v>
      </c>
    </row>
    <row r="3" spans="1:20" ht="27" thickBot="1" x14ac:dyDescent="0.3">
      <c r="B3" s="91"/>
      <c r="C3" s="9" t="s">
        <v>10</v>
      </c>
      <c r="D3" s="8" t="s">
        <v>11</v>
      </c>
      <c r="E3" s="8" t="s">
        <v>12</v>
      </c>
      <c r="F3" s="8" t="s">
        <v>13</v>
      </c>
      <c r="G3" s="8" t="s">
        <v>14</v>
      </c>
      <c r="H3" s="8" t="s">
        <v>15</v>
      </c>
      <c r="I3" s="7" t="s">
        <v>16</v>
      </c>
      <c r="J3" s="96"/>
    </row>
    <row r="4" spans="1:20" x14ac:dyDescent="0.25">
      <c r="B4" s="90">
        <v>1930</v>
      </c>
      <c r="C4" s="131">
        <v>11130</v>
      </c>
      <c r="D4" s="12"/>
      <c r="E4" s="65">
        <v>44004</v>
      </c>
      <c r="F4" s="12"/>
      <c r="G4" s="12"/>
      <c r="H4" s="65">
        <v>44004</v>
      </c>
      <c r="I4" s="11"/>
      <c r="J4" s="99" t="s">
        <v>17</v>
      </c>
      <c r="K4" s="26" t="s">
        <v>26</v>
      </c>
      <c r="L4" s="27"/>
      <c r="M4" s="27"/>
      <c r="P4" s="132" t="s">
        <v>42</v>
      </c>
      <c r="Q4" s="132"/>
      <c r="R4" s="132"/>
      <c r="S4" s="132"/>
      <c r="T4" s="132"/>
    </row>
    <row r="5" spans="1:20" x14ac:dyDescent="0.25">
      <c r="B5" s="97"/>
      <c r="C5" s="51">
        <v>11126</v>
      </c>
      <c r="D5" s="10"/>
      <c r="E5" s="74">
        <v>44006</v>
      </c>
      <c r="F5" s="10"/>
      <c r="G5" s="10"/>
      <c r="H5" s="74">
        <v>44006</v>
      </c>
      <c r="I5" s="39"/>
      <c r="J5" s="100"/>
      <c r="K5" s="28" t="s">
        <v>27</v>
      </c>
      <c r="L5" s="29"/>
      <c r="M5" s="29"/>
      <c r="P5" s="132"/>
      <c r="Q5" s="132"/>
      <c r="R5" s="132"/>
      <c r="S5" s="132"/>
      <c r="T5" s="132"/>
    </row>
    <row r="6" spans="1:20" x14ac:dyDescent="0.25">
      <c r="A6">
        <v>4</v>
      </c>
      <c r="B6" s="97"/>
      <c r="C6" s="51">
        <v>44006</v>
      </c>
      <c r="D6" s="10"/>
      <c r="E6" s="66">
        <v>44008</v>
      </c>
      <c r="F6" s="10"/>
      <c r="G6" s="10"/>
      <c r="H6" s="66">
        <v>44008</v>
      </c>
      <c r="I6" s="39"/>
      <c r="J6" s="100"/>
      <c r="K6" s="115" t="s">
        <v>32</v>
      </c>
      <c r="L6" s="116"/>
      <c r="M6" s="116"/>
      <c r="N6" s="116"/>
    </row>
    <row r="7" spans="1:20" x14ac:dyDescent="0.25">
      <c r="B7" s="97"/>
      <c r="C7" s="51"/>
      <c r="D7" s="10"/>
      <c r="E7" s="51">
        <v>11130</v>
      </c>
      <c r="F7" s="10"/>
      <c r="G7" s="10"/>
      <c r="H7" s="51">
        <v>11130</v>
      </c>
      <c r="I7" s="39"/>
      <c r="J7" s="100"/>
      <c r="K7" s="119" t="s">
        <v>31</v>
      </c>
      <c r="L7" s="116"/>
      <c r="M7" s="116"/>
      <c r="N7" s="116"/>
    </row>
    <row r="8" spans="1:20" x14ac:dyDescent="0.25">
      <c r="B8" s="98"/>
      <c r="C8" s="21"/>
      <c r="D8" s="23"/>
      <c r="E8" s="51">
        <v>11126</v>
      </c>
      <c r="F8" s="23"/>
      <c r="G8" s="23"/>
      <c r="H8" s="51">
        <v>11126</v>
      </c>
      <c r="I8" s="40"/>
      <c r="J8" s="101"/>
      <c r="K8" s="115" t="s">
        <v>28</v>
      </c>
      <c r="L8" s="116"/>
      <c r="M8" s="116"/>
      <c r="N8" s="116"/>
    </row>
    <row r="9" spans="1:20" x14ac:dyDescent="0.25">
      <c r="B9" s="102">
        <v>1949</v>
      </c>
      <c r="C9" s="22"/>
      <c r="D9" s="22"/>
      <c r="E9" s="67">
        <v>44004</v>
      </c>
      <c r="F9" s="22"/>
      <c r="G9" s="22"/>
      <c r="H9" s="68">
        <v>44003</v>
      </c>
      <c r="I9" s="42"/>
      <c r="J9" s="104" t="s">
        <v>17</v>
      </c>
      <c r="K9" s="118" t="s">
        <v>29</v>
      </c>
      <c r="L9" s="116"/>
      <c r="M9" s="116"/>
      <c r="N9" s="116"/>
    </row>
    <row r="10" spans="1:20" x14ac:dyDescent="0.25">
      <c r="B10" s="103"/>
      <c r="C10" s="34"/>
      <c r="D10" s="34"/>
      <c r="E10" s="18">
        <v>44006</v>
      </c>
      <c r="F10" s="34"/>
      <c r="G10" s="34"/>
      <c r="H10" s="18">
        <v>44005</v>
      </c>
      <c r="I10" s="39"/>
      <c r="J10" s="105"/>
      <c r="K10" s="117" t="s">
        <v>30</v>
      </c>
      <c r="L10" s="108"/>
      <c r="M10" s="108"/>
      <c r="N10" s="108"/>
    </row>
    <row r="11" spans="1:20" x14ac:dyDescent="0.25">
      <c r="A11">
        <v>1</v>
      </c>
      <c r="B11" s="103"/>
      <c r="C11" s="34"/>
      <c r="D11" s="34"/>
      <c r="E11" s="51">
        <v>11130</v>
      </c>
      <c r="F11" s="34"/>
      <c r="G11" s="34"/>
      <c r="H11" s="51">
        <v>11125</v>
      </c>
      <c r="I11" s="39"/>
      <c r="J11" s="105"/>
      <c r="K11" s="107"/>
      <c r="L11" s="108"/>
      <c r="M11" s="108"/>
      <c r="N11" s="108"/>
    </row>
    <row r="12" spans="1:20" x14ac:dyDescent="0.25">
      <c r="B12" s="98"/>
      <c r="C12" s="34"/>
      <c r="D12" s="34"/>
      <c r="E12" s="51">
        <v>11126</v>
      </c>
      <c r="F12" s="34"/>
      <c r="G12" s="34"/>
      <c r="H12" s="52"/>
      <c r="I12" s="39"/>
      <c r="J12" s="98"/>
    </row>
    <row r="13" spans="1:20" x14ac:dyDescent="0.25">
      <c r="B13" s="109">
        <v>1953</v>
      </c>
      <c r="C13" s="36"/>
      <c r="D13" s="22"/>
      <c r="E13" s="53"/>
      <c r="F13" s="41">
        <v>43996</v>
      </c>
      <c r="G13" s="22"/>
      <c r="H13" s="20"/>
      <c r="I13" s="38">
        <v>44026</v>
      </c>
      <c r="J13" s="122" t="s">
        <v>17</v>
      </c>
      <c r="K13" s="119" t="s">
        <v>21</v>
      </c>
      <c r="L13" s="116"/>
      <c r="M13" s="116"/>
      <c r="N13" s="116"/>
      <c r="O13" s="116"/>
    </row>
    <row r="14" spans="1:20" x14ac:dyDescent="0.25">
      <c r="A14" s="3" t="s">
        <v>38</v>
      </c>
      <c r="B14" s="110"/>
      <c r="C14" s="34"/>
      <c r="D14" s="34"/>
      <c r="E14" s="56"/>
      <c r="F14" s="54">
        <v>19517</v>
      </c>
      <c r="G14" s="34"/>
      <c r="H14" s="18"/>
      <c r="I14" s="73">
        <v>44045</v>
      </c>
      <c r="J14" s="123"/>
      <c r="K14" s="119"/>
      <c r="L14" s="116"/>
      <c r="M14" s="116"/>
      <c r="N14" s="116"/>
      <c r="O14" s="116"/>
    </row>
    <row r="15" spans="1:20" x14ac:dyDescent="0.25">
      <c r="A15" s="3"/>
      <c r="B15" s="111"/>
      <c r="C15" s="23"/>
      <c r="D15" s="23"/>
      <c r="E15" s="23"/>
      <c r="F15" s="54">
        <v>43999</v>
      </c>
      <c r="G15" s="23"/>
      <c r="H15" s="23"/>
      <c r="J15" s="124"/>
      <c r="K15" s="119"/>
      <c r="L15" s="116"/>
      <c r="M15" s="116"/>
      <c r="N15" s="116"/>
      <c r="O15" s="116"/>
    </row>
    <row r="16" spans="1:20" x14ac:dyDescent="0.25">
      <c r="A16" s="3"/>
      <c r="B16" s="102">
        <v>1966</v>
      </c>
      <c r="C16" s="51">
        <v>24279</v>
      </c>
      <c r="D16" s="22"/>
      <c r="E16" s="51">
        <v>24279</v>
      </c>
      <c r="F16" s="41"/>
      <c r="G16" s="22"/>
      <c r="H16" s="20">
        <v>44014</v>
      </c>
      <c r="I16" s="135">
        <v>44003</v>
      </c>
      <c r="J16" s="125" t="s">
        <v>18</v>
      </c>
      <c r="K16" s="136" t="s">
        <v>43</v>
      </c>
      <c r="L16" s="137"/>
      <c r="M16" s="5"/>
      <c r="N16" s="5"/>
      <c r="O16" s="5"/>
    </row>
    <row r="17" spans="1:16" x14ac:dyDescent="0.25">
      <c r="A17" s="3"/>
      <c r="B17" s="103"/>
      <c r="C17" s="51">
        <v>24283</v>
      </c>
      <c r="D17" s="34"/>
      <c r="E17" s="51"/>
      <c r="F17" s="19"/>
      <c r="G17" s="34"/>
      <c r="H17" s="30"/>
      <c r="I17" s="75"/>
      <c r="J17" s="126"/>
      <c r="K17" s="16"/>
      <c r="L17" s="13"/>
      <c r="M17" s="13"/>
      <c r="N17" s="13"/>
      <c r="O17" s="13"/>
    </row>
    <row r="18" spans="1:16" x14ac:dyDescent="0.25">
      <c r="A18" s="3"/>
      <c r="B18" s="98"/>
      <c r="C18" s="51">
        <v>44014</v>
      </c>
      <c r="D18" s="23"/>
      <c r="E18" s="23"/>
      <c r="F18" s="23"/>
      <c r="G18" s="23"/>
      <c r="H18" s="52"/>
      <c r="I18" s="40"/>
      <c r="J18" s="127"/>
    </row>
    <row r="19" spans="1:16" x14ac:dyDescent="0.25">
      <c r="A19" s="3"/>
      <c r="B19" s="102">
        <v>1975</v>
      </c>
      <c r="C19" s="25">
        <v>44019</v>
      </c>
      <c r="D19" s="25">
        <v>44019</v>
      </c>
      <c r="E19" s="25">
        <v>44019</v>
      </c>
      <c r="F19" s="25">
        <v>44019</v>
      </c>
      <c r="G19" s="25">
        <v>44019</v>
      </c>
      <c r="H19" s="25">
        <v>44019</v>
      </c>
      <c r="I19" s="38">
        <v>44019</v>
      </c>
      <c r="J19" s="106" t="s">
        <v>19</v>
      </c>
      <c r="K19" s="107" t="s">
        <v>22</v>
      </c>
      <c r="L19" s="108"/>
      <c r="M19" s="108"/>
      <c r="N19" s="108"/>
      <c r="O19" s="108"/>
      <c r="P19" s="108"/>
    </row>
    <row r="20" spans="1:16" x14ac:dyDescent="0.25">
      <c r="A20" s="3" t="s">
        <v>39</v>
      </c>
      <c r="B20" s="97"/>
      <c r="C20" s="55">
        <v>27577</v>
      </c>
      <c r="D20" s="55">
        <v>27577</v>
      </c>
      <c r="E20" s="55">
        <v>27577</v>
      </c>
      <c r="F20" s="55">
        <v>27577</v>
      </c>
      <c r="G20" s="55">
        <v>27577</v>
      </c>
      <c r="H20" s="55">
        <v>27577</v>
      </c>
      <c r="I20" s="55">
        <v>27577</v>
      </c>
      <c r="J20" s="97"/>
      <c r="K20" s="107"/>
      <c r="L20" s="108"/>
      <c r="M20" s="108"/>
      <c r="N20" s="108"/>
      <c r="O20" s="108"/>
      <c r="P20" s="108"/>
    </row>
    <row r="21" spans="1:16" x14ac:dyDescent="0.25">
      <c r="A21" s="3"/>
      <c r="B21" s="97"/>
      <c r="C21" s="55">
        <v>27584</v>
      </c>
      <c r="D21" s="55">
        <v>27584</v>
      </c>
      <c r="E21" s="55">
        <v>27584</v>
      </c>
      <c r="F21" s="55">
        <v>27584</v>
      </c>
      <c r="G21" s="55">
        <v>27584</v>
      </c>
      <c r="H21" s="55">
        <v>27584</v>
      </c>
      <c r="I21" s="55">
        <v>27584</v>
      </c>
      <c r="J21" s="97"/>
      <c r="K21" s="107"/>
      <c r="L21" s="108"/>
      <c r="M21" s="108"/>
      <c r="N21" s="108"/>
      <c r="O21" s="108"/>
      <c r="P21" s="108"/>
    </row>
    <row r="22" spans="1:16" x14ac:dyDescent="0.25">
      <c r="A22" s="3"/>
      <c r="B22" s="98"/>
      <c r="C22" s="76">
        <v>44028</v>
      </c>
      <c r="D22" s="55">
        <v>44028</v>
      </c>
      <c r="E22" s="55">
        <v>44028</v>
      </c>
      <c r="F22" s="55"/>
      <c r="G22" s="55"/>
      <c r="H22" s="55"/>
      <c r="I22" s="55">
        <v>44028</v>
      </c>
      <c r="J22" s="98"/>
      <c r="K22" s="107"/>
      <c r="L22" s="108"/>
      <c r="M22" s="108"/>
      <c r="N22" s="108"/>
      <c r="O22" s="108"/>
      <c r="P22" s="108"/>
    </row>
    <row r="23" spans="1:16" x14ac:dyDescent="0.25">
      <c r="A23" s="3" t="s">
        <v>40</v>
      </c>
      <c r="B23" s="102">
        <v>1976</v>
      </c>
      <c r="C23" s="25">
        <v>44003</v>
      </c>
      <c r="D23" s="44"/>
      <c r="E23" s="25">
        <v>44003</v>
      </c>
      <c r="F23" s="25">
        <v>44003</v>
      </c>
      <c r="G23" s="44"/>
      <c r="H23" s="25">
        <v>44003</v>
      </c>
      <c r="I23" s="38">
        <v>44003</v>
      </c>
      <c r="J23" s="106" t="s">
        <v>19</v>
      </c>
      <c r="K23" s="107" t="s">
        <v>23</v>
      </c>
      <c r="L23" s="108"/>
      <c r="M23" s="108"/>
      <c r="N23" s="108"/>
      <c r="O23" s="108"/>
      <c r="P23" s="108"/>
    </row>
    <row r="24" spans="1:16" x14ac:dyDescent="0.25">
      <c r="B24" s="98"/>
      <c r="C24" s="24"/>
      <c r="D24" s="45"/>
      <c r="E24" s="24"/>
      <c r="F24" s="24"/>
      <c r="G24" s="45"/>
      <c r="H24" s="24"/>
      <c r="I24" s="46"/>
      <c r="J24" s="98"/>
      <c r="K24" s="107"/>
      <c r="L24" s="108"/>
      <c r="M24" s="108"/>
      <c r="N24" s="108"/>
      <c r="O24" s="108"/>
      <c r="P24" s="108"/>
    </row>
    <row r="25" spans="1:16" x14ac:dyDescent="0.25">
      <c r="B25" s="102">
        <v>1980</v>
      </c>
      <c r="C25" s="20">
        <v>44003</v>
      </c>
      <c r="D25" s="44"/>
      <c r="E25" s="69">
        <v>44006</v>
      </c>
      <c r="F25" s="37">
        <v>44003</v>
      </c>
      <c r="G25" s="44"/>
      <c r="H25" s="69">
        <v>44005</v>
      </c>
      <c r="I25" s="43"/>
      <c r="J25" s="106" t="s">
        <v>19</v>
      </c>
      <c r="K25" s="16"/>
      <c r="L25" s="5"/>
      <c r="M25" s="5"/>
      <c r="N25" s="5"/>
      <c r="O25" s="5"/>
      <c r="P25" s="5"/>
    </row>
    <row r="26" spans="1:16" x14ac:dyDescent="0.25">
      <c r="B26" s="97"/>
      <c r="C26" s="56">
        <v>29390</v>
      </c>
      <c r="D26" s="34"/>
      <c r="E26" s="18">
        <v>44008</v>
      </c>
      <c r="F26" s="63">
        <v>44008</v>
      </c>
      <c r="G26" s="34"/>
      <c r="H26" s="18">
        <v>44007</v>
      </c>
      <c r="I26" s="39"/>
      <c r="J26" s="97"/>
    </row>
    <row r="27" spans="1:16" x14ac:dyDescent="0.25">
      <c r="B27" s="97"/>
      <c r="C27" s="56">
        <v>44007</v>
      </c>
      <c r="D27" s="34"/>
      <c r="E27" s="70">
        <v>44010</v>
      </c>
      <c r="F27" s="56">
        <v>29386</v>
      </c>
      <c r="G27" s="34"/>
      <c r="H27" s="63">
        <v>44008</v>
      </c>
      <c r="I27" s="39"/>
      <c r="J27" s="97"/>
    </row>
    <row r="28" spans="1:16" x14ac:dyDescent="0.25">
      <c r="A28">
        <v>7</v>
      </c>
      <c r="B28" s="97"/>
      <c r="C28" s="57"/>
      <c r="D28" s="34"/>
      <c r="E28" s="58">
        <v>29393</v>
      </c>
      <c r="F28" s="19"/>
      <c r="G28" s="34"/>
      <c r="H28" s="70">
        <v>44009</v>
      </c>
      <c r="I28" s="39"/>
      <c r="J28" s="97"/>
    </row>
    <row r="29" spans="1:16" x14ac:dyDescent="0.25">
      <c r="B29" s="97"/>
      <c r="C29" s="57"/>
      <c r="D29" s="34"/>
      <c r="E29" s="58">
        <v>29391</v>
      </c>
      <c r="F29" s="19"/>
      <c r="G29" s="34"/>
      <c r="H29" s="63">
        <v>44014</v>
      </c>
      <c r="I29" s="39"/>
      <c r="J29" s="97"/>
    </row>
    <row r="30" spans="1:16" x14ac:dyDescent="0.25">
      <c r="B30" s="97"/>
      <c r="C30" s="57"/>
      <c r="D30" s="34"/>
      <c r="E30" s="58"/>
      <c r="F30" s="19"/>
      <c r="G30" s="34"/>
      <c r="H30" s="58">
        <v>29393</v>
      </c>
      <c r="I30" s="39"/>
      <c r="J30" s="97"/>
    </row>
    <row r="31" spans="1:16" x14ac:dyDescent="0.25">
      <c r="B31" s="98"/>
      <c r="C31" s="21"/>
      <c r="D31" s="23"/>
      <c r="E31" s="59"/>
      <c r="F31" s="21"/>
      <c r="G31" s="23"/>
      <c r="H31" s="60">
        <v>29390</v>
      </c>
      <c r="I31" s="40"/>
      <c r="J31" s="98"/>
    </row>
    <row r="32" spans="1:16" x14ac:dyDescent="0.25">
      <c r="B32" s="61">
        <v>1982</v>
      </c>
      <c r="C32" s="19"/>
      <c r="D32" s="34"/>
      <c r="E32" s="52"/>
      <c r="F32" s="19"/>
      <c r="G32" s="34"/>
      <c r="H32" s="58">
        <v>29393</v>
      </c>
      <c r="I32" s="39"/>
      <c r="J32" s="62" t="s">
        <v>19</v>
      </c>
    </row>
    <row r="33" spans="1:16" x14ac:dyDescent="0.25">
      <c r="B33" s="109">
        <v>1983</v>
      </c>
      <c r="C33" s="20">
        <v>44003</v>
      </c>
      <c r="D33" s="22"/>
      <c r="E33" s="71">
        <v>44008</v>
      </c>
      <c r="F33" s="20">
        <v>44003</v>
      </c>
      <c r="G33" s="22"/>
      <c r="H33" s="67">
        <v>44005</v>
      </c>
      <c r="I33" s="135">
        <v>44003</v>
      </c>
      <c r="J33" s="112" t="s">
        <v>19</v>
      </c>
    </row>
    <row r="34" spans="1:16" x14ac:dyDescent="0.25">
      <c r="B34" s="110"/>
      <c r="C34" s="70">
        <v>44005</v>
      </c>
      <c r="D34" s="34"/>
      <c r="E34" s="77">
        <v>44010</v>
      </c>
      <c r="F34" s="63">
        <v>44008</v>
      </c>
      <c r="G34" s="34"/>
      <c r="H34" s="18">
        <v>44007</v>
      </c>
      <c r="I34" s="39"/>
      <c r="J34" s="113"/>
    </row>
    <row r="35" spans="1:16" x14ac:dyDescent="0.25">
      <c r="B35" s="110"/>
      <c r="C35" s="63">
        <v>44008</v>
      </c>
      <c r="D35" s="34"/>
      <c r="E35" s="72">
        <v>44012</v>
      </c>
      <c r="F35" s="51">
        <v>29386</v>
      </c>
      <c r="G35" s="34"/>
      <c r="H35" s="63">
        <v>44008</v>
      </c>
      <c r="I35" s="39"/>
      <c r="J35" s="113"/>
    </row>
    <row r="36" spans="1:16" x14ac:dyDescent="0.25">
      <c r="A36">
        <v>8</v>
      </c>
      <c r="B36" s="110"/>
      <c r="C36" s="51">
        <v>29390</v>
      </c>
      <c r="D36" s="34"/>
      <c r="E36" s="54">
        <v>29393</v>
      </c>
      <c r="F36" s="19"/>
      <c r="G36" s="34"/>
      <c r="H36" s="70">
        <v>44009</v>
      </c>
      <c r="I36" s="39"/>
      <c r="J36" s="113"/>
    </row>
    <row r="37" spans="1:16" x14ac:dyDescent="0.25">
      <c r="B37" s="110"/>
      <c r="C37" s="51">
        <v>44007</v>
      </c>
      <c r="D37" s="34"/>
      <c r="E37" s="54"/>
      <c r="F37" s="19"/>
      <c r="G37" s="34"/>
      <c r="H37" s="54">
        <v>29393</v>
      </c>
      <c r="I37" s="39"/>
      <c r="J37" s="113"/>
    </row>
    <row r="38" spans="1:16" x14ac:dyDescent="0.25">
      <c r="B38" s="111"/>
      <c r="C38" s="51"/>
      <c r="D38" s="23"/>
      <c r="E38" s="52"/>
      <c r="F38" s="21"/>
      <c r="G38" s="23"/>
      <c r="H38" s="54">
        <v>29390</v>
      </c>
      <c r="I38" s="40"/>
      <c r="J38" s="114"/>
    </row>
    <row r="39" spans="1:16" x14ac:dyDescent="0.25">
      <c r="B39" s="102">
        <v>1985</v>
      </c>
      <c r="C39" s="20">
        <v>44003</v>
      </c>
      <c r="D39" s="22"/>
      <c r="E39" s="67">
        <v>44008</v>
      </c>
      <c r="F39" s="20">
        <v>44003</v>
      </c>
      <c r="G39" s="22"/>
      <c r="H39" s="67">
        <v>44005</v>
      </c>
      <c r="I39" s="42"/>
      <c r="J39" s="106" t="s">
        <v>19</v>
      </c>
    </row>
    <row r="40" spans="1:16" x14ac:dyDescent="0.25">
      <c r="B40" s="97"/>
      <c r="C40" s="70">
        <v>44005</v>
      </c>
      <c r="D40" s="34"/>
      <c r="E40" s="18">
        <v>44010</v>
      </c>
      <c r="F40" s="63">
        <v>44008</v>
      </c>
      <c r="G40" s="34"/>
      <c r="H40" s="134">
        <v>44007</v>
      </c>
      <c r="I40" s="39"/>
      <c r="J40" s="97"/>
    </row>
    <row r="41" spans="1:16" x14ac:dyDescent="0.25">
      <c r="B41" s="97"/>
      <c r="C41" s="63">
        <v>44008</v>
      </c>
      <c r="D41" s="34"/>
      <c r="E41" s="70">
        <v>44012</v>
      </c>
      <c r="F41" s="51">
        <v>29386</v>
      </c>
      <c r="G41" s="34"/>
      <c r="H41" s="63">
        <v>44008</v>
      </c>
      <c r="I41" s="39"/>
      <c r="J41" s="97"/>
    </row>
    <row r="42" spans="1:16" x14ac:dyDescent="0.25">
      <c r="A42">
        <v>10</v>
      </c>
      <c r="B42" s="97"/>
      <c r="C42" s="51">
        <v>29390</v>
      </c>
      <c r="D42" s="34"/>
      <c r="E42" s="63">
        <v>44014</v>
      </c>
      <c r="F42" s="19"/>
      <c r="G42" s="34"/>
      <c r="H42" s="70">
        <v>44009</v>
      </c>
      <c r="I42" s="39"/>
      <c r="J42" s="97"/>
    </row>
    <row r="43" spans="1:16" x14ac:dyDescent="0.25">
      <c r="B43" s="97"/>
      <c r="C43" s="51">
        <v>44007</v>
      </c>
      <c r="D43" s="34"/>
      <c r="E43" s="54">
        <v>29393</v>
      </c>
      <c r="F43" s="19"/>
      <c r="G43" s="34"/>
      <c r="H43" s="63">
        <v>44014</v>
      </c>
      <c r="I43" s="39"/>
      <c r="J43" s="97"/>
    </row>
    <row r="44" spans="1:16" x14ac:dyDescent="0.25">
      <c r="B44" s="97"/>
      <c r="C44" s="51"/>
      <c r="D44" s="34"/>
      <c r="E44" s="54">
        <v>29397</v>
      </c>
      <c r="F44" s="19"/>
      <c r="G44" s="34"/>
      <c r="H44" s="54">
        <v>29393</v>
      </c>
      <c r="I44" s="39"/>
      <c r="J44" s="97"/>
    </row>
    <row r="45" spans="1:16" x14ac:dyDescent="0.25">
      <c r="B45" s="98"/>
      <c r="C45" s="21"/>
      <c r="D45" s="23"/>
      <c r="E45" s="52"/>
      <c r="F45" s="21"/>
      <c r="G45" s="23"/>
      <c r="H45" s="54">
        <v>29390</v>
      </c>
      <c r="I45" s="40"/>
      <c r="J45" s="98"/>
    </row>
    <row r="46" spans="1:16" x14ac:dyDescent="0.25">
      <c r="B46" s="102">
        <v>1986</v>
      </c>
      <c r="C46" s="67">
        <v>43997</v>
      </c>
      <c r="D46" s="22"/>
      <c r="E46" s="41">
        <v>43996</v>
      </c>
      <c r="F46" s="68">
        <v>43996</v>
      </c>
      <c r="G46" s="22"/>
      <c r="H46" s="67">
        <v>43997</v>
      </c>
      <c r="I46" s="42"/>
      <c r="J46" s="104" t="s">
        <v>17</v>
      </c>
    </row>
    <row r="47" spans="1:16" x14ac:dyDescent="0.25">
      <c r="B47" s="103"/>
      <c r="C47" s="54">
        <v>31577</v>
      </c>
      <c r="D47" s="34"/>
      <c r="E47" s="54">
        <v>31570</v>
      </c>
      <c r="F47" s="18">
        <v>43998</v>
      </c>
      <c r="G47" s="34"/>
      <c r="H47" s="54">
        <v>31577</v>
      </c>
      <c r="I47" s="39"/>
      <c r="J47" s="105"/>
      <c r="K47" s="130" t="s">
        <v>41</v>
      </c>
      <c r="L47" s="108"/>
      <c r="M47" s="108"/>
      <c r="N47" s="108"/>
      <c r="O47" s="108"/>
      <c r="P47" s="108"/>
    </row>
    <row r="48" spans="1:16" x14ac:dyDescent="0.25">
      <c r="A48">
        <v>2</v>
      </c>
      <c r="B48" s="103"/>
      <c r="C48" s="129">
        <v>31570</v>
      </c>
      <c r="D48" s="34"/>
      <c r="E48" s="19"/>
      <c r="F48" s="54">
        <v>31570</v>
      </c>
      <c r="G48" s="34"/>
      <c r="H48" s="54">
        <v>31570</v>
      </c>
      <c r="I48" s="39"/>
      <c r="J48" s="105"/>
      <c r="K48" s="107"/>
      <c r="L48" s="108"/>
      <c r="M48" s="108"/>
      <c r="N48" s="108"/>
      <c r="O48" s="108"/>
      <c r="P48" s="108"/>
    </row>
    <row r="49" spans="1:16" x14ac:dyDescent="0.25">
      <c r="B49" s="103"/>
      <c r="C49" s="54">
        <v>31573</v>
      </c>
      <c r="D49" s="34"/>
      <c r="E49" s="19"/>
      <c r="F49" s="19"/>
      <c r="G49" s="34"/>
      <c r="H49" s="32">
        <v>43999</v>
      </c>
      <c r="I49" s="39"/>
      <c r="J49" s="105"/>
    </row>
    <row r="50" spans="1:16" x14ac:dyDescent="0.25">
      <c r="B50" s="98"/>
      <c r="C50" s="31">
        <v>43999</v>
      </c>
      <c r="D50" s="23"/>
      <c r="E50" s="23"/>
      <c r="F50" s="17"/>
      <c r="G50" s="23"/>
      <c r="H50" s="21"/>
      <c r="I50" s="40"/>
      <c r="J50" s="98"/>
    </row>
    <row r="51" spans="1:16" x14ac:dyDescent="0.25">
      <c r="B51" s="102">
        <v>1987</v>
      </c>
      <c r="C51" s="67">
        <v>43997</v>
      </c>
      <c r="D51" s="20">
        <v>43996</v>
      </c>
      <c r="E51" s="67">
        <v>44005</v>
      </c>
      <c r="F51" s="67">
        <v>43997</v>
      </c>
      <c r="G51" s="20">
        <v>43996</v>
      </c>
      <c r="H51" s="67">
        <v>44005</v>
      </c>
      <c r="I51" s="135">
        <v>44003</v>
      </c>
      <c r="J51" s="104" t="s">
        <v>17</v>
      </c>
    </row>
    <row r="52" spans="1:16" x14ac:dyDescent="0.25">
      <c r="B52" s="97"/>
      <c r="C52" s="30">
        <v>43999</v>
      </c>
      <c r="D52" s="32">
        <v>43989</v>
      </c>
      <c r="E52" s="18">
        <v>44007</v>
      </c>
      <c r="F52" s="18">
        <v>43999</v>
      </c>
      <c r="G52" s="63">
        <v>44000</v>
      </c>
      <c r="H52" s="18">
        <v>44007</v>
      </c>
      <c r="I52" s="39"/>
      <c r="J52" s="97"/>
    </row>
    <row r="53" spans="1:16" x14ac:dyDescent="0.25">
      <c r="B53" s="97"/>
      <c r="C53" s="64">
        <v>44000</v>
      </c>
      <c r="D53" s="19"/>
      <c r="E53" s="70">
        <v>44009</v>
      </c>
      <c r="F53" s="63">
        <v>44000</v>
      </c>
      <c r="G53" s="32">
        <v>43989</v>
      </c>
      <c r="H53" s="70">
        <v>44009</v>
      </c>
      <c r="I53" s="39"/>
      <c r="J53" s="97"/>
    </row>
    <row r="54" spans="1:16" x14ac:dyDescent="0.25">
      <c r="B54" s="97"/>
      <c r="C54" s="70">
        <v>44001</v>
      </c>
      <c r="D54" s="19"/>
      <c r="E54" s="54">
        <v>31949</v>
      </c>
      <c r="F54" s="70">
        <v>44001</v>
      </c>
      <c r="G54" s="19"/>
      <c r="H54" s="54">
        <v>31949</v>
      </c>
      <c r="I54" s="39"/>
      <c r="J54" s="97"/>
    </row>
    <row r="55" spans="1:16" x14ac:dyDescent="0.25">
      <c r="A55" s="81">
        <v>12</v>
      </c>
      <c r="B55" s="97"/>
      <c r="C55" s="54">
        <v>31949</v>
      </c>
      <c r="D55" s="19"/>
      <c r="E55" s="54">
        <v>44000</v>
      </c>
      <c r="F55" s="63">
        <v>44005</v>
      </c>
      <c r="G55" s="19"/>
      <c r="H55" s="54">
        <v>44000</v>
      </c>
      <c r="I55" s="39"/>
      <c r="J55" s="97"/>
    </row>
    <row r="56" spans="1:16" x14ac:dyDescent="0.25">
      <c r="B56" s="97"/>
      <c r="C56" s="54">
        <v>31938</v>
      </c>
      <c r="D56" s="19"/>
      <c r="E56" s="52"/>
      <c r="F56" s="54">
        <v>31949</v>
      </c>
      <c r="G56" s="19"/>
      <c r="H56" s="19"/>
      <c r="I56" s="39"/>
      <c r="J56" s="97"/>
    </row>
    <row r="57" spans="1:16" x14ac:dyDescent="0.25">
      <c r="B57" s="97"/>
      <c r="C57" s="54">
        <v>44007</v>
      </c>
      <c r="D57" s="19"/>
      <c r="E57" s="52"/>
      <c r="F57" s="54">
        <v>31935</v>
      </c>
      <c r="G57" s="19"/>
      <c r="H57" s="19"/>
      <c r="I57" s="39"/>
      <c r="J57" s="97"/>
    </row>
    <row r="58" spans="1:16" x14ac:dyDescent="0.25">
      <c r="B58" s="98"/>
      <c r="C58" s="54"/>
      <c r="D58" s="21"/>
      <c r="E58" s="21"/>
      <c r="F58" s="54">
        <v>43992</v>
      </c>
      <c r="G58" s="21"/>
      <c r="H58" s="21"/>
      <c r="I58" s="40"/>
      <c r="J58" s="98"/>
    </row>
    <row r="59" spans="1:16" x14ac:dyDescent="0.25">
      <c r="B59" s="102">
        <v>1994</v>
      </c>
      <c r="C59" s="22"/>
      <c r="D59" s="22"/>
      <c r="E59" s="68">
        <v>44003</v>
      </c>
      <c r="F59" s="22"/>
      <c r="G59" s="22"/>
      <c r="H59" s="22"/>
      <c r="I59" s="42"/>
      <c r="J59" s="106" t="s">
        <v>19</v>
      </c>
    </row>
    <row r="60" spans="1:16" x14ac:dyDescent="0.25">
      <c r="A60" s="81">
        <v>2</v>
      </c>
      <c r="B60" s="97"/>
      <c r="C60" s="34"/>
      <c r="D60" s="34"/>
      <c r="E60" s="30">
        <v>44004</v>
      </c>
      <c r="F60" s="34"/>
      <c r="G60" s="34"/>
      <c r="H60" s="34"/>
      <c r="I60" s="39"/>
      <c r="J60" s="97"/>
    </row>
    <row r="61" spans="1:16" x14ac:dyDescent="0.25">
      <c r="B61" s="97"/>
      <c r="C61" s="34"/>
      <c r="D61" s="34"/>
      <c r="E61" s="70">
        <v>44006</v>
      </c>
      <c r="F61" s="34"/>
      <c r="G61" s="34"/>
      <c r="H61" s="34"/>
      <c r="I61" s="39"/>
      <c r="J61" s="97"/>
    </row>
    <row r="62" spans="1:16" x14ac:dyDescent="0.25">
      <c r="B62" s="98"/>
      <c r="C62" s="23"/>
      <c r="D62" s="23"/>
      <c r="E62" s="31">
        <v>43996</v>
      </c>
      <c r="F62" s="23"/>
      <c r="G62" s="23"/>
      <c r="H62" s="23"/>
      <c r="I62" s="40"/>
      <c r="J62" s="98"/>
    </row>
    <row r="63" spans="1:16" ht="15" customHeight="1" x14ac:dyDescent="0.25">
      <c r="A63" s="3" t="s">
        <v>39</v>
      </c>
      <c r="B63" s="102">
        <v>1997</v>
      </c>
      <c r="C63" s="25">
        <v>44014</v>
      </c>
      <c r="D63" s="25">
        <v>44014</v>
      </c>
      <c r="E63" s="25">
        <v>44019</v>
      </c>
      <c r="F63" s="25">
        <v>44014</v>
      </c>
      <c r="G63" s="25">
        <v>44019</v>
      </c>
      <c r="H63" s="25">
        <v>44014</v>
      </c>
      <c r="I63" s="38">
        <v>44014</v>
      </c>
      <c r="J63" s="104" t="s">
        <v>17</v>
      </c>
      <c r="K63" s="107" t="s">
        <v>24</v>
      </c>
      <c r="L63" s="108"/>
      <c r="M63" s="108"/>
      <c r="N63" s="108"/>
      <c r="O63" s="108"/>
      <c r="P63" s="108"/>
    </row>
    <row r="64" spans="1:16" ht="15" customHeight="1" x14ac:dyDescent="0.25">
      <c r="B64" s="98"/>
      <c r="C64" s="47"/>
      <c r="D64" s="47"/>
      <c r="E64" s="47"/>
      <c r="F64" s="47"/>
      <c r="G64" s="47"/>
      <c r="H64" s="47"/>
      <c r="I64" s="48"/>
      <c r="J64" s="98"/>
      <c r="K64" s="107"/>
      <c r="L64" s="108"/>
      <c r="M64" s="108"/>
      <c r="N64" s="108"/>
      <c r="O64" s="108"/>
      <c r="P64" s="108"/>
    </row>
    <row r="65" spans="1:16" x14ac:dyDescent="0.25">
      <c r="B65" s="102">
        <v>2000</v>
      </c>
      <c r="C65" s="20">
        <v>44003</v>
      </c>
      <c r="D65" s="33">
        <v>44003</v>
      </c>
      <c r="E65" s="68">
        <v>44003</v>
      </c>
      <c r="F65" s="33">
        <v>44003</v>
      </c>
      <c r="G65" s="33">
        <v>44003</v>
      </c>
      <c r="H65" s="20">
        <v>44003</v>
      </c>
      <c r="I65" s="42"/>
      <c r="J65" s="106" t="s">
        <v>19</v>
      </c>
    </row>
    <row r="66" spans="1:16" x14ac:dyDescent="0.25">
      <c r="A66" s="81">
        <v>1</v>
      </c>
      <c r="B66" s="103"/>
      <c r="C66" s="35">
        <v>43996</v>
      </c>
      <c r="D66" s="32"/>
      <c r="E66" s="30">
        <v>44005</v>
      </c>
      <c r="F66" s="34"/>
      <c r="G66" s="34"/>
      <c r="H66" s="32">
        <v>43996</v>
      </c>
      <c r="I66" s="34"/>
      <c r="J66" s="128"/>
    </row>
    <row r="67" spans="1:16" x14ac:dyDescent="0.25">
      <c r="B67" s="98"/>
      <c r="C67" s="31"/>
      <c r="D67" s="19"/>
      <c r="E67" s="31">
        <v>43996</v>
      </c>
      <c r="F67" s="23"/>
      <c r="G67" s="23"/>
      <c r="H67" s="21"/>
      <c r="I67" s="23"/>
      <c r="J67" s="98"/>
    </row>
    <row r="68" spans="1:16" x14ac:dyDescent="0.25">
      <c r="B68" s="102">
        <v>2011</v>
      </c>
      <c r="C68" s="20">
        <v>44014</v>
      </c>
      <c r="D68" s="20">
        <v>44014</v>
      </c>
      <c r="E68" s="20">
        <v>44014</v>
      </c>
      <c r="F68" s="20">
        <v>44014</v>
      </c>
      <c r="G68" s="20">
        <v>44014</v>
      </c>
      <c r="H68" s="20">
        <v>44014</v>
      </c>
      <c r="I68" s="20">
        <v>44014</v>
      </c>
      <c r="J68" s="125" t="s">
        <v>18</v>
      </c>
      <c r="K68" s="107" t="s">
        <v>25</v>
      </c>
      <c r="L68" s="108"/>
      <c r="M68" s="108"/>
      <c r="N68" s="108"/>
      <c r="O68" s="108"/>
      <c r="P68" s="108"/>
    </row>
    <row r="69" spans="1:16" x14ac:dyDescent="0.25">
      <c r="A69">
        <v>14</v>
      </c>
      <c r="B69" s="97"/>
      <c r="C69" s="63">
        <v>44021</v>
      </c>
      <c r="D69" s="63">
        <v>44021</v>
      </c>
      <c r="E69" s="63">
        <v>44021</v>
      </c>
      <c r="F69" s="63">
        <v>44021</v>
      </c>
      <c r="G69" s="63">
        <v>44021</v>
      </c>
      <c r="H69" s="63">
        <v>44021</v>
      </c>
      <c r="I69" s="63">
        <v>44021</v>
      </c>
      <c r="J69" s="97"/>
      <c r="K69" s="107"/>
      <c r="L69" s="108"/>
      <c r="M69" s="108"/>
      <c r="N69" s="108"/>
      <c r="O69" s="108"/>
      <c r="P69" s="108"/>
    </row>
    <row r="70" spans="1:16" x14ac:dyDescent="0.25">
      <c r="B70" s="97"/>
      <c r="C70" s="63">
        <v>44028</v>
      </c>
      <c r="D70" s="63">
        <v>44028</v>
      </c>
      <c r="E70" s="63">
        <v>44028</v>
      </c>
      <c r="F70" s="63">
        <v>44028</v>
      </c>
      <c r="G70" s="63">
        <v>44028</v>
      </c>
      <c r="H70" s="63">
        <v>44028</v>
      </c>
      <c r="I70" s="63">
        <v>44028</v>
      </c>
      <c r="J70" s="97"/>
      <c r="K70" s="107"/>
      <c r="L70" s="108"/>
      <c r="M70" s="108"/>
      <c r="N70" s="108"/>
      <c r="O70" s="108"/>
      <c r="P70" s="108"/>
    </row>
    <row r="71" spans="1:16" x14ac:dyDescent="0.25">
      <c r="B71" s="98"/>
      <c r="C71" s="31">
        <v>44007</v>
      </c>
      <c r="D71" s="31">
        <v>44007</v>
      </c>
      <c r="E71" s="31">
        <v>44007</v>
      </c>
      <c r="F71" s="31">
        <v>44007</v>
      </c>
      <c r="G71" s="31">
        <v>44007</v>
      </c>
      <c r="H71" s="31">
        <v>44007</v>
      </c>
      <c r="I71" s="31">
        <v>44007</v>
      </c>
      <c r="J71" s="98"/>
      <c r="K71" s="107"/>
      <c r="L71" s="108"/>
      <c r="M71" s="108"/>
      <c r="N71" s="108"/>
      <c r="O71" s="108"/>
      <c r="P71" s="108"/>
    </row>
    <row r="72" spans="1:16" x14ac:dyDescent="0.25">
      <c r="B72" s="109">
        <v>2012</v>
      </c>
      <c r="C72" s="18">
        <v>44003</v>
      </c>
      <c r="D72" s="33">
        <v>44003</v>
      </c>
      <c r="E72" s="33">
        <v>44003</v>
      </c>
      <c r="F72" s="33">
        <v>44003</v>
      </c>
      <c r="G72" s="64"/>
      <c r="H72" s="33">
        <v>44003</v>
      </c>
      <c r="I72" s="19"/>
      <c r="J72" s="112" t="s">
        <v>19</v>
      </c>
      <c r="K72" s="14"/>
      <c r="L72" s="15"/>
      <c r="M72" s="15"/>
      <c r="N72" s="15"/>
      <c r="O72" s="15"/>
      <c r="P72" s="15"/>
    </row>
    <row r="73" spans="1:16" ht="15.75" thickBot="1" x14ac:dyDescent="0.3">
      <c r="B73" s="120"/>
      <c r="C73" s="133">
        <v>43996</v>
      </c>
      <c r="D73" s="49"/>
      <c r="E73" s="49"/>
      <c r="F73" s="49"/>
      <c r="G73" s="49"/>
      <c r="H73" s="49"/>
      <c r="I73" s="50"/>
      <c r="J73" s="121"/>
    </row>
    <row r="75" spans="1:16" ht="30" x14ac:dyDescent="0.25">
      <c r="B75" s="80" t="s">
        <v>33</v>
      </c>
      <c r="C75" s="81">
        <v>1</v>
      </c>
      <c r="D75">
        <v>0</v>
      </c>
      <c r="E75" s="81">
        <v>2</v>
      </c>
      <c r="F75">
        <v>0</v>
      </c>
      <c r="G75">
        <v>0</v>
      </c>
      <c r="H75">
        <v>0</v>
      </c>
      <c r="I75" s="85">
        <v>0</v>
      </c>
      <c r="J75" s="81">
        <f>SUM(C75:I75)</f>
        <v>3</v>
      </c>
    </row>
    <row r="76" spans="1:16" ht="30" x14ac:dyDescent="0.25">
      <c r="B76" s="78" t="s">
        <v>34</v>
      </c>
      <c r="C76">
        <v>4</v>
      </c>
      <c r="D76">
        <v>2</v>
      </c>
      <c r="E76">
        <v>3</v>
      </c>
      <c r="F76">
        <v>7</v>
      </c>
      <c r="G76">
        <v>3</v>
      </c>
      <c r="H76">
        <v>7</v>
      </c>
      <c r="I76" s="85">
        <v>2</v>
      </c>
      <c r="J76">
        <f t="shared" ref="J76:J79" si="0">SUM(C76:I76)</f>
        <v>28</v>
      </c>
    </row>
    <row r="77" spans="1:16" ht="45" x14ac:dyDescent="0.25">
      <c r="B77" s="79" t="s">
        <v>35</v>
      </c>
      <c r="C77">
        <v>5</v>
      </c>
      <c r="D77">
        <v>0</v>
      </c>
      <c r="E77">
        <v>12</v>
      </c>
      <c r="F77">
        <v>2</v>
      </c>
      <c r="G77">
        <v>0</v>
      </c>
      <c r="H77">
        <v>11</v>
      </c>
      <c r="I77" s="85">
        <v>0</v>
      </c>
      <c r="J77">
        <f t="shared" si="0"/>
        <v>30</v>
      </c>
    </row>
    <row r="78" spans="1:16" ht="45" x14ac:dyDescent="0.25">
      <c r="B78" s="82" t="s">
        <v>36</v>
      </c>
      <c r="C78">
        <v>3</v>
      </c>
      <c r="D78">
        <v>2</v>
      </c>
      <c r="E78">
        <v>3</v>
      </c>
      <c r="F78">
        <v>3</v>
      </c>
      <c r="G78">
        <v>2</v>
      </c>
      <c r="H78">
        <v>3</v>
      </c>
      <c r="I78" s="85">
        <v>4</v>
      </c>
      <c r="J78" s="87">
        <f t="shared" si="0"/>
        <v>20</v>
      </c>
    </row>
    <row r="79" spans="1:16" ht="30" x14ac:dyDescent="0.25">
      <c r="B79" s="83" t="s">
        <v>37</v>
      </c>
      <c r="C79" s="89">
        <v>13</v>
      </c>
      <c r="D79" s="84">
        <v>4</v>
      </c>
      <c r="E79" s="89">
        <v>20</v>
      </c>
      <c r="F79" s="84">
        <v>12</v>
      </c>
      <c r="G79" s="84">
        <v>5</v>
      </c>
      <c r="H79" s="84">
        <v>21</v>
      </c>
      <c r="I79" s="86">
        <v>6</v>
      </c>
      <c r="J79" s="88">
        <f t="shared" si="0"/>
        <v>81</v>
      </c>
    </row>
  </sheetData>
  <mergeCells count="48">
    <mergeCell ref="P4:T5"/>
    <mergeCell ref="K16:L16"/>
    <mergeCell ref="B72:B73"/>
    <mergeCell ref="J72:J73"/>
    <mergeCell ref="B13:B15"/>
    <mergeCell ref="J13:J15"/>
    <mergeCell ref="K13:O15"/>
    <mergeCell ref="B16:B18"/>
    <mergeCell ref="J16:J18"/>
    <mergeCell ref="B65:B67"/>
    <mergeCell ref="J65:J67"/>
    <mergeCell ref="B68:B71"/>
    <mergeCell ref="J68:J71"/>
    <mergeCell ref="K68:P71"/>
    <mergeCell ref="B59:B62"/>
    <mergeCell ref="J59:J62"/>
    <mergeCell ref="B23:B24"/>
    <mergeCell ref="J23:J24"/>
    <mergeCell ref="K6:N6"/>
    <mergeCell ref="K10:N11"/>
    <mergeCell ref="K8:N8"/>
    <mergeCell ref="K9:N9"/>
    <mergeCell ref="K7:N7"/>
    <mergeCell ref="K23:P24"/>
    <mergeCell ref="B63:B64"/>
    <mergeCell ref="J63:J64"/>
    <mergeCell ref="K63:P64"/>
    <mergeCell ref="B39:B45"/>
    <mergeCell ref="J39:J45"/>
    <mergeCell ref="B46:B50"/>
    <mergeCell ref="J46:J50"/>
    <mergeCell ref="B51:B58"/>
    <mergeCell ref="J51:J58"/>
    <mergeCell ref="B25:B31"/>
    <mergeCell ref="J25:J31"/>
    <mergeCell ref="B33:B38"/>
    <mergeCell ref="J33:J38"/>
    <mergeCell ref="K47:P48"/>
    <mergeCell ref="B9:B12"/>
    <mergeCell ref="J9:J12"/>
    <mergeCell ref="B19:B22"/>
    <mergeCell ref="J19:J22"/>
    <mergeCell ref="K19:P22"/>
    <mergeCell ref="B2:B3"/>
    <mergeCell ref="C2:I2"/>
    <mergeCell ref="J2:J3"/>
    <mergeCell ref="B4:B8"/>
    <mergeCell ref="J4:J8"/>
  </mergeCells>
  <phoneticPr fontId="6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42C1B-AB14-4AF9-9C2C-088FC777498B}">
  <dimension ref="A1:D146"/>
  <sheetViews>
    <sheetView topLeftCell="A91" workbookViewId="0">
      <selection activeCell="I17" sqref="I17"/>
    </sheetView>
  </sheetViews>
  <sheetFormatPr defaultRowHeight="15" x14ac:dyDescent="0.25"/>
  <cols>
    <col min="1" max="1" width="13" style="3" customWidth="1"/>
    <col min="3" max="3" width="16.5703125" customWidth="1"/>
    <col min="4" max="4" width="18.140625" customWidth="1"/>
  </cols>
  <sheetData>
    <row r="1" spans="1:4" x14ac:dyDescent="0.25">
      <c r="A1" s="4" t="s">
        <v>1</v>
      </c>
      <c r="B1" s="1" t="s">
        <v>0</v>
      </c>
      <c r="C1" s="1" t="s">
        <v>3</v>
      </c>
      <c r="D1" s="1" t="s">
        <v>2</v>
      </c>
    </row>
    <row r="2" spans="1:4" x14ac:dyDescent="0.25">
      <c r="A2" s="3">
        <v>1</v>
      </c>
      <c r="B2">
        <v>1930</v>
      </c>
      <c r="C2" s="2">
        <v>11130</v>
      </c>
      <c r="D2" s="2">
        <f t="shared" ref="D2:D33" si="0">C2-7</f>
        <v>11123</v>
      </c>
    </row>
    <row r="3" spans="1:4" x14ac:dyDescent="0.25">
      <c r="A3" s="3">
        <v>1</v>
      </c>
      <c r="B3">
        <v>1930</v>
      </c>
      <c r="C3" s="2">
        <v>11126</v>
      </c>
      <c r="D3" s="2">
        <f t="shared" si="0"/>
        <v>11119</v>
      </c>
    </row>
    <row r="4" spans="1:4" x14ac:dyDescent="0.25">
      <c r="A4" s="3">
        <v>1</v>
      </c>
      <c r="B4">
        <v>1930</v>
      </c>
      <c r="C4" s="2">
        <v>44006</v>
      </c>
      <c r="D4" s="2">
        <f t="shared" si="0"/>
        <v>43999</v>
      </c>
    </row>
    <row r="5" spans="1:4" x14ac:dyDescent="0.25">
      <c r="A5" s="3" t="s">
        <v>4</v>
      </c>
      <c r="B5">
        <v>1930</v>
      </c>
      <c r="C5" s="2">
        <v>11130</v>
      </c>
      <c r="D5" s="2">
        <f t="shared" si="0"/>
        <v>11123</v>
      </c>
    </row>
    <row r="6" spans="1:4" x14ac:dyDescent="0.25">
      <c r="A6" s="3" t="s">
        <v>4</v>
      </c>
      <c r="B6">
        <v>1930</v>
      </c>
      <c r="C6" s="2">
        <v>11126</v>
      </c>
      <c r="D6" s="2">
        <f t="shared" si="0"/>
        <v>11119</v>
      </c>
    </row>
    <row r="7" spans="1:4" x14ac:dyDescent="0.25">
      <c r="A7" s="3" t="s">
        <v>4</v>
      </c>
      <c r="B7">
        <v>1930</v>
      </c>
      <c r="C7" s="2">
        <v>44006</v>
      </c>
      <c r="D7" s="2">
        <f t="shared" si="0"/>
        <v>43999</v>
      </c>
    </row>
    <row r="8" spans="1:4" x14ac:dyDescent="0.25">
      <c r="A8" s="3" t="s">
        <v>7</v>
      </c>
      <c r="B8">
        <v>1930</v>
      </c>
      <c r="C8" s="2">
        <v>11130</v>
      </c>
      <c r="D8" s="2">
        <f t="shared" si="0"/>
        <v>11123</v>
      </c>
    </row>
    <row r="9" spans="1:4" x14ac:dyDescent="0.25">
      <c r="A9" s="3" t="s">
        <v>7</v>
      </c>
      <c r="B9">
        <v>1930</v>
      </c>
      <c r="C9" s="2">
        <v>11126</v>
      </c>
      <c r="D9" s="2">
        <f t="shared" si="0"/>
        <v>11119</v>
      </c>
    </row>
    <row r="10" spans="1:4" x14ac:dyDescent="0.25">
      <c r="A10" s="3" t="s">
        <v>7</v>
      </c>
      <c r="B10">
        <v>1930</v>
      </c>
      <c r="C10" s="2">
        <v>44006</v>
      </c>
      <c r="D10" s="2">
        <f t="shared" si="0"/>
        <v>43999</v>
      </c>
    </row>
    <row r="11" spans="1:4" x14ac:dyDescent="0.25">
      <c r="A11" s="3" t="s">
        <v>4</v>
      </c>
      <c r="B11">
        <v>1949</v>
      </c>
      <c r="C11" s="2">
        <v>18070</v>
      </c>
      <c r="D11" s="2">
        <f t="shared" si="0"/>
        <v>18063</v>
      </c>
    </row>
    <row r="12" spans="1:4" x14ac:dyDescent="0.25">
      <c r="A12" s="3" t="s">
        <v>4</v>
      </c>
      <c r="B12">
        <v>1949</v>
      </c>
      <c r="C12" s="2">
        <v>18066</v>
      </c>
      <c r="D12" s="2">
        <f t="shared" si="0"/>
        <v>18059</v>
      </c>
    </row>
    <row r="13" spans="1:4" x14ac:dyDescent="0.25">
      <c r="A13" s="3" t="s">
        <v>4</v>
      </c>
      <c r="B13">
        <v>1949</v>
      </c>
      <c r="C13" s="2">
        <v>44006</v>
      </c>
      <c r="D13" s="2">
        <f t="shared" si="0"/>
        <v>43999</v>
      </c>
    </row>
    <row r="14" spans="1:4" x14ac:dyDescent="0.25">
      <c r="A14" s="3" t="s">
        <v>7</v>
      </c>
      <c r="B14">
        <v>1949</v>
      </c>
      <c r="C14" s="2">
        <v>18070</v>
      </c>
      <c r="D14" s="2">
        <f t="shared" si="0"/>
        <v>18063</v>
      </c>
    </row>
    <row r="15" spans="1:4" x14ac:dyDescent="0.25">
      <c r="A15" s="3" t="s">
        <v>7</v>
      </c>
      <c r="B15">
        <v>1949</v>
      </c>
      <c r="C15" s="2">
        <v>18065</v>
      </c>
      <c r="D15" s="2">
        <f t="shared" si="0"/>
        <v>18058</v>
      </c>
    </row>
    <row r="16" spans="1:4" x14ac:dyDescent="0.25">
      <c r="A16" s="3" t="s">
        <v>7</v>
      </c>
      <c r="B16">
        <v>1949</v>
      </c>
      <c r="C16" s="2">
        <v>44005</v>
      </c>
      <c r="D16" s="2">
        <f t="shared" si="0"/>
        <v>43998</v>
      </c>
    </row>
    <row r="17" spans="1:4" x14ac:dyDescent="0.25">
      <c r="A17" s="3">
        <v>2</v>
      </c>
      <c r="B17">
        <v>1953</v>
      </c>
      <c r="C17" s="2">
        <v>19524</v>
      </c>
      <c r="D17" s="2">
        <f t="shared" si="0"/>
        <v>19517</v>
      </c>
    </row>
    <row r="18" spans="1:4" x14ac:dyDescent="0.25">
      <c r="A18" s="3">
        <v>2</v>
      </c>
      <c r="B18">
        <v>1953</v>
      </c>
      <c r="C18" s="2">
        <v>19517</v>
      </c>
      <c r="D18" s="2">
        <f t="shared" si="0"/>
        <v>19510</v>
      </c>
    </row>
    <row r="19" spans="1:4" x14ac:dyDescent="0.25">
      <c r="A19" s="3">
        <v>2</v>
      </c>
      <c r="B19">
        <v>1953</v>
      </c>
      <c r="C19" s="2">
        <v>43999</v>
      </c>
      <c r="D19" s="2">
        <f t="shared" si="0"/>
        <v>43992</v>
      </c>
    </row>
    <row r="20" spans="1:4" x14ac:dyDescent="0.25">
      <c r="A20" s="3">
        <v>1</v>
      </c>
      <c r="B20">
        <v>1966</v>
      </c>
      <c r="C20" s="2">
        <v>24279</v>
      </c>
      <c r="D20" s="2">
        <f t="shared" si="0"/>
        <v>24272</v>
      </c>
    </row>
    <row r="21" spans="1:4" x14ac:dyDescent="0.25">
      <c r="A21" s="3">
        <v>1</v>
      </c>
      <c r="B21">
        <v>1966</v>
      </c>
      <c r="C21" s="2">
        <v>24283</v>
      </c>
      <c r="D21" s="2">
        <f t="shared" si="0"/>
        <v>24276</v>
      </c>
    </row>
    <row r="22" spans="1:4" x14ac:dyDescent="0.25">
      <c r="A22" s="3">
        <v>1</v>
      </c>
      <c r="B22">
        <v>1966</v>
      </c>
      <c r="C22" s="2">
        <v>44014</v>
      </c>
      <c r="D22" s="2">
        <f t="shared" si="0"/>
        <v>44007</v>
      </c>
    </row>
    <row r="23" spans="1:4" x14ac:dyDescent="0.25">
      <c r="A23" s="3" t="s">
        <v>4</v>
      </c>
      <c r="B23">
        <v>1966</v>
      </c>
      <c r="C23" s="2">
        <v>24279</v>
      </c>
      <c r="D23" s="2">
        <f t="shared" si="0"/>
        <v>24272</v>
      </c>
    </row>
    <row r="24" spans="1:4" x14ac:dyDescent="0.25">
      <c r="A24" s="3" t="s">
        <v>7</v>
      </c>
      <c r="B24">
        <v>1966</v>
      </c>
      <c r="C24" s="2">
        <v>24279</v>
      </c>
      <c r="D24" s="2">
        <f t="shared" si="0"/>
        <v>24272</v>
      </c>
    </row>
    <row r="25" spans="1:4" x14ac:dyDescent="0.25">
      <c r="A25" s="3" t="s">
        <v>7</v>
      </c>
      <c r="B25">
        <v>1966</v>
      </c>
      <c r="C25" s="2">
        <v>24283</v>
      </c>
      <c r="D25" s="2">
        <f t="shared" si="0"/>
        <v>24276</v>
      </c>
    </row>
    <row r="26" spans="1:4" x14ac:dyDescent="0.25">
      <c r="A26" s="3" t="s">
        <v>7</v>
      </c>
      <c r="B26">
        <v>1966</v>
      </c>
      <c r="C26" s="2">
        <v>44014</v>
      </c>
      <c r="D26" s="2">
        <f t="shared" si="0"/>
        <v>44007</v>
      </c>
    </row>
    <row r="27" spans="1:4" x14ac:dyDescent="0.25">
      <c r="A27" s="3" t="s">
        <v>8</v>
      </c>
      <c r="B27">
        <v>1966</v>
      </c>
      <c r="C27" s="2">
        <v>44003</v>
      </c>
      <c r="D27" s="2">
        <f t="shared" si="0"/>
        <v>43996</v>
      </c>
    </row>
    <row r="28" spans="1:4" x14ac:dyDescent="0.25">
      <c r="A28" s="3">
        <v>1</v>
      </c>
      <c r="B28">
        <v>1975</v>
      </c>
      <c r="C28" s="2">
        <v>27577</v>
      </c>
      <c r="D28" s="2">
        <f t="shared" si="0"/>
        <v>27570</v>
      </c>
    </row>
    <row r="29" spans="1:4" x14ac:dyDescent="0.25">
      <c r="A29" s="3">
        <v>1</v>
      </c>
      <c r="B29">
        <v>1975</v>
      </c>
      <c r="C29" s="2">
        <v>27577</v>
      </c>
      <c r="D29" s="2">
        <f t="shared" si="0"/>
        <v>27570</v>
      </c>
    </row>
    <row r="30" spans="1:4" x14ac:dyDescent="0.25">
      <c r="A30" s="3">
        <v>1</v>
      </c>
      <c r="B30">
        <v>1975</v>
      </c>
      <c r="C30" s="2">
        <v>27584</v>
      </c>
      <c r="D30" s="2">
        <f t="shared" si="0"/>
        <v>27577</v>
      </c>
    </row>
    <row r="31" spans="1:4" x14ac:dyDescent="0.25">
      <c r="A31" s="3">
        <v>1</v>
      </c>
      <c r="B31">
        <v>1975</v>
      </c>
      <c r="C31" s="2">
        <v>44028</v>
      </c>
      <c r="D31" s="2">
        <f t="shared" si="0"/>
        <v>44021</v>
      </c>
    </row>
    <row r="32" spans="1:4" x14ac:dyDescent="0.25">
      <c r="A32" s="3">
        <v>2</v>
      </c>
      <c r="B32">
        <v>1975</v>
      </c>
      <c r="C32" s="2">
        <v>27577</v>
      </c>
      <c r="D32" s="2">
        <f t="shared" si="0"/>
        <v>27570</v>
      </c>
    </row>
    <row r="33" spans="1:4" x14ac:dyDescent="0.25">
      <c r="A33" s="3">
        <v>2</v>
      </c>
      <c r="B33">
        <v>1975</v>
      </c>
      <c r="C33" s="2">
        <v>27584</v>
      </c>
      <c r="D33" s="2">
        <f t="shared" si="0"/>
        <v>27577</v>
      </c>
    </row>
    <row r="34" spans="1:4" x14ac:dyDescent="0.25">
      <c r="A34" s="3" t="s">
        <v>5</v>
      </c>
      <c r="B34">
        <v>1975</v>
      </c>
      <c r="C34" s="2">
        <v>27577</v>
      </c>
      <c r="D34" s="2">
        <f t="shared" ref="D34:D65" si="1">C34-7</f>
        <v>27570</v>
      </c>
    </row>
    <row r="35" spans="1:4" x14ac:dyDescent="0.25">
      <c r="A35" s="3" t="s">
        <v>5</v>
      </c>
      <c r="B35">
        <v>1975</v>
      </c>
      <c r="C35" s="2">
        <v>27584</v>
      </c>
      <c r="D35" s="2">
        <f t="shared" si="1"/>
        <v>27577</v>
      </c>
    </row>
    <row r="36" spans="1:4" x14ac:dyDescent="0.25">
      <c r="A36" s="3" t="s">
        <v>5</v>
      </c>
      <c r="B36">
        <v>1975</v>
      </c>
      <c r="C36" s="2">
        <v>44028</v>
      </c>
      <c r="D36" s="2">
        <f t="shared" si="1"/>
        <v>44021</v>
      </c>
    </row>
    <row r="37" spans="1:4" x14ac:dyDescent="0.25">
      <c r="A37" s="3" t="s">
        <v>4</v>
      </c>
      <c r="B37">
        <v>1975</v>
      </c>
      <c r="C37" s="2">
        <v>27577</v>
      </c>
      <c r="D37" s="2">
        <f t="shared" si="1"/>
        <v>27570</v>
      </c>
    </row>
    <row r="38" spans="1:4" x14ac:dyDescent="0.25">
      <c r="A38" s="3" t="s">
        <v>4</v>
      </c>
      <c r="B38">
        <v>1975</v>
      </c>
      <c r="C38" s="2">
        <v>27584</v>
      </c>
      <c r="D38" s="2">
        <f t="shared" si="1"/>
        <v>27577</v>
      </c>
    </row>
    <row r="39" spans="1:4" x14ac:dyDescent="0.25">
      <c r="A39" s="3" t="s">
        <v>4</v>
      </c>
      <c r="B39">
        <v>1975</v>
      </c>
      <c r="C39" s="2">
        <v>44028</v>
      </c>
      <c r="D39" s="2">
        <f t="shared" si="1"/>
        <v>44021</v>
      </c>
    </row>
    <row r="40" spans="1:4" x14ac:dyDescent="0.25">
      <c r="A40" s="3" t="s">
        <v>6</v>
      </c>
      <c r="B40">
        <v>1975</v>
      </c>
      <c r="C40" s="2">
        <v>27577</v>
      </c>
      <c r="D40" s="2">
        <f t="shared" si="1"/>
        <v>27570</v>
      </c>
    </row>
    <row r="41" spans="1:4" x14ac:dyDescent="0.25">
      <c r="A41" s="3" t="s">
        <v>6</v>
      </c>
      <c r="B41">
        <v>1975</v>
      </c>
      <c r="C41" s="2">
        <v>27584</v>
      </c>
      <c r="D41" s="2">
        <f t="shared" si="1"/>
        <v>27577</v>
      </c>
    </row>
    <row r="42" spans="1:4" x14ac:dyDescent="0.25">
      <c r="A42" s="3" t="s">
        <v>7</v>
      </c>
      <c r="B42">
        <v>1975</v>
      </c>
      <c r="C42" s="2">
        <v>27577</v>
      </c>
      <c r="D42" s="2">
        <f t="shared" si="1"/>
        <v>27570</v>
      </c>
    </row>
    <row r="43" spans="1:4" x14ac:dyDescent="0.25">
      <c r="A43" s="3" t="s">
        <v>7</v>
      </c>
      <c r="B43">
        <v>1975</v>
      </c>
      <c r="C43" s="2">
        <v>27584</v>
      </c>
      <c r="D43" s="2">
        <f t="shared" si="1"/>
        <v>27577</v>
      </c>
    </row>
    <row r="44" spans="1:4" x14ac:dyDescent="0.25">
      <c r="A44" s="3" t="s">
        <v>8</v>
      </c>
      <c r="B44">
        <v>1975</v>
      </c>
      <c r="C44" s="2">
        <v>27577</v>
      </c>
      <c r="D44" s="2">
        <f t="shared" si="1"/>
        <v>27570</v>
      </c>
    </row>
    <row r="45" spans="1:4" x14ac:dyDescent="0.25">
      <c r="A45" s="3" t="s">
        <v>8</v>
      </c>
      <c r="B45">
        <v>1975</v>
      </c>
      <c r="C45" s="2">
        <v>27584</v>
      </c>
      <c r="D45" s="2">
        <f t="shared" si="1"/>
        <v>27577</v>
      </c>
    </row>
    <row r="46" spans="1:4" x14ac:dyDescent="0.25">
      <c r="A46" s="3" t="s">
        <v>8</v>
      </c>
      <c r="B46">
        <v>1975</v>
      </c>
      <c r="C46" s="2">
        <v>44028</v>
      </c>
      <c r="D46" s="2">
        <f t="shared" si="1"/>
        <v>44021</v>
      </c>
    </row>
    <row r="47" spans="1:4" x14ac:dyDescent="0.25">
      <c r="A47" s="3">
        <v>1</v>
      </c>
      <c r="B47">
        <v>1980</v>
      </c>
      <c r="C47" s="2">
        <v>29393</v>
      </c>
      <c r="D47" s="2">
        <f t="shared" si="1"/>
        <v>29386</v>
      </c>
    </row>
    <row r="48" spans="1:4" x14ac:dyDescent="0.25">
      <c r="A48" s="3">
        <v>1</v>
      </c>
      <c r="B48">
        <v>1980</v>
      </c>
      <c r="C48" s="2">
        <v>29390</v>
      </c>
      <c r="D48" s="2">
        <f t="shared" si="1"/>
        <v>29383</v>
      </c>
    </row>
    <row r="49" spans="1:4" x14ac:dyDescent="0.25">
      <c r="A49" s="3">
        <v>1</v>
      </c>
      <c r="B49">
        <v>1980</v>
      </c>
      <c r="C49" s="2">
        <v>44007</v>
      </c>
      <c r="D49" s="2">
        <f t="shared" si="1"/>
        <v>44000</v>
      </c>
    </row>
    <row r="50" spans="1:4" x14ac:dyDescent="0.25">
      <c r="A50" s="3">
        <v>2</v>
      </c>
      <c r="B50">
        <v>1980</v>
      </c>
      <c r="C50" s="2">
        <v>29393</v>
      </c>
      <c r="D50" s="2">
        <f t="shared" si="1"/>
        <v>29386</v>
      </c>
    </row>
    <row r="51" spans="1:4" x14ac:dyDescent="0.25">
      <c r="A51" s="3">
        <v>2</v>
      </c>
      <c r="B51">
        <v>1980</v>
      </c>
      <c r="C51" s="2">
        <v>29386</v>
      </c>
      <c r="D51" s="2">
        <f t="shared" si="1"/>
        <v>29379</v>
      </c>
    </row>
    <row r="52" spans="1:4" x14ac:dyDescent="0.25">
      <c r="A52" s="3" t="s">
        <v>4</v>
      </c>
      <c r="B52">
        <v>1980</v>
      </c>
      <c r="C52" s="2">
        <v>29393</v>
      </c>
      <c r="D52" s="2">
        <f t="shared" si="1"/>
        <v>29386</v>
      </c>
    </row>
    <row r="53" spans="1:4" x14ac:dyDescent="0.25">
      <c r="A53" s="3" t="s">
        <v>4</v>
      </c>
      <c r="B53">
        <v>1980</v>
      </c>
      <c r="C53" s="2">
        <v>29391</v>
      </c>
      <c r="D53" s="2">
        <f t="shared" si="1"/>
        <v>29384</v>
      </c>
    </row>
    <row r="54" spans="1:4" x14ac:dyDescent="0.25">
      <c r="A54" s="3" t="s">
        <v>4</v>
      </c>
      <c r="B54">
        <v>1980</v>
      </c>
      <c r="C54" s="2">
        <v>44008</v>
      </c>
      <c r="D54" s="2">
        <f t="shared" si="1"/>
        <v>44001</v>
      </c>
    </row>
    <row r="55" spans="1:4" x14ac:dyDescent="0.25">
      <c r="A55" s="3" t="s">
        <v>7</v>
      </c>
      <c r="B55">
        <v>1980</v>
      </c>
      <c r="C55" s="2">
        <v>29393</v>
      </c>
      <c r="D55" s="2">
        <f t="shared" si="1"/>
        <v>29386</v>
      </c>
    </row>
    <row r="56" spans="1:4" x14ac:dyDescent="0.25">
      <c r="A56" s="3" t="s">
        <v>7</v>
      </c>
      <c r="B56">
        <v>1980</v>
      </c>
      <c r="C56" s="2">
        <v>29390</v>
      </c>
      <c r="D56" s="2">
        <f t="shared" si="1"/>
        <v>29383</v>
      </c>
    </row>
    <row r="57" spans="1:4" x14ac:dyDescent="0.25">
      <c r="A57" s="3" t="s">
        <v>7</v>
      </c>
      <c r="B57">
        <v>1980</v>
      </c>
      <c r="C57" s="2">
        <v>44007</v>
      </c>
      <c r="D57" s="2">
        <f t="shared" si="1"/>
        <v>44000</v>
      </c>
    </row>
    <row r="58" spans="1:4" x14ac:dyDescent="0.25">
      <c r="A58" s="3" t="s">
        <v>7</v>
      </c>
      <c r="B58">
        <v>1982</v>
      </c>
      <c r="C58" s="2">
        <v>30123</v>
      </c>
      <c r="D58" s="2">
        <f t="shared" si="1"/>
        <v>30116</v>
      </c>
    </row>
    <row r="59" spans="1:4" x14ac:dyDescent="0.25">
      <c r="A59" s="3">
        <v>1</v>
      </c>
      <c r="B59">
        <v>1983</v>
      </c>
      <c r="C59" s="2">
        <v>30488</v>
      </c>
      <c r="D59" s="2">
        <f t="shared" si="1"/>
        <v>30481</v>
      </c>
    </row>
    <row r="60" spans="1:4" x14ac:dyDescent="0.25">
      <c r="A60" s="3">
        <v>1</v>
      </c>
      <c r="B60">
        <v>1983</v>
      </c>
      <c r="C60" s="2">
        <v>30485</v>
      </c>
      <c r="D60" s="2">
        <f t="shared" si="1"/>
        <v>30478</v>
      </c>
    </row>
    <row r="61" spans="1:4" x14ac:dyDescent="0.25">
      <c r="A61" s="3">
        <v>1</v>
      </c>
      <c r="B61">
        <v>1983</v>
      </c>
      <c r="C61" s="2">
        <v>44007</v>
      </c>
      <c r="D61" s="2">
        <f t="shared" si="1"/>
        <v>44000</v>
      </c>
    </row>
    <row r="62" spans="1:4" x14ac:dyDescent="0.25">
      <c r="A62" s="3">
        <v>2</v>
      </c>
      <c r="B62">
        <v>1983</v>
      </c>
      <c r="C62" s="2">
        <v>30488</v>
      </c>
      <c r="D62" s="2">
        <f t="shared" si="1"/>
        <v>30481</v>
      </c>
    </row>
    <row r="63" spans="1:4" x14ac:dyDescent="0.25">
      <c r="A63" s="3">
        <v>2</v>
      </c>
      <c r="B63">
        <v>1983</v>
      </c>
      <c r="C63" s="2">
        <v>30481</v>
      </c>
      <c r="D63" s="2">
        <f t="shared" si="1"/>
        <v>30474</v>
      </c>
    </row>
    <row r="64" spans="1:4" x14ac:dyDescent="0.25">
      <c r="A64" s="3" t="s">
        <v>4</v>
      </c>
      <c r="B64">
        <v>1983</v>
      </c>
      <c r="C64" s="2">
        <v>30469</v>
      </c>
      <c r="D64" s="2">
        <f t="shared" si="1"/>
        <v>30462</v>
      </c>
    </row>
    <row r="65" spans="1:4" x14ac:dyDescent="0.25">
      <c r="A65" s="3" t="s">
        <v>4</v>
      </c>
      <c r="B65">
        <v>1983</v>
      </c>
      <c r="C65" s="2">
        <v>30488</v>
      </c>
      <c r="D65" s="2">
        <f t="shared" si="1"/>
        <v>30481</v>
      </c>
    </row>
    <row r="66" spans="1:4" x14ac:dyDescent="0.25">
      <c r="A66" s="3" t="s">
        <v>4</v>
      </c>
      <c r="B66">
        <v>1983</v>
      </c>
      <c r="C66" s="2">
        <v>30488</v>
      </c>
      <c r="D66" s="2">
        <f t="shared" ref="D66:D97" si="2">C66-7</f>
        <v>30481</v>
      </c>
    </row>
    <row r="67" spans="1:4" x14ac:dyDescent="0.25">
      <c r="A67" s="3" t="s">
        <v>4</v>
      </c>
      <c r="B67">
        <v>1983</v>
      </c>
      <c r="C67" s="2">
        <v>44010</v>
      </c>
      <c r="D67" s="2">
        <f t="shared" si="2"/>
        <v>44003</v>
      </c>
    </row>
    <row r="68" spans="1:4" x14ac:dyDescent="0.25">
      <c r="A68" s="3" t="s">
        <v>7</v>
      </c>
      <c r="B68">
        <v>1983</v>
      </c>
      <c r="C68" s="2">
        <v>30488</v>
      </c>
      <c r="D68" s="2">
        <f t="shared" si="2"/>
        <v>30481</v>
      </c>
    </row>
    <row r="69" spans="1:4" x14ac:dyDescent="0.25">
      <c r="A69" s="3" t="s">
        <v>7</v>
      </c>
      <c r="B69">
        <v>1983</v>
      </c>
      <c r="C69" s="2">
        <v>30485</v>
      </c>
      <c r="D69" s="2">
        <f t="shared" si="2"/>
        <v>30478</v>
      </c>
    </row>
    <row r="70" spans="1:4" x14ac:dyDescent="0.25">
      <c r="A70" s="3" t="s">
        <v>7</v>
      </c>
      <c r="B70">
        <v>1983</v>
      </c>
      <c r="C70" s="2">
        <v>44007</v>
      </c>
      <c r="D70" s="2">
        <f t="shared" si="2"/>
        <v>44000</v>
      </c>
    </row>
    <row r="71" spans="1:4" x14ac:dyDescent="0.25">
      <c r="A71" s="3" t="s">
        <v>8</v>
      </c>
      <c r="B71">
        <v>1983</v>
      </c>
      <c r="C71" s="2">
        <v>44003</v>
      </c>
      <c r="D71" s="2">
        <f t="shared" si="2"/>
        <v>43996</v>
      </c>
    </row>
    <row r="72" spans="1:4" x14ac:dyDescent="0.25">
      <c r="A72" s="3">
        <v>1</v>
      </c>
      <c r="B72">
        <v>1985</v>
      </c>
      <c r="C72" s="2">
        <v>31219</v>
      </c>
      <c r="D72" s="2">
        <f t="shared" si="2"/>
        <v>31212</v>
      </c>
    </row>
    <row r="73" spans="1:4" x14ac:dyDescent="0.25">
      <c r="A73" s="3">
        <v>1</v>
      </c>
      <c r="B73">
        <v>1985</v>
      </c>
      <c r="C73" s="2">
        <v>31216</v>
      </c>
      <c r="D73" s="2">
        <f t="shared" si="2"/>
        <v>31209</v>
      </c>
    </row>
    <row r="74" spans="1:4" x14ac:dyDescent="0.25">
      <c r="A74" s="3">
        <v>1</v>
      </c>
      <c r="B74">
        <v>1985</v>
      </c>
      <c r="C74" s="2">
        <v>44007</v>
      </c>
      <c r="D74" s="2">
        <f t="shared" si="2"/>
        <v>44000</v>
      </c>
    </row>
    <row r="75" spans="1:4" x14ac:dyDescent="0.25">
      <c r="A75" s="3">
        <v>2</v>
      </c>
      <c r="B75">
        <v>1985</v>
      </c>
      <c r="C75" s="2">
        <v>31219</v>
      </c>
      <c r="D75" s="2">
        <f t="shared" si="2"/>
        <v>31212</v>
      </c>
    </row>
    <row r="76" spans="1:4" x14ac:dyDescent="0.25">
      <c r="A76" s="3">
        <v>2</v>
      </c>
      <c r="B76">
        <v>1985</v>
      </c>
      <c r="C76" s="2">
        <v>31212</v>
      </c>
      <c r="D76" s="2">
        <f t="shared" si="2"/>
        <v>31205</v>
      </c>
    </row>
    <row r="77" spans="1:4" x14ac:dyDescent="0.25">
      <c r="A77" s="3" t="s">
        <v>4</v>
      </c>
      <c r="B77">
        <v>1985</v>
      </c>
      <c r="C77" s="2">
        <v>31223</v>
      </c>
      <c r="D77" s="2">
        <f t="shared" si="2"/>
        <v>31216</v>
      </c>
    </row>
    <row r="78" spans="1:4" x14ac:dyDescent="0.25">
      <c r="A78" s="3" t="s">
        <v>4</v>
      </c>
      <c r="B78">
        <v>1985</v>
      </c>
      <c r="C78" s="2">
        <v>31219</v>
      </c>
      <c r="D78" s="2">
        <f t="shared" si="2"/>
        <v>31212</v>
      </c>
    </row>
    <row r="79" spans="1:4" x14ac:dyDescent="0.25">
      <c r="A79" s="3" t="s">
        <v>4</v>
      </c>
      <c r="B79">
        <v>1985</v>
      </c>
      <c r="C79" s="2">
        <v>44010</v>
      </c>
      <c r="D79" s="2">
        <f t="shared" si="2"/>
        <v>44003</v>
      </c>
    </row>
    <row r="80" spans="1:4" x14ac:dyDescent="0.25">
      <c r="A80" s="3" t="s">
        <v>7</v>
      </c>
      <c r="B80">
        <v>1985</v>
      </c>
      <c r="C80" s="2">
        <v>31219</v>
      </c>
      <c r="D80" s="2">
        <f t="shared" si="2"/>
        <v>31212</v>
      </c>
    </row>
    <row r="81" spans="1:4" x14ac:dyDescent="0.25">
      <c r="A81" s="3" t="s">
        <v>7</v>
      </c>
      <c r="B81">
        <v>1985</v>
      </c>
      <c r="C81" s="2">
        <v>31219</v>
      </c>
      <c r="D81" s="2">
        <f t="shared" si="2"/>
        <v>31212</v>
      </c>
    </row>
    <row r="82" spans="1:4" x14ac:dyDescent="0.25">
      <c r="A82" s="3" t="s">
        <v>7</v>
      </c>
      <c r="B82">
        <v>1985</v>
      </c>
      <c r="C82" s="2">
        <v>31216</v>
      </c>
      <c r="D82" s="2">
        <f t="shared" si="2"/>
        <v>31209</v>
      </c>
    </row>
    <row r="83" spans="1:4" x14ac:dyDescent="0.25">
      <c r="A83" s="3" t="s">
        <v>7</v>
      </c>
      <c r="B83">
        <v>1985</v>
      </c>
      <c r="C83" s="2">
        <v>44007</v>
      </c>
      <c r="D83" s="2">
        <f t="shared" si="2"/>
        <v>44000</v>
      </c>
    </row>
    <row r="84" spans="1:4" x14ac:dyDescent="0.25">
      <c r="A84" s="3">
        <v>1</v>
      </c>
      <c r="B84">
        <v>1986</v>
      </c>
      <c r="C84" s="2">
        <v>31577</v>
      </c>
      <c r="D84" s="2">
        <f t="shared" si="2"/>
        <v>31570</v>
      </c>
    </row>
    <row r="85" spans="1:4" x14ac:dyDescent="0.25">
      <c r="A85" s="3">
        <v>1</v>
      </c>
      <c r="B85">
        <v>1986</v>
      </c>
      <c r="C85" s="2">
        <v>31570</v>
      </c>
      <c r="D85" s="2">
        <f t="shared" si="2"/>
        <v>31563</v>
      </c>
    </row>
    <row r="86" spans="1:4" x14ac:dyDescent="0.25">
      <c r="A86" s="3">
        <v>1</v>
      </c>
      <c r="B86">
        <v>1986</v>
      </c>
      <c r="C86" s="2">
        <v>31573</v>
      </c>
      <c r="D86" s="2">
        <f t="shared" si="2"/>
        <v>31566</v>
      </c>
    </row>
    <row r="87" spans="1:4" x14ac:dyDescent="0.25">
      <c r="A87" s="3">
        <v>1</v>
      </c>
      <c r="B87">
        <v>1986</v>
      </c>
      <c r="C87" s="2">
        <v>43999</v>
      </c>
      <c r="D87" s="2">
        <f t="shared" si="2"/>
        <v>43992</v>
      </c>
    </row>
    <row r="88" spans="1:4" x14ac:dyDescent="0.25">
      <c r="A88" s="3">
        <v>2</v>
      </c>
      <c r="B88">
        <v>1986</v>
      </c>
      <c r="C88" s="2">
        <v>31577</v>
      </c>
      <c r="D88" s="2">
        <f t="shared" si="2"/>
        <v>31570</v>
      </c>
    </row>
    <row r="89" spans="1:4" x14ac:dyDescent="0.25">
      <c r="A89" s="3">
        <v>2</v>
      </c>
      <c r="B89">
        <v>1986</v>
      </c>
      <c r="C89" s="2">
        <v>31570</v>
      </c>
      <c r="D89" s="2">
        <f t="shared" si="2"/>
        <v>31563</v>
      </c>
    </row>
    <row r="90" spans="1:4" x14ac:dyDescent="0.25">
      <c r="A90" s="3">
        <v>2</v>
      </c>
      <c r="B90">
        <v>1986</v>
      </c>
      <c r="C90" s="2">
        <v>43998</v>
      </c>
      <c r="D90" s="2">
        <f t="shared" si="2"/>
        <v>43991</v>
      </c>
    </row>
    <row r="91" spans="1:4" x14ac:dyDescent="0.25">
      <c r="A91" s="3" t="s">
        <v>4</v>
      </c>
      <c r="B91">
        <v>1986</v>
      </c>
      <c r="C91" s="2">
        <v>31570</v>
      </c>
      <c r="D91" s="2">
        <f t="shared" si="2"/>
        <v>31563</v>
      </c>
    </row>
    <row r="92" spans="1:4" x14ac:dyDescent="0.25">
      <c r="A92" s="3" t="s">
        <v>4</v>
      </c>
      <c r="B92">
        <v>1986</v>
      </c>
      <c r="C92" s="2">
        <v>43996</v>
      </c>
      <c r="D92" s="2">
        <f t="shared" si="2"/>
        <v>43989</v>
      </c>
    </row>
    <row r="93" spans="1:4" x14ac:dyDescent="0.25">
      <c r="A93" s="3" t="s">
        <v>7</v>
      </c>
      <c r="B93">
        <v>1986</v>
      </c>
      <c r="C93" s="2">
        <v>31577</v>
      </c>
      <c r="D93" s="2">
        <f t="shared" si="2"/>
        <v>31570</v>
      </c>
    </row>
    <row r="94" spans="1:4" x14ac:dyDescent="0.25">
      <c r="A94" s="3" t="s">
        <v>7</v>
      </c>
      <c r="B94">
        <v>1986</v>
      </c>
      <c r="C94" s="2">
        <v>31570</v>
      </c>
      <c r="D94" s="2">
        <f t="shared" si="2"/>
        <v>31563</v>
      </c>
    </row>
    <row r="95" spans="1:4" x14ac:dyDescent="0.25">
      <c r="A95" s="3" t="s">
        <v>7</v>
      </c>
      <c r="B95">
        <v>1986</v>
      </c>
      <c r="C95" s="2">
        <v>43999</v>
      </c>
      <c r="D95" s="2">
        <f t="shared" si="2"/>
        <v>43992</v>
      </c>
    </row>
    <row r="96" spans="1:4" x14ac:dyDescent="0.25">
      <c r="A96" s="3">
        <v>1</v>
      </c>
      <c r="B96">
        <v>1987</v>
      </c>
      <c r="C96" s="2">
        <v>31949</v>
      </c>
      <c r="D96" s="2">
        <f t="shared" si="2"/>
        <v>31942</v>
      </c>
    </row>
    <row r="97" spans="1:4" x14ac:dyDescent="0.25">
      <c r="A97" s="3">
        <v>1</v>
      </c>
      <c r="B97">
        <v>1987</v>
      </c>
      <c r="C97" s="2">
        <v>31938</v>
      </c>
      <c r="D97" s="2">
        <f t="shared" si="2"/>
        <v>31931</v>
      </c>
    </row>
    <row r="98" spans="1:4" x14ac:dyDescent="0.25">
      <c r="A98" s="3">
        <v>1</v>
      </c>
      <c r="B98">
        <v>1987</v>
      </c>
      <c r="C98" s="2">
        <v>44000</v>
      </c>
      <c r="D98" s="2">
        <f t="shared" ref="D98:D129" si="3">C98-7</f>
        <v>43993</v>
      </c>
    </row>
    <row r="99" spans="1:4" x14ac:dyDescent="0.25">
      <c r="A99" s="3">
        <v>1</v>
      </c>
      <c r="B99">
        <v>1987</v>
      </c>
      <c r="C99" s="2">
        <v>44007</v>
      </c>
      <c r="D99" s="2">
        <f t="shared" si="3"/>
        <v>44000</v>
      </c>
    </row>
    <row r="100" spans="1:4" x14ac:dyDescent="0.25">
      <c r="A100" s="3">
        <v>2</v>
      </c>
      <c r="B100">
        <v>1987</v>
      </c>
      <c r="C100" s="2">
        <v>31949</v>
      </c>
      <c r="D100" s="2">
        <f t="shared" si="3"/>
        <v>31942</v>
      </c>
    </row>
    <row r="101" spans="1:4" x14ac:dyDescent="0.25">
      <c r="A101" s="3">
        <v>2</v>
      </c>
      <c r="B101">
        <v>1987</v>
      </c>
      <c r="C101" s="2">
        <v>31935</v>
      </c>
      <c r="D101" s="2">
        <f t="shared" si="3"/>
        <v>31928</v>
      </c>
    </row>
    <row r="102" spans="1:4" x14ac:dyDescent="0.25">
      <c r="A102" s="3">
        <v>2</v>
      </c>
      <c r="B102">
        <v>1987</v>
      </c>
      <c r="C102" s="2">
        <v>31938</v>
      </c>
      <c r="D102" s="2">
        <f t="shared" si="3"/>
        <v>31931</v>
      </c>
    </row>
    <row r="103" spans="1:4" x14ac:dyDescent="0.25">
      <c r="A103" s="3">
        <v>2</v>
      </c>
      <c r="B103">
        <v>1987</v>
      </c>
      <c r="C103" s="2">
        <v>43999</v>
      </c>
      <c r="D103" s="2">
        <f t="shared" si="3"/>
        <v>43992</v>
      </c>
    </row>
    <row r="104" spans="1:4" x14ac:dyDescent="0.25">
      <c r="A104" s="3" t="s">
        <v>5</v>
      </c>
      <c r="B104">
        <v>1987</v>
      </c>
      <c r="C104" s="2">
        <v>31942</v>
      </c>
      <c r="D104" s="2">
        <f t="shared" si="3"/>
        <v>31935</v>
      </c>
    </row>
    <row r="105" spans="1:4" x14ac:dyDescent="0.25">
      <c r="A105" s="3" t="s">
        <v>5</v>
      </c>
      <c r="B105">
        <v>1987</v>
      </c>
      <c r="C105" s="2">
        <v>31935</v>
      </c>
      <c r="D105" s="2">
        <f t="shared" si="3"/>
        <v>31928</v>
      </c>
    </row>
    <row r="106" spans="1:4" x14ac:dyDescent="0.25">
      <c r="A106" s="3" t="s">
        <v>4</v>
      </c>
      <c r="B106">
        <v>1987</v>
      </c>
      <c r="C106" s="2">
        <v>31949</v>
      </c>
      <c r="D106" s="2">
        <f t="shared" si="3"/>
        <v>31942</v>
      </c>
    </row>
    <row r="107" spans="1:4" x14ac:dyDescent="0.25">
      <c r="A107" s="3" t="s">
        <v>4</v>
      </c>
      <c r="B107">
        <v>1987</v>
      </c>
      <c r="C107" s="2">
        <v>31946</v>
      </c>
      <c r="D107" s="2">
        <f t="shared" si="3"/>
        <v>31939</v>
      </c>
    </row>
    <row r="108" spans="1:4" x14ac:dyDescent="0.25">
      <c r="A108" s="3" t="s">
        <v>4</v>
      </c>
      <c r="B108">
        <v>1987</v>
      </c>
      <c r="C108" s="2">
        <v>44007</v>
      </c>
      <c r="D108" s="2">
        <f t="shared" si="3"/>
        <v>44000</v>
      </c>
    </row>
    <row r="109" spans="1:4" x14ac:dyDescent="0.25">
      <c r="A109" s="3" t="s">
        <v>6</v>
      </c>
      <c r="B109">
        <v>1987</v>
      </c>
      <c r="C109" s="2">
        <v>31942</v>
      </c>
      <c r="D109" s="2">
        <f t="shared" si="3"/>
        <v>31935</v>
      </c>
    </row>
    <row r="110" spans="1:4" x14ac:dyDescent="0.25">
      <c r="A110" s="3" t="s">
        <v>6</v>
      </c>
      <c r="B110">
        <v>1987</v>
      </c>
      <c r="C110" s="2">
        <v>31935</v>
      </c>
      <c r="D110" s="2">
        <f t="shared" si="3"/>
        <v>31928</v>
      </c>
    </row>
    <row r="111" spans="1:4" x14ac:dyDescent="0.25">
      <c r="A111" s="3" t="s">
        <v>7</v>
      </c>
      <c r="B111">
        <v>1987</v>
      </c>
      <c r="C111" s="2">
        <v>31949</v>
      </c>
      <c r="D111" s="2">
        <f t="shared" si="3"/>
        <v>31942</v>
      </c>
    </row>
    <row r="112" spans="1:4" x14ac:dyDescent="0.25">
      <c r="A112" s="3" t="s">
        <v>7</v>
      </c>
      <c r="B112">
        <v>1987</v>
      </c>
      <c r="C112" s="2">
        <v>31946</v>
      </c>
      <c r="D112" s="2">
        <f t="shared" si="3"/>
        <v>31939</v>
      </c>
    </row>
    <row r="113" spans="1:4" x14ac:dyDescent="0.25">
      <c r="A113" s="3" t="s">
        <v>7</v>
      </c>
      <c r="B113">
        <v>1987</v>
      </c>
      <c r="C113" s="2">
        <v>44007</v>
      </c>
      <c r="D113" s="2">
        <f t="shared" si="3"/>
        <v>44000</v>
      </c>
    </row>
    <row r="114" spans="1:4" x14ac:dyDescent="0.25">
      <c r="A114" s="3" t="s">
        <v>8</v>
      </c>
      <c r="B114">
        <v>1987</v>
      </c>
      <c r="C114" s="2">
        <v>44003</v>
      </c>
      <c r="D114" s="2">
        <f t="shared" si="3"/>
        <v>43996</v>
      </c>
    </row>
    <row r="115" spans="1:4" x14ac:dyDescent="0.25">
      <c r="A115" s="3" t="s">
        <v>4</v>
      </c>
      <c r="B115">
        <v>1994</v>
      </c>
      <c r="C115" s="2">
        <v>34506</v>
      </c>
      <c r="D115" s="2">
        <f t="shared" si="3"/>
        <v>34499</v>
      </c>
    </row>
    <row r="116" spans="1:4" x14ac:dyDescent="0.25">
      <c r="A116" s="3" t="s">
        <v>4</v>
      </c>
      <c r="B116">
        <v>1994</v>
      </c>
      <c r="C116" s="2">
        <v>34499</v>
      </c>
      <c r="D116" s="2">
        <f t="shared" si="3"/>
        <v>34492</v>
      </c>
    </row>
    <row r="117" spans="1:4" x14ac:dyDescent="0.25">
      <c r="A117" s="3">
        <v>1</v>
      </c>
      <c r="B117">
        <v>2000</v>
      </c>
      <c r="C117" s="2">
        <v>36698</v>
      </c>
      <c r="D117" s="2">
        <f t="shared" si="3"/>
        <v>36691</v>
      </c>
    </row>
    <row r="118" spans="1:4" x14ac:dyDescent="0.25">
      <c r="A118" s="3">
        <v>1</v>
      </c>
      <c r="B118">
        <v>2000</v>
      </c>
      <c r="C118" s="2">
        <v>36691</v>
      </c>
      <c r="D118" s="2">
        <f t="shared" si="3"/>
        <v>36684</v>
      </c>
    </row>
    <row r="119" spans="1:4" x14ac:dyDescent="0.25">
      <c r="A119" s="3">
        <v>1</v>
      </c>
      <c r="B119">
        <v>2000</v>
      </c>
      <c r="C119" s="2">
        <v>44003</v>
      </c>
      <c r="D119" s="2">
        <f t="shared" si="3"/>
        <v>43996</v>
      </c>
    </row>
    <row r="120" spans="1:4" x14ac:dyDescent="0.25">
      <c r="A120" s="3">
        <v>2</v>
      </c>
      <c r="B120">
        <v>2000</v>
      </c>
      <c r="C120" s="2">
        <v>36698</v>
      </c>
      <c r="D120" s="2">
        <f t="shared" si="3"/>
        <v>36691</v>
      </c>
    </row>
    <row r="121" spans="1:4" x14ac:dyDescent="0.25">
      <c r="A121" s="3" t="s">
        <v>5</v>
      </c>
      <c r="B121">
        <v>2000</v>
      </c>
      <c r="C121" s="2">
        <v>36698</v>
      </c>
      <c r="D121" s="2">
        <f t="shared" si="3"/>
        <v>36691</v>
      </c>
    </row>
    <row r="122" spans="1:4" x14ac:dyDescent="0.25">
      <c r="A122" s="3" t="s">
        <v>4</v>
      </c>
      <c r="B122">
        <v>2000</v>
      </c>
      <c r="C122" s="2">
        <v>36698</v>
      </c>
      <c r="D122" s="2">
        <f t="shared" si="3"/>
        <v>36691</v>
      </c>
    </row>
    <row r="123" spans="1:4" x14ac:dyDescent="0.25">
      <c r="A123" s="3" t="s">
        <v>4</v>
      </c>
      <c r="B123">
        <v>2000</v>
      </c>
      <c r="C123" s="2">
        <v>36691</v>
      </c>
      <c r="D123" s="2">
        <f t="shared" si="3"/>
        <v>36684</v>
      </c>
    </row>
    <row r="124" spans="1:4" x14ac:dyDescent="0.25">
      <c r="A124" s="3" t="s">
        <v>6</v>
      </c>
      <c r="B124">
        <v>2000</v>
      </c>
      <c r="C124" s="2">
        <v>36698</v>
      </c>
      <c r="D124" s="2">
        <f t="shared" si="3"/>
        <v>36691</v>
      </c>
    </row>
    <row r="125" spans="1:4" x14ac:dyDescent="0.25">
      <c r="A125" s="3" t="s">
        <v>7</v>
      </c>
      <c r="B125">
        <v>2000</v>
      </c>
      <c r="C125" s="2">
        <v>36698</v>
      </c>
      <c r="D125" s="2">
        <f t="shared" si="3"/>
        <v>36691</v>
      </c>
    </row>
    <row r="126" spans="1:4" x14ac:dyDescent="0.25">
      <c r="A126" s="3" t="s">
        <v>7</v>
      </c>
      <c r="B126">
        <v>2000</v>
      </c>
      <c r="C126" s="2">
        <v>36691</v>
      </c>
      <c r="D126" s="2">
        <f t="shared" si="3"/>
        <v>36684</v>
      </c>
    </row>
    <row r="127" spans="1:4" x14ac:dyDescent="0.25">
      <c r="A127" s="3">
        <v>1</v>
      </c>
      <c r="B127">
        <v>2011</v>
      </c>
      <c r="C127" s="2">
        <v>40719</v>
      </c>
      <c r="D127" s="2">
        <f t="shared" si="3"/>
        <v>40712</v>
      </c>
    </row>
    <row r="128" spans="1:4" x14ac:dyDescent="0.25">
      <c r="A128" s="3">
        <v>1</v>
      </c>
      <c r="B128">
        <v>2011</v>
      </c>
      <c r="C128" s="2">
        <v>44014</v>
      </c>
      <c r="D128" s="2">
        <f t="shared" si="3"/>
        <v>44007</v>
      </c>
    </row>
    <row r="129" spans="1:4" x14ac:dyDescent="0.25">
      <c r="A129" s="3">
        <v>2</v>
      </c>
      <c r="B129">
        <v>2011</v>
      </c>
      <c r="C129" s="2">
        <v>40719</v>
      </c>
      <c r="D129" s="2">
        <f t="shared" si="3"/>
        <v>40712</v>
      </c>
    </row>
    <row r="130" spans="1:4" x14ac:dyDescent="0.25">
      <c r="A130" s="3">
        <v>2</v>
      </c>
      <c r="B130">
        <v>2011</v>
      </c>
      <c r="C130" s="2">
        <v>44014</v>
      </c>
      <c r="D130" s="2">
        <f t="shared" ref="D130:D161" si="4">C130-7</f>
        <v>44007</v>
      </c>
    </row>
    <row r="131" spans="1:4" x14ac:dyDescent="0.25">
      <c r="A131" s="3" t="s">
        <v>5</v>
      </c>
      <c r="B131">
        <v>2011</v>
      </c>
      <c r="C131" s="2">
        <v>40719</v>
      </c>
      <c r="D131" s="2">
        <f t="shared" si="4"/>
        <v>40712</v>
      </c>
    </row>
    <row r="132" spans="1:4" x14ac:dyDescent="0.25">
      <c r="A132" s="3" t="s">
        <v>5</v>
      </c>
      <c r="B132">
        <v>2011</v>
      </c>
      <c r="C132" s="2">
        <v>44014</v>
      </c>
      <c r="D132" s="2">
        <f t="shared" si="4"/>
        <v>44007</v>
      </c>
    </row>
    <row r="133" spans="1:4" x14ac:dyDescent="0.25">
      <c r="A133" s="3" t="s">
        <v>4</v>
      </c>
      <c r="B133">
        <v>2011</v>
      </c>
      <c r="C133" s="2">
        <v>40719</v>
      </c>
      <c r="D133" s="2">
        <f t="shared" si="4"/>
        <v>40712</v>
      </c>
    </row>
    <row r="134" spans="1:4" x14ac:dyDescent="0.25">
      <c r="A134" s="3" t="s">
        <v>4</v>
      </c>
      <c r="B134">
        <v>2011</v>
      </c>
      <c r="C134" s="2">
        <v>44014</v>
      </c>
      <c r="D134" s="2">
        <f t="shared" si="4"/>
        <v>44007</v>
      </c>
    </row>
    <row r="135" spans="1:4" x14ac:dyDescent="0.25">
      <c r="A135" s="3" t="s">
        <v>6</v>
      </c>
      <c r="B135">
        <v>2011</v>
      </c>
      <c r="C135" s="2">
        <v>40719</v>
      </c>
      <c r="D135" s="2">
        <f t="shared" si="4"/>
        <v>40712</v>
      </c>
    </row>
    <row r="136" spans="1:4" x14ac:dyDescent="0.25">
      <c r="A136" s="3" t="s">
        <v>6</v>
      </c>
      <c r="B136">
        <v>2011</v>
      </c>
      <c r="C136" s="2">
        <v>44014</v>
      </c>
      <c r="D136" s="2">
        <f t="shared" si="4"/>
        <v>44007</v>
      </c>
    </row>
    <row r="137" spans="1:4" x14ac:dyDescent="0.25">
      <c r="A137" s="3" t="s">
        <v>7</v>
      </c>
      <c r="B137">
        <v>2011</v>
      </c>
      <c r="C137" s="2">
        <v>40719</v>
      </c>
      <c r="D137" s="2">
        <f t="shared" si="4"/>
        <v>40712</v>
      </c>
    </row>
    <row r="138" spans="1:4" x14ac:dyDescent="0.25">
      <c r="A138" s="3" t="s">
        <v>7</v>
      </c>
      <c r="B138">
        <v>2011</v>
      </c>
      <c r="C138" s="2">
        <v>44014</v>
      </c>
      <c r="D138" s="2">
        <f t="shared" si="4"/>
        <v>44007</v>
      </c>
    </row>
    <row r="139" spans="1:4" x14ac:dyDescent="0.25">
      <c r="A139" s="3" t="s">
        <v>8</v>
      </c>
      <c r="B139">
        <v>2011</v>
      </c>
      <c r="C139" s="2">
        <v>40719</v>
      </c>
      <c r="D139" s="2">
        <f t="shared" si="4"/>
        <v>40712</v>
      </c>
    </row>
    <row r="140" spans="1:4" x14ac:dyDescent="0.25">
      <c r="A140" s="3" t="s">
        <v>8</v>
      </c>
      <c r="B140">
        <v>2011</v>
      </c>
      <c r="C140" s="2">
        <v>44014</v>
      </c>
      <c r="D140" s="2">
        <f t="shared" si="4"/>
        <v>44007</v>
      </c>
    </row>
    <row r="141" spans="1:4" x14ac:dyDescent="0.25">
      <c r="A141" s="3">
        <v>1</v>
      </c>
      <c r="B141">
        <v>2012</v>
      </c>
      <c r="C141" s="2">
        <v>41081</v>
      </c>
      <c r="D141" s="2">
        <f t="shared" si="4"/>
        <v>41074</v>
      </c>
    </row>
    <row r="142" spans="1:4" x14ac:dyDescent="0.25">
      <c r="A142" s="3">
        <v>1</v>
      </c>
      <c r="B142">
        <v>2012</v>
      </c>
      <c r="C142" s="2">
        <v>41074</v>
      </c>
      <c r="D142" s="2">
        <f t="shared" si="4"/>
        <v>41067</v>
      </c>
    </row>
    <row r="143" spans="1:4" x14ac:dyDescent="0.25">
      <c r="A143" s="3">
        <v>2</v>
      </c>
      <c r="B143">
        <v>2012</v>
      </c>
      <c r="C143" s="2">
        <v>41081</v>
      </c>
      <c r="D143" s="2">
        <f t="shared" si="4"/>
        <v>41074</v>
      </c>
    </row>
    <row r="144" spans="1:4" x14ac:dyDescent="0.25">
      <c r="A144" s="3" t="s">
        <v>5</v>
      </c>
      <c r="B144">
        <v>2012</v>
      </c>
      <c r="C144" s="2">
        <v>41081</v>
      </c>
      <c r="D144" s="2">
        <f t="shared" si="4"/>
        <v>41074</v>
      </c>
    </row>
    <row r="145" spans="1:4" x14ac:dyDescent="0.25">
      <c r="A145" s="3" t="s">
        <v>4</v>
      </c>
      <c r="B145">
        <v>2012</v>
      </c>
      <c r="C145" s="2">
        <v>41081</v>
      </c>
      <c r="D145" s="2">
        <f t="shared" si="4"/>
        <v>41074</v>
      </c>
    </row>
    <row r="146" spans="1:4" x14ac:dyDescent="0.25">
      <c r="A146" s="3" t="s">
        <v>7</v>
      </c>
      <c r="B146">
        <v>2012</v>
      </c>
      <c r="C146" s="2">
        <v>41081</v>
      </c>
      <c r="D146" s="2">
        <f t="shared" si="4"/>
        <v>41074</v>
      </c>
    </row>
  </sheetData>
  <sortState xmlns:xlrd2="http://schemas.microsoft.com/office/spreadsheetml/2017/richdata2" ref="A2:D146">
    <sortCondition ref="B2:B14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Currently Available By Year</vt:lpstr>
      <vt:lpstr>Currently Available By Alt</vt:lpstr>
      <vt:lpstr>Summary Hatch Dates Table</vt:lpstr>
      <vt:lpstr>Currently Available Filled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 Reynolds</dc:creator>
  <cp:lastModifiedBy>Sara Reynolds</cp:lastModifiedBy>
  <dcterms:created xsi:type="dcterms:W3CDTF">2020-07-21T14:35:00Z</dcterms:created>
  <dcterms:modified xsi:type="dcterms:W3CDTF">2020-08-05T01:16:08Z</dcterms:modified>
</cp:coreProperties>
</file>