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olvin\Desktop\ub-drift-scnearios\"/>
    </mc:Choice>
  </mc:AlternateContent>
  <bookViews>
    <workbookView xWindow="0" yWindow="0" windowWidth="19608" windowHeight="8076"/>
  </bookViews>
  <sheets>
    <sheet name="SakLevels" sheetId="1" r:id="rId1"/>
    <sheet name="0pt5mps" sheetId="10" r:id="rId2"/>
    <sheet name="0pt7mps" sheetId="17" r:id="rId3"/>
    <sheet name="0pt9mps" sheetId="4" r:id="rId4"/>
    <sheet name="metadata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2" i="4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2" i="10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2" i="17"/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2" i="17"/>
</calcChain>
</file>

<file path=xl/sharedStrings.xml><?xml version="1.0" encoding="utf-8"?>
<sst xmlns="http://schemas.openxmlformats.org/spreadsheetml/2006/main" count="242" uniqueCount="29">
  <si>
    <t>SakLevels</t>
  </si>
  <si>
    <t>data pulled from EA draft H&amp;H report, Table 5</t>
  </si>
  <si>
    <t>Exc_value</t>
  </si>
  <si>
    <t>Pool_stage_ft</t>
  </si>
  <si>
    <t>RM</t>
  </si>
  <si>
    <t>sheet</t>
  </si>
  <si>
    <t>notes</t>
  </si>
  <si>
    <t>14</t>
  </si>
  <si>
    <t>16</t>
  </si>
  <si>
    <t>18</t>
  </si>
  <si>
    <t>20</t>
  </si>
  <si>
    <t>22</t>
  </si>
  <si>
    <t>24</t>
  </si>
  <si>
    <t>Percentile</t>
  </si>
  <si>
    <t>U_mps</t>
  </si>
  <si>
    <t>temp_C</t>
  </si>
  <si>
    <t>dist_km</t>
  </si>
  <si>
    <t>0pt5mps</t>
  </si>
  <si>
    <t>dist_mi</t>
  </si>
  <si>
    <t>column</t>
  </si>
  <si>
    <t>--</t>
  </si>
  <si>
    <t>sheets provided for 3 different velocities, based on empirical data of Braaten et al. 2012</t>
  </si>
  <si>
    <t>mean velocity</t>
  </si>
  <si>
    <t>6 temperature scenarios included (as in Braaten et al. 2012)</t>
  </si>
  <si>
    <t>at specified temp and flow rate, percentile of free embryos associated with corresponding distance</t>
  </si>
  <si>
    <t xml:space="preserve">estimated distance traveled from hatch to exogenous feeding for a given flow rate and temp based on method of Braaten et al 2012, </t>
  </si>
  <si>
    <t>distance converted to miles</t>
  </si>
  <si>
    <t>estimated RM at settling; distance in miles subtracted from RM of confluence with Milk River (1761)</t>
  </si>
  <si>
    <t>interpolated from HEC model by S Erwin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</si>
</sst>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3" sqref="A3"/>
    </sheetView>
  </sheetViews>
  <sheetFormatPr defaultRowHeight="14.4" x14ac:dyDescent="0.3"/>
  <cols>
    <col min="1" max="1" width="9.6640625" bestFit="1" customWidth="1"/>
    <col min="2" max="2" width="13.5546875" bestFit="1" customWidth="1"/>
    <col min="3" max="3" width="10.5546875" bestFit="1" customWidth="1"/>
  </cols>
  <sheetData>
    <row r="1" spans="1:3" x14ac:dyDescent="0.3">
      <c r="A1" s="3" t="s">
        <v>2</v>
      </c>
      <c r="B1" s="3" t="s">
        <v>3</v>
      </c>
      <c r="C1" s="3" t="s">
        <v>4</v>
      </c>
    </row>
    <row r="2" spans="1:3" x14ac:dyDescent="0.3">
      <c r="A2" s="7">
        <v>100</v>
      </c>
      <c r="B2" s="3">
        <v>1813</v>
      </c>
      <c r="C2" s="3">
        <v>1507.01</v>
      </c>
    </row>
    <row r="3" spans="1:3" x14ac:dyDescent="0.3">
      <c r="A3" s="3">
        <v>95</v>
      </c>
      <c r="B3" s="3">
        <v>1818</v>
      </c>
      <c r="C3" s="3">
        <v>1513.37</v>
      </c>
    </row>
    <row r="4" spans="1:3" x14ac:dyDescent="0.3">
      <c r="A4" s="3">
        <v>90</v>
      </c>
      <c r="B4" s="3">
        <v>1822</v>
      </c>
      <c r="C4" s="3">
        <v>1516.58</v>
      </c>
    </row>
    <row r="5" spans="1:3" x14ac:dyDescent="0.3">
      <c r="A5" s="3">
        <v>75</v>
      </c>
      <c r="B5" s="3">
        <v>1833</v>
      </c>
      <c r="C5" s="3">
        <v>1527.4</v>
      </c>
    </row>
    <row r="6" spans="1:3" x14ac:dyDescent="0.3">
      <c r="A6" s="3">
        <v>50</v>
      </c>
      <c r="B6" s="3">
        <v>1843</v>
      </c>
      <c r="C6" s="3">
        <v>1535.89</v>
      </c>
    </row>
    <row r="7" spans="1:3" x14ac:dyDescent="0.3">
      <c r="A7" s="3">
        <v>25</v>
      </c>
      <c r="B7" s="3">
        <v>1848</v>
      </c>
      <c r="C7" s="3">
        <v>1544.17</v>
      </c>
    </row>
    <row r="8" spans="1:3" x14ac:dyDescent="0.3">
      <c r="A8" s="3">
        <v>10</v>
      </c>
      <c r="B8" s="3">
        <v>1850</v>
      </c>
      <c r="C8" s="3">
        <v>1555.04</v>
      </c>
    </row>
    <row r="9" spans="1:3" x14ac:dyDescent="0.3">
      <c r="A9" s="3">
        <v>5</v>
      </c>
      <c r="B9" s="3">
        <v>1853</v>
      </c>
      <c r="C9" s="3">
        <v>1562.68</v>
      </c>
    </row>
    <row r="10" spans="1:3" x14ac:dyDescent="0.3">
      <c r="A10" s="3">
        <v>0</v>
      </c>
      <c r="B10" s="3">
        <v>1856</v>
      </c>
      <c r="C10" s="3">
        <v>1564.87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B66" sqref="B66"/>
    </sheetView>
  </sheetViews>
  <sheetFormatPr defaultColWidth="9.109375" defaultRowHeight="14.4" x14ac:dyDescent="0.3"/>
  <cols>
    <col min="1" max="1" width="8.33203125" style="3" customWidth="1"/>
    <col min="2" max="2" width="8.5546875" style="3" customWidth="1"/>
    <col min="3" max="3" width="10.109375" style="3" bestFit="1" customWidth="1"/>
    <col min="4" max="16384" width="9.109375" style="3"/>
  </cols>
  <sheetData>
    <row r="1" spans="1:6" x14ac:dyDescent="0.3">
      <c r="A1" s="2" t="s">
        <v>14</v>
      </c>
      <c r="B1" s="2" t="s">
        <v>15</v>
      </c>
      <c r="C1" s="2" t="s">
        <v>13</v>
      </c>
      <c r="D1" s="1" t="s">
        <v>16</v>
      </c>
      <c r="E1" s="2" t="s">
        <v>18</v>
      </c>
      <c r="F1" s="3" t="s">
        <v>4</v>
      </c>
    </row>
    <row r="2" spans="1:6" x14ac:dyDescent="0.3">
      <c r="A2" s="2">
        <v>0.5</v>
      </c>
      <c r="B2" s="2" t="s">
        <v>7</v>
      </c>
      <c r="C2" s="1">
        <v>0.999</v>
      </c>
      <c r="D2" s="4">
        <v>390.42579999999998</v>
      </c>
      <c r="E2" s="4">
        <f>D2/1.609</f>
        <v>242.65121193287754</v>
      </c>
      <c r="F2" s="5">
        <f>1761-E2</f>
        <v>1518.3487880671225</v>
      </c>
    </row>
    <row r="3" spans="1:6" x14ac:dyDescent="0.3">
      <c r="A3" s="2">
        <v>0.5</v>
      </c>
      <c r="B3" s="2" t="s">
        <v>7</v>
      </c>
      <c r="C3" s="1">
        <v>0.99</v>
      </c>
      <c r="D3" s="4">
        <v>387.41320000000002</v>
      </c>
      <c r="E3" s="4">
        <f t="shared" ref="E3:E66" si="0">D3/1.609</f>
        <v>240.77886886264761</v>
      </c>
      <c r="F3" s="5">
        <f t="shared" ref="F3:F66" si="1">1761-E3</f>
        <v>1520.2211311373524</v>
      </c>
    </row>
    <row r="4" spans="1:6" x14ac:dyDescent="0.3">
      <c r="A4" s="2">
        <v>0.5</v>
      </c>
      <c r="B4" s="2" t="s">
        <v>7</v>
      </c>
      <c r="C4" s="1">
        <v>0.95</v>
      </c>
      <c r="D4" s="4">
        <v>357.58000000000112</v>
      </c>
      <c r="E4" s="4">
        <f t="shared" si="0"/>
        <v>222.23741454319523</v>
      </c>
      <c r="F4" s="5">
        <f t="shared" si="1"/>
        <v>1538.7625854568048</v>
      </c>
    </row>
    <row r="5" spans="1:6" x14ac:dyDescent="0.3">
      <c r="A5" s="2">
        <v>0.5</v>
      </c>
      <c r="B5" s="2" t="s">
        <v>7</v>
      </c>
      <c r="C5" s="1">
        <v>0.9</v>
      </c>
      <c r="D5" s="4">
        <v>355.32100000000003</v>
      </c>
      <c r="E5" s="4">
        <f t="shared" si="0"/>
        <v>220.83343691733998</v>
      </c>
      <c r="F5" s="5">
        <f t="shared" si="1"/>
        <v>1540.1665630826601</v>
      </c>
    </row>
    <row r="6" spans="1:6" x14ac:dyDescent="0.3">
      <c r="A6" s="2">
        <v>0.5</v>
      </c>
      <c r="B6" s="2" t="s">
        <v>7</v>
      </c>
      <c r="C6" s="1">
        <v>0.75</v>
      </c>
      <c r="D6" s="4">
        <v>341.09960000000001</v>
      </c>
      <c r="E6" s="4">
        <f t="shared" si="0"/>
        <v>211.9947793660659</v>
      </c>
      <c r="F6" s="5">
        <f t="shared" si="1"/>
        <v>1549.0052206339342</v>
      </c>
    </row>
    <row r="7" spans="1:6" x14ac:dyDescent="0.3">
      <c r="A7" s="2">
        <v>0.5</v>
      </c>
      <c r="B7" s="2" t="s">
        <v>7</v>
      </c>
      <c r="C7" s="1">
        <v>0.5</v>
      </c>
      <c r="D7" s="4">
        <v>326.17720000000003</v>
      </c>
      <c r="E7" s="4">
        <f t="shared" si="0"/>
        <v>202.72044748290867</v>
      </c>
      <c r="F7" s="5">
        <f t="shared" si="1"/>
        <v>1558.2795525170914</v>
      </c>
    </row>
    <row r="8" spans="1:6" x14ac:dyDescent="0.3">
      <c r="A8" s="2">
        <v>0.5</v>
      </c>
      <c r="B8" s="2" t="s">
        <v>7</v>
      </c>
      <c r="C8" s="1">
        <v>0.25</v>
      </c>
      <c r="D8" s="4">
        <v>314.43619999999999</v>
      </c>
      <c r="E8" s="4">
        <f t="shared" si="0"/>
        <v>195.42336855189558</v>
      </c>
      <c r="F8" s="5">
        <f t="shared" si="1"/>
        <v>1565.5766314481043</v>
      </c>
    </row>
    <row r="9" spans="1:6" x14ac:dyDescent="0.3">
      <c r="A9" s="2">
        <v>0.5</v>
      </c>
      <c r="B9" s="2" t="s">
        <v>7</v>
      </c>
      <c r="C9" s="1">
        <v>0.1</v>
      </c>
      <c r="D9" s="4">
        <v>291.072</v>
      </c>
      <c r="E9" s="4">
        <f t="shared" si="0"/>
        <v>180.90242386575514</v>
      </c>
      <c r="F9" s="5">
        <f t="shared" si="1"/>
        <v>1580.0975761342449</v>
      </c>
    </row>
    <row r="10" spans="1:6" x14ac:dyDescent="0.3">
      <c r="A10" s="2">
        <v>0.5</v>
      </c>
      <c r="B10" s="2" t="s">
        <v>7</v>
      </c>
      <c r="C10" s="1">
        <v>0.05</v>
      </c>
      <c r="D10" s="4">
        <v>287.30579999999998</v>
      </c>
      <c r="E10" s="4">
        <f t="shared" si="0"/>
        <v>178.56171535114976</v>
      </c>
      <c r="F10" s="5">
        <f t="shared" si="1"/>
        <v>1582.4382846488502</v>
      </c>
    </row>
    <row r="11" spans="1:6" x14ac:dyDescent="0.3">
      <c r="A11" s="2">
        <v>0.5</v>
      </c>
      <c r="B11" s="2" t="s">
        <v>7</v>
      </c>
      <c r="C11" s="1">
        <v>0.01</v>
      </c>
      <c r="D11" s="4">
        <v>265.38400000000001</v>
      </c>
      <c r="E11" s="4">
        <f t="shared" si="0"/>
        <v>164.9372280919826</v>
      </c>
      <c r="F11" s="5">
        <f t="shared" si="1"/>
        <v>1596.0627719080173</v>
      </c>
    </row>
    <row r="12" spans="1:6" x14ac:dyDescent="0.3">
      <c r="A12" s="2">
        <v>0.5</v>
      </c>
      <c r="B12" s="2" t="s">
        <v>7</v>
      </c>
      <c r="C12" s="1">
        <v>1E-3</v>
      </c>
      <c r="D12" s="4">
        <v>219.13319999999999</v>
      </c>
      <c r="E12" s="4">
        <f t="shared" si="0"/>
        <v>136.19216904909882</v>
      </c>
      <c r="F12" s="5">
        <f t="shared" si="1"/>
        <v>1624.8078309509012</v>
      </c>
    </row>
    <row r="13" spans="1:6" x14ac:dyDescent="0.3">
      <c r="A13" s="2">
        <v>0.5</v>
      </c>
      <c r="B13" s="2" t="s">
        <v>8</v>
      </c>
      <c r="C13" s="1">
        <v>0.999</v>
      </c>
      <c r="D13" s="4">
        <v>377.20479999999998</v>
      </c>
      <c r="E13" s="4">
        <f t="shared" si="0"/>
        <v>234.43430702299563</v>
      </c>
      <c r="F13" s="5">
        <f t="shared" si="1"/>
        <v>1526.5656929770043</v>
      </c>
    </row>
    <row r="14" spans="1:6" x14ac:dyDescent="0.3">
      <c r="A14" s="2">
        <v>0.5</v>
      </c>
      <c r="B14" s="2" t="s">
        <v>8</v>
      </c>
      <c r="C14" s="1">
        <v>0.99</v>
      </c>
      <c r="D14" s="4">
        <v>373.86919999999998</v>
      </c>
      <c r="E14" s="4">
        <f t="shared" si="0"/>
        <v>232.36121814791795</v>
      </c>
      <c r="F14" s="5">
        <f t="shared" si="1"/>
        <v>1528.638781852082</v>
      </c>
    </row>
    <row r="15" spans="1:6" x14ac:dyDescent="0.3">
      <c r="A15" s="2">
        <v>0.5</v>
      </c>
      <c r="B15" s="2" t="s">
        <v>8</v>
      </c>
      <c r="C15" s="1">
        <v>0.95</v>
      </c>
      <c r="D15" s="4">
        <v>345.47179999999997</v>
      </c>
      <c r="E15" s="4">
        <f t="shared" si="0"/>
        <v>214.71211932877563</v>
      </c>
      <c r="F15" s="5">
        <f t="shared" si="1"/>
        <v>1546.2878806712245</v>
      </c>
    </row>
    <row r="16" spans="1:6" x14ac:dyDescent="0.3">
      <c r="A16" s="2">
        <v>0.5</v>
      </c>
      <c r="B16" s="2" t="s">
        <v>8</v>
      </c>
      <c r="C16" s="1">
        <v>0.9</v>
      </c>
      <c r="D16" s="4">
        <v>342.96900000000011</v>
      </c>
      <c r="E16" s="4">
        <f t="shared" si="0"/>
        <v>213.15661901802369</v>
      </c>
      <c r="F16" s="5">
        <f t="shared" si="1"/>
        <v>1547.8433809819762</v>
      </c>
    </row>
    <row r="17" spans="1:6" x14ac:dyDescent="0.3">
      <c r="A17" s="2">
        <v>0.5</v>
      </c>
      <c r="B17" s="2" t="s">
        <v>8</v>
      </c>
      <c r="C17" s="1">
        <v>0.75</v>
      </c>
      <c r="D17" s="4">
        <v>329.22919999999999</v>
      </c>
      <c r="E17" s="4">
        <f t="shared" si="0"/>
        <v>204.61727781230579</v>
      </c>
      <c r="F17" s="5">
        <f t="shared" si="1"/>
        <v>1556.3827221876943</v>
      </c>
    </row>
    <row r="18" spans="1:6" x14ac:dyDescent="0.3">
      <c r="A18" s="2">
        <v>0.5</v>
      </c>
      <c r="B18" s="2" t="s">
        <v>8</v>
      </c>
      <c r="C18" s="1">
        <v>0.5</v>
      </c>
      <c r="D18" s="4">
        <v>314.714</v>
      </c>
      <c r="E18" s="4">
        <f t="shared" si="0"/>
        <v>195.59602237414543</v>
      </c>
      <c r="F18" s="5">
        <f t="shared" si="1"/>
        <v>1565.4039776258546</v>
      </c>
    </row>
    <row r="19" spans="1:6" x14ac:dyDescent="0.3">
      <c r="A19" s="2">
        <v>0.5</v>
      </c>
      <c r="B19" s="2" t="s">
        <v>8</v>
      </c>
      <c r="C19" s="1">
        <v>0.25</v>
      </c>
      <c r="D19" s="4">
        <v>303.05180000000001</v>
      </c>
      <c r="E19" s="4">
        <f t="shared" si="0"/>
        <v>188.34791796146675</v>
      </c>
      <c r="F19" s="5">
        <f t="shared" si="1"/>
        <v>1572.6520820385333</v>
      </c>
    </row>
    <row r="20" spans="1:6" x14ac:dyDescent="0.3">
      <c r="A20" s="2">
        <v>0.5</v>
      </c>
      <c r="B20" s="2" t="s">
        <v>8</v>
      </c>
      <c r="C20" s="1">
        <v>0.1</v>
      </c>
      <c r="D20" s="4">
        <v>280.47820000000002</v>
      </c>
      <c r="E20" s="4">
        <f t="shared" si="0"/>
        <v>174.31833436917341</v>
      </c>
      <c r="F20" s="5">
        <f t="shared" si="1"/>
        <v>1586.6816656308265</v>
      </c>
    </row>
    <row r="21" spans="1:6" x14ac:dyDescent="0.3">
      <c r="A21" s="2">
        <v>0.5</v>
      </c>
      <c r="B21" s="2" t="s">
        <v>8</v>
      </c>
      <c r="C21" s="1">
        <v>0.05</v>
      </c>
      <c r="D21" s="4">
        <v>276.30779999999999</v>
      </c>
      <c r="E21" s="4">
        <f t="shared" si="0"/>
        <v>171.72641392169049</v>
      </c>
      <c r="F21" s="5">
        <f t="shared" si="1"/>
        <v>1589.2735860783096</v>
      </c>
    </row>
    <row r="22" spans="1:6" x14ac:dyDescent="0.3">
      <c r="A22" s="2">
        <v>0.5</v>
      </c>
      <c r="B22" s="2" t="s">
        <v>8</v>
      </c>
      <c r="C22" s="1">
        <v>0.01</v>
      </c>
      <c r="D22" s="4">
        <v>254.71100000000001</v>
      </c>
      <c r="E22" s="4">
        <f t="shared" si="0"/>
        <v>158.30391547545059</v>
      </c>
      <c r="F22" s="5">
        <f t="shared" si="1"/>
        <v>1602.6960845245494</v>
      </c>
    </row>
    <row r="23" spans="1:6" x14ac:dyDescent="0.3">
      <c r="A23" s="2">
        <v>0.5</v>
      </c>
      <c r="B23" s="2" t="s">
        <v>8</v>
      </c>
      <c r="C23" s="1">
        <v>1E-3</v>
      </c>
      <c r="D23" s="4">
        <v>210.7628</v>
      </c>
      <c r="E23" s="4">
        <f t="shared" si="0"/>
        <v>130.98993163455563</v>
      </c>
      <c r="F23" s="5">
        <f t="shared" si="1"/>
        <v>1630.0100683654443</v>
      </c>
    </row>
    <row r="24" spans="1:6" x14ac:dyDescent="0.3">
      <c r="A24" s="2">
        <v>0.5</v>
      </c>
      <c r="B24" s="2" t="s">
        <v>9</v>
      </c>
      <c r="C24" s="1">
        <v>0.999</v>
      </c>
      <c r="D24" s="4">
        <v>346.35079999999999</v>
      </c>
      <c r="E24" s="4">
        <f t="shared" si="0"/>
        <v>215.25842137973896</v>
      </c>
      <c r="F24" s="5">
        <f t="shared" si="1"/>
        <v>1545.741578620261</v>
      </c>
    </row>
    <row r="25" spans="1:6" x14ac:dyDescent="0.3">
      <c r="A25" s="2">
        <v>0.5</v>
      </c>
      <c r="B25" s="2" t="s">
        <v>9</v>
      </c>
      <c r="C25" s="1">
        <v>0.99</v>
      </c>
      <c r="D25" s="4">
        <v>343.4436</v>
      </c>
      <c r="E25" s="4">
        <f t="shared" si="0"/>
        <v>213.45158483530145</v>
      </c>
      <c r="F25" s="5">
        <f t="shared" si="1"/>
        <v>1547.5484151646986</v>
      </c>
    </row>
    <row r="26" spans="1:6" x14ac:dyDescent="0.3">
      <c r="A26" s="2">
        <v>0.5</v>
      </c>
      <c r="B26" s="2" t="s">
        <v>9</v>
      </c>
      <c r="C26" s="1">
        <v>0.95</v>
      </c>
      <c r="D26" s="4">
        <v>317.21319999999997</v>
      </c>
      <c r="E26" s="4">
        <f t="shared" si="0"/>
        <v>197.14928527035426</v>
      </c>
      <c r="F26" s="5">
        <f t="shared" si="1"/>
        <v>1563.8507147296457</v>
      </c>
    </row>
    <row r="27" spans="1:6" x14ac:dyDescent="0.3">
      <c r="A27" s="2">
        <v>0.5</v>
      </c>
      <c r="B27" s="2" t="s">
        <v>9</v>
      </c>
      <c r="C27" s="1">
        <v>0.9</v>
      </c>
      <c r="D27" s="4">
        <v>315.03280000000001</v>
      </c>
      <c r="E27" s="4">
        <f t="shared" si="0"/>
        <v>195.79415786202611</v>
      </c>
      <c r="F27" s="5">
        <f t="shared" si="1"/>
        <v>1565.2058421379738</v>
      </c>
    </row>
    <row r="28" spans="1:6" x14ac:dyDescent="0.3">
      <c r="A28" s="2">
        <v>0.5</v>
      </c>
      <c r="B28" s="2" t="s">
        <v>9</v>
      </c>
      <c r="C28" s="1">
        <v>0.75</v>
      </c>
      <c r="D28" s="4">
        <v>302.416</v>
      </c>
      <c r="E28" s="4">
        <f t="shared" si="0"/>
        <v>187.95276569297701</v>
      </c>
      <c r="F28" s="5">
        <f t="shared" si="1"/>
        <v>1573.047234307023</v>
      </c>
    </row>
    <row r="29" spans="1:6" x14ac:dyDescent="0.3">
      <c r="A29" s="2">
        <v>0.5</v>
      </c>
      <c r="B29" s="2" t="s">
        <v>9</v>
      </c>
      <c r="C29" s="1">
        <v>0.5</v>
      </c>
      <c r="D29" s="4">
        <v>289.125</v>
      </c>
      <c r="E29" s="4">
        <f t="shared" si="0"/>
        <v>179.69235550031075</v>
      </c>
      <c r="F29" s="5">
        <f t="shared" si="1"/>
        <v>1581.3076444996893</v>
      </c>
    </row>
    <row r="30" spans="1:6" x14ac:dyDescent="0.3">
      <c r="A30" s="2">
        <v>0.5</v>
      </c>
      <c r="B30" s="2" t="s">
        <v>9</v>
      </c>
      <c r="C30" s="1">
        <v>0.25</v>
      </c>
      <c r="D30" s="4">
        <v>278.53320000000002</v>
      </c>
      <c r="E30" s="4">
        <f t="shared" si="0"/>
        <v>173.1095090118086</v>
      </c>
      <c r="F30" s="5">
        <f t="shared" si="1"/>
        <v>1587.8904909881915</v>
      </c>
    </row>
    <row r="31" spans="1:6" x14ac:dyDescent="0.3">
      <c r="A31" s="2">
        <v>0.5</v>
      </c>
      <c r="B31" s="2" t="s">
        <v>9</v>
      </c>
      <c r="C31" s="1">
        <v>0.1</v>
      </c>
      <c r="D31" s="4">
        <v>257.8064</v>
      </c>
      <c r="E31" s="4">
        <f t="shared" si="0"/>
        <v>160.22771908017401</v>
      </c>
      <c r="F31" s="5">
        <f t="shared" si="1"/>
        <v>1600.772280919826</v>
      </c>
    </row>
    <row r="32" spans="1:6" x14ac:dyDescent="0.3">
      <c r="A32" s="2">
        <v>0.5</v>
      </c>
      <c r="B32" s="2" t="s">
        <v>9</v>
      </c>
      <c r="C32" s="1">
        <v>0.05</v>
      </c>
      <c r="D32" s="4">
        <v>254.1722</v>
      </c>
      <c r="E32" s="4">
        <f t="shared" si="0"/>
        <v>157.96904909881914</v>
      </c>
      <c r="F32" s="5">
        <f t="shared" si="1"/>
        <v>1603.0309509011809</v>
      </c>
    </row>
    <row r="33" spans="1:6" x14ac:dyDescent="0.3">
      <c r="A33" s="2">
        <v>0.5</v>
      </c>
      <c r="B33" s="2" t="s">
        <v>9</v>
      </c>
      <c r="C33" s="1">
        <v>0.01</v>
      </c>
      <c r="D33" s="4">
        <v>234.49500000000049</v>
      </c>
      <c r="E33" s="4">
        <f t="shared" si="0"/>
        <v>145.73958980733406</v>
      </c>
      <c r="F33" s="5">
        <f t="shared" si="1"/>
        <v>1615.2604101926659</v>
      </c>
    </row>
    <row r="34" spans="1:6" x14ac:dyDescent="0.3">
      <c r="A34" s="2">
        <v>0.5</v>
      </c>
      <c r="B34" s="2" t="s">
        <v>9</v>
      </c>
      <c r="C34" s="1">
        <v>1E-3</v>
      </c>
      <c r="D34" s="4">
        <v>193.87139999999999</v>
      </c>
      <c r="E34" s="4">
        <f t="shared" si="0"/>
        <v>120.49185829707893</v>
      </c>
      <c r="F34" s="5">
        <f t="shared" si="1"/>
        <v>1640.508141702921</v>
      </c>
    </row>
    <row r="35" spans="1:6" x14ac:dyDescent="0.3">
      <c r="A35" s="2">
        <v>0.5</v>
      </c>
      <c r="B35" s="2" t="s">
        <v>10</v>
      </c>
      <c r="C35" s="1">
        <v>0.999</v>
      </c>
      <c r="D35" s="4">
        <v>328.39600000000002</v>
      </c>
      <c r="E35" s="4">
        <f t="shared" si="0"/>
        <v>204.0994406463642</v>
      </c>
      <c r="F35" s="5">
        <f t="shared" si="1"/>
        <v>1556.9005593536358</v>
      </c>
    </row>
    <row r="36" spans="1:6" x14ac:dyDescent="0.3">
      <c r="A36" s="2">
        <v>0.5</v>
      </c>
      <c r="B36" s="2" t="s">
        <v>10</v>
      </c>
      <c r="C36" s="1">
        <v>0.99</v>
      </c>
      <c r="D36" s="4">
        <v>325.17599999999999</v>
      </c>
      <c r="E36" s="4">
        <f t="shared" si="0"/>
        <v>202.09819763828463</v>
      </c>
      <c r="F36" s="5">
        <f t="shared" si="1"/>
        <v>1558.9018023617155</v>
      </c>
    </row>
    <row r="37" spans="1:6" x14ac:dyDescent="0.3">
      <c r="A37" s="2">
        <v>0.5</v>
      </c>
      <c r="B37" s="2" t="s">
        <v>10</v>
      </c>
      <c r="C37" s="1">
        <v>0.95</v>
      </c>
      <c r="D37" s="4">
        <v>300.76819999999998</v>
      </c>
      <c r="E37" s="4">
        <f t="shared" si="0"/>
        <v>186.92865133623368</v>
      </c>
      <c r="F37" s="5">
        <f t="shared" si="1"/>
        <v>1574.0713486637662</v>
      </c>
    </row>
    <row r="38" spans="1:6" x14ac:dyDescent="0.3">
      <c r="A38" s="2">
        <v>0.5</v>
      </c>
      <c r="B38" s="2" t="s">
        <v>10</v>
      </c>
      <c r="C38" s="1">
        <v>0.9</v>
      </c>
      <c r="D38" s="4">
        <v>298.35359999999997</v>
      </c>
      <c r="E38" s="4">
        <f t="shared" si="0"/>
        <v>185.42796768178991</v>
      </c>
      <c r="F38" s="5">
        <f t="shared" si="1"/>
        <v>1575.5720323182102</v>
      </c>
    </row>
    <row r="39" spans="1:6" x14ac:dyDescent="0.3">
      <c r="A39" s="2">
        <v>0.5</v>
      </c>
      <c r="B39" s="2" t="s">
        <v>10</v>
      </c>
      <c r="C39" s="1">
        <v>0.75</v>
      </c>
      <c r="D39" s="4">
        <v>286.39139999999998</v>
      </c>
      <c r="E39" s="4">
        <f t="shared" si="0"/>
        <v>177.99341205717835</v>
      </c>
      <c r="F39" s="5">
        <f t="shared" si="1"/>
        <v>1583.0065879428216</v>
      </c>
    </row>
    <row r="40" spans="1:6" x14ac:dyDescent="0.3">
      <c r="A40" s="2">
        <v>0.5</v>
      </c>
      <c r="B40" s="2" t="s">
        <v>10</v>
      </c>
      <c r="C40" s="1">
        <v>0.5</v>
      </c>
      <c r="D40" s="4">
        <v>273.68119999999999</v>
      </c>
      <c r="E40" s="4">
        <f t="shared" si="0"/>
        <v>170.09397141081416</v>
      </c>
      <c r="F40" s="5">
        <f t="shared" si="1"/>
        <v>1590.9060285891858</v>
      </c>
    </row>
    <row r="41" spans="1:6" x14ac:dyDescent="0.3">
      <c r="A41" s="2">
        <v>0.5</v>
      </c>
      <c r="B41" s="2" t="s">
        <v>10</v>
      </c>
      <c r="C41" s="1">
        <v>0.25</v>
      </c>
      <c r="D41" s="4">
        <v>263.29199999999997</v>
      </c>
      <c r="E41" s="4">
        <f t="shared" si="0"/>
        <v>163.63704164077066</v>
      </c>
      <c r="F41" s="5">
        <f t="shared" si="1"/>
        <v>1597.3629583592294</v>
      </c>
    </row>
    <row r="42" spans="1:6" x14ac:dyDescent="0.3">
      <c r="A42" s="2">
        <v>0.5</v>
      </c>
      <c r="B42" s="2" t="s">
        <v>10</v>
      </c>
      <c r="C42" s="1">
        <v>0.1</v>
      </c>
      <c r="D42" s="4">
        <v>243.63900000000001</v>
      </c>
      <c r="E42" s="4">
        <f t="shared" si="0"/>
        <v>151.42262274704785</v>
      </c>
      <c r="F42" s="5">
        <f t="shared" si="1"/>
        <v>1609.5773772529521</v>
      </c>
    </row>
    <row r="43" spans="1:6" x14ac:dyDescent="0.3">
      <c r="A43" s="2">
        <v>0.5</v>
      </c>
      <c r="B43" s="2" t="s">
        <v>10</v>
      </c>
      <c r="C43" s="1">
        <v>0.05</v>
      </c>
      <c r="D43" s="4">
        <v>239.61499999999921</v>
      </c>
      <c r="E43" s="4">
        <f t="shared" si="0"/>
        <v>148.92169049098771</v>
      </c>
      <c r="F43" s="5">
        <f t="shared" si="1"/>
        <v>1612.0783095090123</v>
      </c>
    </row>
    <row r="44" spans="1:6" x14ac:dyDescent="0.3">
      <c r="A44" s="2">
        <v>0.5</v>
      </c>
      <c r="B44" s="2" t="s">
        <v>10</v>
      </c>
      <c r="C44" s="1">
        <v>0.01</v>
      </c>
      <c r="D44" s="4">
        <v>220.50319999999999</v>
      </c>
      <c r="E44" s="4">
        <f t="shared" si="0"/>
        <v>137.04362958359229</v>
      </c>
      <c r="F44" s="5">
        <f t="shared" si="1"/>
        <v>1623.9563704164077</v>
      </c>
    </row>
    <row r="45" spans="1:6" x14ac:dyDescent="0.3">
      <c r="A45" s="2">
        <v>0.5</v>
      </c>
      <c r="B45" s="2" t="s">
        <v>10</v>
      </c>
      <c r="C45" s="1">
        <v>1E-3</v>
      </c>
      <c r="D45" s="4">
        <v>182.78720000000001</v>
      </c>
      <c r="E45" s="4">
        <f t="shared" si="0"/>
        <v>113.60298321939094</v>
      </c>
      <c r="F45" s="5">
        <f t="shared" si="1"/>
        <v>1647.397016780609</v>
      </c>
    </row>
    <row r="46" spans="1:6" x14ac:dyDescent="0.3">
      <c r="A46" s="2">
        <v>0.5</v>
      </c>
      <c r="B46" s="2" t="s">
        <v>11</v>
      </c>
      <c r="C46" s="1">
        <v>0.999</v>
      </c>
      <c r="D46" s="4">
        <v>308.512</v>
      </c>
      <c r="E46" s="4">
        <f t="shared" si="0"/>
        <v>191.74145431945308</v>
      </c>
      <c r="F46" s="5">
        <f t="shared" si="1"/>
        <v>1569.2585456805468</v>
      </c>
    </row>
    <row r="47" spans="1:6" x14ac:dyDescent="0.3">
      <c r="A47" s="2">
        <v>0.5</v>
      </c>
      <c r="B47" s="2" t="s">
        <v>11</v>
      </c>
      <c r="C47" s="1">
        <v>0.99</v>
      </c>
      <c r="D47" s="4">
        <v>304.94639999999998</v>
      </c>
      <c r="E47" s="4">
        <f t="shared" si="0"/>
        <v>189.52541951522684</v>
      </c>
      <c r="F47" s="5">
        <f t="shared" si="1"/>
        <v>1571.4745804847732</v>
      </c>
    </row>
    <row r="48" spans="1:6" x14ac:dyDescent="0.3">
      <c r="A48" s="2">
        <v>0.5</v>
      </c>
      <c r="B48" s="2" t="s">
        <v>11</v>
      </c>
      <c r="C48" s="1">
        <v>0.95</v>
      </c>
      <c r="D48" s="4">
        <v>282.55720000000002</v>
      </c>
      <c r="E48" s="4">
        <f t="shared" si="0"/>
        <v>175.61044126786825</v>
      </c>
      <c r="F48" s="5">
        <f t="shared" si="1"/>
        <v>1585.3895587321317</v>
      </c>
    </row>
    <row r="49" spans="1:6" x14ac:dyDescent="0.3">
      <c r="A49" s="2">
        <v>0.5</v>
      </c>
      <c r="B49" s="2" t="s">
        <v>11</v>
      </c>
      <c r="C49" s="1">
        <v>0.9</v>
      </c>
      <c r="D49" s="4">
        <v>279.88299999999998</v>
      </c>
      <c r="E49" s="4">
        <f t="shared" si="0"/>
        <v>173.94841516469856</v>
      </c>
      <c r="F49" s="5">
        <f t="shared" si="1"/>
        <v>1587.0515848353014</v>
      </c>
    </row>
    <row r="50" spans="1:6" x14ac:dyDescent="0.3">
      <c r="A50" s="2">
        <v>0.5</v>
      </c>
      <c r="B50" s="2" t="s">
        <v>11</v>
      </c>
      <c r="C50" s="1">
        <v>0.75</v>
      </c>
      <c r="D50" s="4">
        <v>268.64499999999981</v>
      </c>
      <c r="E50" s="4">
        <f t="shared" si="0"/>
        <v>166.96395276569285</v>
      </c>
      <c r="F50" s="5">
        <f t="shared" si="1"/>
        <v>1594.0360472343073</v>
      </c>
    </row>
    <row r="51" spans="1:6" x14ac:dyDescent="0.3">
      <c r="A51" s="2">
        <v>0.5</v>
      </c>
      <c r="B51" s="2" t="s">
        <v>11</v>
      </c>
      <c r="C51" s="1">
        <v>0.5</v>
      </c>
      <c r="D51" s="4">
        <v>256.57900000000001</v>
      </c>
      <c r="E51" s="4">
        <f t="shared" si="0"/>
        <v>159.46488502175265</v>
      </c>
      <c r="F51" s="5">
        <f t="shared" si="1"/>
        <v>1601.5351149782473</v>
      </c>
    </row>
    <row r="52" spans="1:6" x14ac:dyDescent="0.3">
      <c r="A52" s="2">
        <v>0.5</v>
      </c>
      <c r="B52" s="2" t="s">
        <v>11</v>
      </c>
      <c r="C52" s="1">
        <v>0.25</v>
      </c>
      <c r="D52" s="4">
        <v>246.41300000000001</v>
      </c>
      <c r="E52" s="4">
        <f t="shared" si="0"/>
        <v>153.14667495338722</v>
      </c>
      <c r="F52" s="5">
        <f t="shared" si="1"/>
        <v>1607.8533250466128</v>
      </c>
    </row>
    <row r="53" spans="1:6" x14ac:dyDescent="0.3">
      <c r="A53" s="2">
        <v>0.5</v>
      </c>
      <c r="B53" s="2" t="s">
        <v>11</v>
      </c>
      <c r="C53" s="1">
        <v>0.1</v>
      </c>
      <c r="D53" s="4">
        <v>227.95099999999999</v>
      </c>
      <c r="E53" s="4">
        <f t="shared" si="0"/>
        <v>141.6724673710379</v>
      </c>
      <c r="F53" s="5">
        <f t="shared" si="1"/>
        <v>1619.3275326289622</v>
      </c>
    </row>
    <row r="54" spans="1:6" x14ac:dyDescent="0.3">
      <c r="A54" s="2">
        <v>0.5</v>
      </c>
      <c r="B54" s="2" t="s">
        <v>11</v>
      </c>
      <c r="C54" s="1">
        <v>0.05</v>
      </c>
      <c r="D54" s="4">
        <v>223.494</v>
      </c>
      <c r="E54" s="4">
        <f t="shared" si="0"/>
        <v>138.90242386575514</v>
      </c>
      <c r="F54" s="5">
        <f t="shared" si="1"/>
        <v>1622.0975761342449</v>
      </c>
    </row>
    <row r="55" spans="1:6" x14ac:dyDescent="0.3">
      <c r="A55" s="2">
        <v>0.5</v>
      </c>
      <c r="B55" s="2" t="s">
        <v>11</v>
      </c>
      <c r="C55" s="1">
        <v>0.01</v>
      </c>
      <c r="D55" s="4">
        <v>205.00819999999999</v>
      </c>
      <c r="E55" s="4">
        <f t="shared" si="0"/>
        <v>127.41342448725916</v>
      </c>
      <c r="F55" s="5">
        <f t="shared" si="1"/>
        <v>1633.5865755127409</v>
      </c>
    </row>
    <row r="56" spans="1:6" x14ac:dyDescent="0.3">
      <c r="A56" s="2">
        <v>0.5</v>
      </c>
      <c r="B56" s="2" t="s">
        <v>11</v>
      </c>
      <c r="C56" s="1">
        <v>1E-3</v>
      </c>
      <c r="D56" s="4">
        <v>170.5128</v>
      </c>
      <c r="E56" s="4">
        <f t="shared" si="0"/>
        <v>105.97439403356123</v>
      </c>
      <c r="F56" s="5">
        <f t="shared" si="1"/>
        <v>1655.0256059664389</v>
      </c>
    </row>
    <row r="57" spans="1:6" x14ac:dyDescent="0.3">
      <c r="A57" s="2">
        <v>0.5</v>
      </c>
      <c r="B57" s="2" t="s">
        <v>12</v>
      </c>
      <c r="C57" s="1">
        <v>0.999</v>
      </c>
      <c r="D57" s="4">
        <v>286.49200000000002</v>
      </c>
      <c r="E57" s="4">
        <f t="shared" si="0"/>
        <v>178.05593536357986</v>
      </c>
      <c r="F57" s="5">
        <f t="shared" si="1"/>
        <v>1582.9440646364201</v>
      </c>
    </row>
    <row r="58" spans="1:6" x14ac:dyDescent="0.3">
      <c r="A58" s="2">
        <v>0.5</v>
      </c>
      <c r="B58" s="2" t="s">
        <v>12</v>
      </c>
      <c r="C58" s="1">
        <v>0.99</v>
      </c>
      <c r="D58" s="4">
        <v>283.99579999999997</v>
      </c>
      <c r="E58" s="4">
        <f t="shared" si="0"/>
        <v>176.50453697949035</v>
      </c>
      <c r="F58" s="5">
        <f t="shared" si="1"/>
        <v>1584.4954630205098</v>
      </c>
    </row>
    <row r="59" spans="1:6" x14ac:dyDescent="0.3">
      <c r="A59" s="2">
        <v>0.5</v>
      </c>
      <c r="B59" s="2" t="s">
        <v>12</v>
      </c>
      <c r="C59" s="1">
        <v>0.95</v>
      </c>
      <c r="D59" s="4">
        <v>262.39000000000112</v>
      </c>
      <c r="E59" s="4">
        <f t="shared" si="0"/>
        <v>163.07644499689317</v>
      </c>
      <c r="F59" s="5">
        <f t="shared" si="1"/>
        <v>1597.9235550031069</v>
      </c>
    </row>
    <row r="60" spans="1:6" x14ac:dyDescent="0.3">
      <c r="A60" s="2">
        <v>0.5</v>
      </c>
      <c r="B60" s="2" t="s">
        <v>12</v>
      </c>
      <c r="C60" s="1">
        <v>0.9</v>
      </c>
      <c r="D60" s="4">
        <v>260.51780000000002</v>
      </c>
      <c r="E60" s="4">
        <f t="shared" si="0"/>
        <v>161.91286513362337</v>
      </c>
      <c r="F60" s="5">
        <f t="shared" si="1"/>
        <v>1599.0871348663766</v>
      </c>
    </row>
    <row r="61" spans="1:6" x14ac:dyDescent="0.3">
      <c r="A61" s="2">
        <v>0.5</v>
      </c>
      <c r="B61" s="2" t="s">
        <v>12</v>
      </c>
      <c r="C61" s="1">
        <v>0.75</v>
      </c>
      <c r="D61" s="4">
        <v>250.08199999999999</v>
      </c>
      <c r="E61" s="4">
        <f t="shared" si="0"/>
        <v>155.42697327532628</v>
      </c>
      <c r="F61" s="5">
        <f t="shared" si="1"/>
        <v>1605.5730267246738</v>
      </c>
    </row>
    <row r="62" spans="1:6" x14ac:dyDescent="0.3">
      <c r="A62" s="2">
        <v>0.5</v>
      </c>
      <c r="B62" s="2" t="s">
        <v>12</v>
      </c>
      <c r="C62" s="1">
        <v>0.5</v>
      </c>
      <c r="D62" s="4">
        <v>239.0668</v>
      </c>
      <c r="E62" s="4">
        <f t="shared" si="0"/>
        <v>148.58098197638284</v>
      </c>
      <c r="F62" s="5">
        <f t="shared" si="1"/>
        <v>1612.4190180236171</v>
      </c>
    </row>
    <row r="63" spans="1:6" x14ac:dyDescent="0.3">
      <c r="A63" s="2">
        <v>0.5</v>
      </c>
      <c r="B63" s="2" t="s">
        <v>12</v>
      </c>
      <c r="C63" s="1">
        <v>0.25</v>
      </c>
      <c r="D63" s="4">
        <v>230.2372</v>
      </c>
      <c r="E63" s="4">
        <f t="shared" si="0"/>
        <v>143.09334990677439</v>
      </c>
      <c r="F63" s="5">
        <f t="shared" si="1"/>
        <v>1617.9066500932256</v>
      </c>
    </row>
    <row r="64" spans="1:6" x14ac:dyDescent="0.3">
      <c r="A64" s="2">
        <v>0.5</v>
      </c>
      <c r="B64" s="2" t="s">
        <v>12</v>
      </c>
      <c r="C64" s="1">
        <v>0.1</v>
      </c>
      <c r="D64" s="4">
        <v>213.09219999999999</v>
      </c>
      <c r="E64" s="4">
        <f t="shared" si="0"/>
        <v>132.43766314481044</v>
      </c>
      <c r="F64" s="5">
        <f t="shared" si="1"/>
        <v>1628.5623368551896</v>
      </c>
    </row>
    <row r="65" spans="1:6" x14ac:dyDescent="0.3">
      <c r="A65" s="2">
        <v>0.5</v>
      </c>
      <c r="B65" s="2" t="s">
        <v>12</v>
      </c>
      <c r="C65" s="1">
        <v>0.05</v>
      </c>
      <c r="D65" s="4">
        <v>209.97219999999999</v>
      </c>
      <c r="E65" s="4">
        <f t="shared" si="0"/>
        <v>130.4985705407085</v>
      </c>
      <c r="F65" s="5">
        <f t="shared" si="1"/>
        <v>1630.5014294592916</v>
      </c>
    </row>
    <row r="66" spans="1:6" x14ac:dyDescent="0.3">
      <c r="A66" s="2">
        <v>0.5</v>
      </c>
      <c r="B66" s="2" t="s">
        <v>12</v>
      </c>
      <c r="C66" s="1">
        <v>0.01</v>
      </c>
      <c r="D66" s="4">
        <v>193.60679999999999</v>
      </c>
      <c r="E66" s="4">
        <f t="shared" si="0"/>
        <v>120.32740832815414</v>
      </c>
      <c r="F66" s="5">
        <f t="shared" si="1"/>
        <v>1640.6725916718458</v>
      </c>
    </row>
    <row r="67" spans="1:6" x14ac:dyDescent="0.3">
      <c r="A67" s="2">
        <v>0.5</v>
      </c>
      <c r="B67" s="2" t="s">
        <v>12</v>
      </c>
      <c r="C67" s="1">
        <v>1E-3</v>
      </c>
      <c r="D67" s="4">
        <v>160.1618</v>
      </c>
      <c r="E67" s="4">
        <f t="shared" ref="E67" si="2">D67/1.609</f>
        <v>99.541205717837173</v>
      </c>
      <c r="F67" s="5">
        <f t="shared" ref="F67" si="3">1761-E67</f>
        <v>1661.4587942821629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F2" sqref="F2"/>
    </sheetView>
  </sheetViews>
  <sheetFormatPr defaultRowHeight="14.4" x14ac:dyDescent="0.3"/>
  <cols>
    <col min="1" max="1" width="7.5546875" customWidth="1"/>
    <col min="3" max="3" width="10.109375" bestFit="1" customWidth="1"/>
  </cols>
  <sheetData>
    <row r="1" spans="1:6" s="3" customFormat="1" x14ac:dyDescent="0.3">
      <c r="A1" s="2" t="s">
        <v>14</v>
      </c>
      <c r="B1" s="2" t="s">
        <v>15</v>
      </c>
      <c r="C1" s="2" t="s">
        <v>13</v>
      </c>
      <c r="D1" s="1" t="s">
        <v>16</v>
      </c>
      <c r="E1" s="1" t="s">
        <v>18</v>
      </c>
      <c r="F1" s="2" t="s">
        <v>4</v>
      </c>
    </row>
    <row r="2" spans="1:6" x14ac:dyDescent="0.3">
      <c r="A2" s="2">
        <v>0.7</v>
      </c>
      <c r="B2" s="2" t="s">
        <v>7</v>
      </c>
      <c r="C2" s="1">
        <v>0.999</v>
      </c>
      <c r="D2" s="4">
        <v>546.5963999999999</v>
      </c>
      <c r="E2" s="4">
        <f>D2/1.609</f>
        <v>339.71187072715969</v>
      </c>
      <c r="F2" s="4">
        <f>1761-E2</f>
        <v>1421.2881292728403</v>
      </c>
    </row>
    <row r="3" spans="1:6" x14ac:dyDescent="0.3">
      <c r="A3" s="2">
        <v>0.7</v>
      </c>
      <c r="B3" s="2" t="s">
        <v>7</v>
      </c>
      <c r="C3" s="1">
        <v>0.99</v>
      </c>
      <c r="D3" s="4">
        <v>542.37859999999989</v>
      </c>
      <c r="E3" s="4">
        <f t="shared" ref="E3:E66" si="0">D3/1.609</f>
        <v>337.09049098819133</v>
      </c>
      <c r="F3" s="4">
        <f t="shared" ref="F3:F66" si="1">1761-E3</f>
        <v>1423.9095090118087</v>
      </c>
    </row>
    <row r="4" spans="1:6" x14ac:dyDescent="0.3">
      <c r="A4" s="2">
        <v>0.7</v>
      </c>
      <c r="B4" s="2" t="s">
        <v>7</v>
      </c>
      <c r="C4" s="1">
        <v>0.95</v>
      </c>
      <c r="D4" s="4">
        <v>500.61200000000099</v>
      </c>
      <c r="E4" s="4">
        <f t="shared" si="0"/>
        <v>311.13238036047295</v>
      </c>
      <c r="F4" s="4">
        <f t="shared" si="1"/>
        <v>1449.867619639527</v>
      </c>
    </row>
    <row r="5" spans="1:6" x14ac:dyDescent="0.3">
      <c r="A5" s="2">
        <v>0.7</v>
      </c>
      <c r="B5" s="2" t="s">
        <v>7</v>
      </c>
      <c r="C5" s="1">
        <v>0.9</v>
      </c>
      <c r="D5" s="4">
        <v>497.44900000000001</v>
      </c>
      <c r="E5" s="4">
        <f t="shared" si="0"/>
        <v>309.16656308266005</v>
      </c>
      <c r="F5" s="4">
        <f t="shared" si="1"/>
        <v>1451.8334369173399</v>
      </c>
    </row>
    <row r="6" spans="1:6" x14ac:dyDescent="0.3">
      <c r="A6" s="2">
        <v>0.7</v>
      </c>
      <c r="B6" s="2" t="s">
        <v>7</v>
      </c>
      <c r="C6" s="1">
        <v>0.75</v>
      </c>
      <c r="D6" s="4">
        <v>477.53960000000001</v>
      </c>
      <c r="E6" s="4">
        <f t="shared" si="0"/>
        <v>296.79279055313862</v>
      </c>
      <c r="F6" s="4">
        <f t="shared" si="1"/>
        <v>1464.2072094468613</v>
      </c>
    </row>
    <row r="7" spans="1:6" x14ac:dyDescent="0.3">
      <c r="A7" s="2">
        <v>0.7</v>
      </c>
      <c r="B7" s="2" t="s">
        <v>7</v>
      </c>
      <c r="C7" s="1">
        <v>0.5</v>
      </c>
      <c r="D7" s="4">
        <v>456.64819999999997</v>
      </c>
      <c r="E7" s="4">
        <f t="shared" si="0"/>
        <v>283.80870105655686</v>
      </c>
      <c r="F7" s="4">
        <f t="shared" si="1"/>
        <v>1477.1912989434431</v>
      </c>
    </row>
    <row r="8" spans="1:6" x14ac:dyDescent="0.3">
      <c r="A8" s="2">
        <v>0.7</v>
      </c>
      <c r="B8" s="2" t="s">
        <v>7</v>
      </c>
      <c r="C8" s="1">
        <v>0.25</v>
      </c>
      <c r="D8" s="4">
        <v>440.21100000000001</v>
      </c>
      <c r="E8" s="4">
        <f t="shared" si="0"/>
        <v>273.59291485394658</v>
      </c>
      <c r="F8" s="4">
        <f t="shared" si="1"/>
        <v>1487.4070851460533</v>
      </c>
    </row>
    <row r="9" spans="1:6" x14ac:dyDescent="0.3">
      <c r="A9" s="2">
        <v>0.7</v>
      </c>
      <c r="B9" s="2" t="s">
        <v>7</v>
      </c>
      <c r="C9" s="1">
        <v>0.1</v>
      </c>
      <c r="D9" s="4">
        <v>407.50060000000002</v>
      </c>
      <c r="E9" s="4">
        <f t="shared" si="0"/>
        <v>253.26326911124923</v>
      </c>
      <c r="F9" s="4">
        <f t="shared" si="1"/>
        <v>1507.7367308887508</v>
      </c>
    </row>
    <row r="10" spans="1:6" x14ac:dyDescent="0.3">
      <c r="A10" s="2">
        <v>0.7</v>
      </c>
      <c r="B10" s="2" t="s">
        <v>7</v>
      </c>
      <c r="C10" s="1">
        <v>0.05</v>
      </c>
      <c r="D10" s="4">
        <v>402.22820000000002</v>
      </c>
      <c r="E10" s="4">
        <f t="shared" si="0"/>
        <v>249.98645121193289</v>
      </c>
      <c r="F10" s="4">
        <f t="shared" si="1"/>
        <v>1511.0135487880671</v>
      </c>
    </row>
    <row r="11" spans="1:6" x14ac:dyDescent="0.3">
      <c r="A11" s="2">
        <v>0.7</v>
      </c>
      <c r="B11" s="2" t="s">
        <v>7</v>
      </c>
      <c r="C11" s="1">
        <v>0.01</v>
      </c>
      <c r="D11" s="4">
        <v>371.53800000000001</v>
      </c>
      <c r="E11" s="4">
        <f t="shared" si="0"/>
        <v>230.91236793039155</v>
      </c>
      <c r="F11" s="4">
        <f t="shared" si="1"/>
        <v>1530.0876320696084</v>
      </c>
    </row>
    <row r="12" spans="1:6" x14ac:dyDescent="0.3">
      <c r="A12" s="2">
        <v>0.7</v>
      </c>
      <c r="B12" s="2" t="s">
        <v>7</v>
      </c>
      <c r="C12" s="1">
        <v>1E-3</v>
      </c>
      <c r="D12" s="4">
        <v>306.78620000000001</v>
      </c>
      <c r="E12" s="4">
        <f t="shared" si="0"/>
        <v>190.66886264760723</v>
      </c>
      <c r="F12" s="4">
        <f t="shared" si="1"/>
        <v>1570.3311373523927</v>
      </c>
    </row>
    <row r="13" spans="1:6" x14ac:dyDescent="0.3">
      <c r="A13" s="2">
        <v>0.7</v>
      </c>
      <c r="B13" s="2" t="s">
        <v>8</v>
      </c>
      <c r="C13" s="1">
        <v>0.999</v>
      </c>
      <c r="D13" s="4">
        <v>528.0874</v>
      </c>
      <c r="E13" s="4">
        <f t="shared" si="0"/>
        <v>328.20845245494098</v>
      </c>
      <c r="F13" s="4">
        <f t="shared" si="1"/>
        <v>1432.7915475450591</v>
      </c>
    </row>
    <row r="14" spans="1:6" x14ac:dyDescent="0.3">
      <c r="A14" s="2">
        <v>0.7</v>
      </c>
      <c r="B14" s="2" t="s">
        <v>8</v>
      </c>
      <c r="C14" s="1">
        <v>0.99</v>
      </c>
      <c r="D14" s="4">
        <v>523.41660000000002</v>
      </c>
      <c r="E14" s="4">
        <f t="shared" si="0"/>
        <v>325.305531385954</v>
      </c>
      <c r="F14" s="4">
        <f t="shared" si="1"/>
        <v>1435.6944686140459</v>
      </c>
    </row>
    <row r="15" spans="1:6" x14ac:dyDescent="0.3">
      <c r="A15" s="2">
        <v>0.7</v>
      </c>
      <c r="B15" s="2" t="s">
        <v>8</v>
      </c>
      <c r="C15" s="1">
        <v>0.95</v>
      </c>
      <c r="D15" s="4">
        <v>483.66039999999992</v>
      </c>
      <c r="E15" s="4">
        <f t="shared" si="0"/>
        <v>300.59689247980106</v>
      </c>
      <c r="F15" s="4">
        <f t="shared" si="1"/>
        <v>1460.403107520199</v>
      </c>
    </row>
    <row r="16" spans="1:6" x14ac:dyDescent="0.3">
      <c r="A16" s="2">
        <v>0.7</v>
      </c>
      <c r="B16" s="2" t="s">
        <v>8</v>
      </c>
      <c r="C16" s="1">
        <v>0.9</v>
      </c>
      <c r="D16" s="4">
        <v>480.15699999999998</v>
      </c>
      <c r="E16" s="4">
        <f t="shared" si="0"/>
        <v>298.41951522684894</v>
      </c>
      <c r="F16" s="4">
        <f t="shared" si="1"/>
        <v>1462.5804847731511</v>
      </c>
    </row>
    <row r="17" spans="1:6" x14ac:dyDescent="0.3">
      <c r="A17" s="2">
        <v>0.7</v>
      </c>
      <c r="B17" s="2" t="s">
        <v>8</v>
      </c>
      <c r="C17" s="1">
        <v>0.75</v>
      </c>
      <c r="D17" s="4">
        <v>460.92059999999998</v>
      </c>
      <c r="E17" s="4">
        <f t="shared" si="0"/>
        <v>286.46401491609697</v>
      </c>
      <c r="F17" s="4">
        <f t="shared" si="1"/>
        <v>1474.5359850839031</v>
      </c>
    </row>
    <row r="18" spans="1:6" x14ac:dyDescent="0.3">
      <c r="A18" s="2">
        <v>0.7</v>
      </c>
      <c r="B18" s="2" t="s">
        <v>8</v>
      </c>
      <c r="C18" s="1">
        <v>0.5</v>
      </c>
      <c r="D18" s="4">
        <v>440.6</v>
      </c>
      <c r="E18" s="4">
        <f t="shared" si="0"/>
        <v>273.83467992541955</v>
      </c>
      <c r="F18" s="4">
        <f t="shared" si="1"/>
        <v>1487.1653200745804</v>
      </c>
    </row>
    <row r="19" spans="1:6" x14ac:dyDescent="0.3">
      <c r="A19" s="2">
        <v>0.7</v>
      </c>
      <c r="B19" s="2" t="s">
        <v>8</v>
      </c>
      <c r="C19" s="1">
        <v>0.25</v>
      </c>
      <c r="D19" s="4">
        <v>424.27239999999989</v>
      </c>
      <c r="E19" s="4">
        <f t="shared" si="0"/>
        <v>263.68701056556858</v>
      </c>
      <c r="F19" s="4">
        <f t="shared" si="1"/>
        <v>1497.3129894344315</v>
      </c>
    </row>
    <row r="20" spans="1:6" x14ac:dyDescent="0.3">
      <c r="A20" s="2">
        <v>0.7</v>
      </c>
      <c r="B20" s="2" t="s">
        <v>8</v>
      </c>
      <c r="C20" s="1">
        <v>0.1</v>
      </c>
      <c r="D20" s="4">
        <v>392.6696</v>
      </c>
      <c r="E20" s="4">
        <f t="shared" si="0"/>
        <v>244.04574269732754</v>
      </c>
      <c r="F20" s="4">
        <f t="shared" si="1"/>
        <v>1516.9542573026724</v>
      </c>
    </row>
    <row r="21" spans="1:6" x14ac:dyDescent="0.3">
      <c r="A21" s="2">
        <v>0.7</v>
      </c>
      <c r="B21" s="2" t="s">
        <v>8</v>
      </c>
      <c r="C21" s="1">
        <v>0.05</v>
      </c>
      <c r="D21" s="4">
        <v>386.83080000000001</v>
      </c>
      <c r="E21" s="4">
        <f t="shared" si="0"/>
        <v>240.41690490988194</v>
      </c>
      <c r="F21" s="4">
        <f t="shared" si="1"/>
        <v>1520.5830950901181</v>
      </c>
    </row>
    <row r="22" spans="1:6" x14ac:dyDescent="0.3">
      <c r="A22" s="2">
        <v>0.7</v>
      </c>
      <c r="B22" s="2" t="s">
        <v>8</v>
      </c>
      <c r="C22" s="1">
        <v>0.01</v>
      </c>
      <c r="D22" s="4">
        <v>356.59500000000003</v>
      </c>
      <c r="E22" s="4">
        <f t="shared" si="0"/>
        <v>221.62523306401494</v>
      </c>
      <c r="F22" s="4">
        <f t="shared" si="1"/>
        <v>1539.374766935985</v>
      </c>
    </row>
    <row r="23" spans="1:6" x14ac:dyDescent="0.3">
      <c r="A23" s="2">
        <v>0.7</v>
      </c>
      <c r="B23" s="2" t="s">
        <v>8</v>
      </c>
      <c r="C23" s="1">
        <v>1E-3</v>
      </c>
      <c r="D23" s="4">
        <v>295.06779999999992</v>
      </c>
      <c r="E23" s="4">
        <f t="shared" si="0"/>
        <v>183.38582970789307</v>
      </c>
      <c r="F23" s="4">
        <f t="shared" si="1"/>
        <v>1577.614170292107</v>
      </c>
    </row>
    <row r="24" spans="1:6" x14ac:dyDescent="0.3">
      <c r="A24" s="2">
        <v>0.7</v>
      </c>
      <c r="B24" s="2" t="s">
        <v>9</v>
      </c>
      <c r="C24" s="1">
        <v>0.999</v>
      </c>
      <c r="D24" s="4">
        <v>484.89139999999998</v>
      </c>
      <c r="E24" s="4">
        <f t="shared" si="0"/>
        <v>301.36196395276568</v>
      </c>
      <c r="F24" s="4">
        <f t="shared" si="1"/>
        <v>1459.6380360472344</v>
      </c>
    </row>
    <row r="25" spans="1:6" x14ac:dyDescent="0.3">
      <c r="A25" s="2">
        <v>0.7</v>
      </c>
      <c r="B25" s="2" t="s">
        <v>9</v>
      </c>
      <c r="C25" s="1">
        <v>0.99</v>
      </c>
      <c r="D25" s="4">
        <v>480.82119999999998</v>
      </c>
      <c r="E25" s="4">
        <f t="shared" si="0"/>
        <v>298.83231821006837</v>
      </c>
      <c r="F25" s="4">
        <f t="shared" si="1"/>
        <v>1462.1676817899315</v>
      </c>
    </row>
    <row r="26" spans="1:6" x14ac:dyDescent="0.3">
      <c r="A26" s="2">
        <v>0.7</v>
      </c>
      <c r="B26" s="2" t="s">
        <v>9</v>
      </c>
      <c r="C26" s="1">
        <v>0.95</v>
      </c>
      <c r="D26" s="4">
        <v>444.09820000000002</v>
      </c>
      <c r="E26" s="4">
        <f t="shared" si="0"/>
        <v>276.00882535736486</v>
      </c>
      <c r="F26" s="4">
        <f t="shared" si="1"/>
        <v>1484.9911746426351</v>
      </c>
    </row>
    <row r="27" spans="1:6" x14ac:dyDescent="0.3">
      <c r="A27" s="2">
        <v>0.7</v>
      </c>
      <c r="B27" s="2" t="s">
        <v>9</v>
      </c>
      <c r="C27" s="1">
        <v>0.9</v>
      </c>
      <c r="D27" s="4">
        <v>441.04579999999999</v>
      </c>
      <c r="E27" s="4">
        <f t="shared" si="0"/>
        <v>274.11174642635177</v>
      </c>
      <c r="F27" s="4">
        <f t="shared" si="1"/>
        <v>1486.8882535736482</v>
      </c>
    </row>
    <row r="28" spans="1:6" x14ac:dyDescent="0.3">
      <c r="A28" s="2">
        <v>0.7</v>
      </c>
      <c r="B28" s="2" t="s">
        <v>9</v>
      </c>
      <c r="C28" s="1">
        <v>0.75</v>
      </c>
      <c r="D28" s="4">
        <v>423.38260000000002</v>
      </c>
      <c r="E28" s="4">
        <f t="shared" si="0"/>
        <v>263.13399627097579</v>
      </c>
      <c r="F28" s="4">
        <f t="shared" si="1"/>
        <v>1497.8660037290242</v>
      </c>
    </row>
    <row r="29" spans="1:6" x14ac:dyDescent="0.3">
      <c r="A29" s="2">
        <v>0.7</v>
      </c>
      <c r="B29" s="2" t="s">
        <v>9</v>
      </c>
      <c r="C29" s="1">
        <v>0.5</v>
      </c>
      <c r="D29" s="4">
        <v>404.77499999999998</v>
      </c>
      <c r="E29" s="4">
        <f t="shared" si="0"/>
        <v>251.56929770043504</v>
      </c>
      <c r="F29" s="4">
        <f t="shared" si="1"/>
        <v>1509.4307022995649</v>
      </c>
    </row>
    <row r="30" spans="1:6" x14ac:dyDescent="0.3">
      <c r="A30" s="2">
        <v>0.7</v>
      </c>
      <c r="B30" s="2" t="s">
        <v>9</v>
      </c>
      <c r="C30" s="1">
        <v>0.25</v>
      </c>
      <c r="D30" s="4">
        <v>389.94659999999999</v>
      </c>
      <c r="E30" s="4">
        <f t="shared" si="0"/>
        <v>242.35338719701679</v>
      </c>
      <c r="F30" s="4">
        <f t="shared" si="1"/>
        <v>1518.6466128029833</v>
      </c>
    </row>
    <row r="31" spans="1:6" x14ac:dyDescent="0.3">
      <c r="A31" s="2">
        <v>0.7</v>
      </c>
      <c r="B31" s="2" t="s">
        <v>9</v>
      </c>
      <c r="C31" s="1">
        <v>0.1</v>
      </c>
      <c r="D31" s="4">
        <v>360.92880000000002</v>
      </c>
      <c r="E31" s="4">
        <f t="shared" si="0"/>
        <v>224.31870727159728</v>
      </c>
      <c r="F31" s="4">
        <f t="shared" si="1"/>
        <v>1536.6812927284027</v>
      </c>
    </row>
    <row r="32" spans="1:6" x14ac:dyDescent="0.3">
      <c r="A32" s="2">
        <v>0.7</v>
      </c>
      <c r="B32" s="2" t="s">
        <v>9</v>
      </c>
      <c r="C32" s="1">
        <v>0.05</v>
      </c>
      <c r="D32" s="4">
        <v>355.84120000000001</v>
      </c>
      <c r="E32" s="4">
        <f t="shared" si="0"/>
        <v>221.15674331883159</v>
      </c>
      <c r="F32" s="4">
        <f t="shared" si="1"/>
        <v>1539.8432566811684</v>
      </c>
    </row>
    <row r="33" spans="1:6" x14ac:dyDescent="0.3">
      <c r="A33" s="2">
        <v>0.7</v>
      </c>
      <c r="B33" s="2" t="s">
        <v>9</v>
      </c>
      <c r="C33" s="1">
        <v>0.01</v>
      </c>
      <c r="D33" s="4">
        <v>328.29300000000052</v>
      </c>
      <c r="E33" s="4">
        <f t="shared" si="0"/>
        <v>204.03542573026758</v>
      </c>
      <c r="F33" s="4">
        <f t="shared" si="1"/>
        <v>1556.9645742697323</v>
      </c>
    </row>
    <row r="34" spans="1:6" x14ac:dyDescent="0.3">
      <c r="A34" s="2">
        <v>0.7</v>
      </c>
      <c r="B34" s="2" t="s">
        <v>9</v>
      </c>
      <c r="C34" s="1">
        <v>1E-3</v>
      </c>
      <c r="D34" s="4">
        <v>271.41980000000001</v>
      </c>
      <c r="E34" s="4">
        <f t="shared" si="0"/>
        <v>168.68850217526415</v>
      </c>
      <c r="F34" s="4">
        <f t="shared" si="1"/>
        <v>1592.3114978247359</v>
      </c>
    </row>
    <row r="35" spans="1:6" x14ac:dyDescent="0.3">
      <c r="A35" s="2">
        <v>0.7</v>
      </c>
      <c r="B35" s="2" t="s">
        <v>10</v>
      </c>
      <c r="C35" s="1">
        <v>0.999</v>
      </c>
      <c r="D35" s="4">
        <v>459.75399999999991</v>
      </c>
      <c r="E35" s="4">
        <f t="shared" si="0"/>
        <v>285.73896830329392</v>
      </c>
      <c r="F35" s="4">
        <f t="shared" si="1"/>
        <v>1475.2610316967061</v>
      </c>
    </row>
    <row r="36" spans="1:6" x14ac:dyDescent="0.3">
      <c r="A36" s="2">
        <v>0.7</v>
      </c>
      <c r="B36" s="2" t="s">
        <v>10</v>
      </c>
      <c r="C36" s="1">
        <v>0.99</v>
      </c>
      <c r="D36" s="4">
        <v>455.24659999999989</v>
      </c>
      <c r="E36" s="4">
        <f t="shared" si="0"/>
        <v>282.93760099440641</v>
      </c>
      <c r="F36" s="4">
        <f t="shared" si="1"/>
        <v>1478.0623990055935</v>
      </c>
    </row>
    <row r="37" spans="1:6" x14ac:dyDescent="0.3">
      <c r="A37" s="2">
        <v>0.7</v>
      </c>
      <c r="B37" s="2" t="s">
        <v>10</v>
      </c>
      <c r="C37" s="1">
        <v>0.95</v>
      </c>
      <c r="D37" s="4">
        <v>421.07560000000001</v>
      </c>
      <c r="E37" s="4">
        <f t="shared" si="0"/>
        <v>261.70018645121195</v>
      </c>
      <c r="F37" s="4">
        <f t="shared" si="1"/>
        <v>1499.2998135487881</v>
      </c>
    </row>
    <row r="38" spans="1:6" x14ac:dyDescent="0.3">
      <c r="A38" s="2">
        <v>0.7</v>
      </c>
      <c r="B38" s="2" t="s">
        <v>10</v>
      </c>
      <c r="C38" s="1">
        <v>0.9</v>
      </c>
      <c r="D38" s="4">
        <v>417.69519999999989</v>
      </c>
      <c r="E38" s="4">
        <f t="shared" si="0"/>
        <v>259.59925419515218</v>
      </c>
      <c r="F38" s="4">
        <f t="shared" si="1"/>
        <v>1501.4007458048477</v>
      </c>
    </row>
    <row r="39" spans="1:6" x14ac:dyDescent="0.3">
      <c r="A39" s="2">
        <v>0.7</v>
      </c>
      <c r="B39" s="2" t="s">
        <v>10</v>
      </c>
      <c r="C39" s="1">
        <v>0.75</v>
      </c>
      <c r="D39" s="4">
        <v>400.94779999999997</v>
      </c>
      <c r="E39" s="4">
        <f t="shared" si="0"/>
        <v>249.19067743940334</v>
      </c>
      <c r="F39" s="4">
        <f t="shared" si="1"/>
        <v>1511.8093225605967</v>
      </c>
    </row>
    <row r="40" spans="1:6" x14ac:dyDescent="0.3">
      <c r="A40" s="2">
        <v>0.7</v>
      </c>
      <c r="B40" s="2" t="s">
        <v>10</v>
      </c>
      <c r="C40" s="1">
        <v>0.5</v>
      </c>
      <c r="D40" s="4">
        <v>383.154</v>
      </c>
      <c r="E40" s="4">
        <f t="shared" si="0"/>
        <v>238.13175885643255</v>
      </c>
      <c r="F40" s="4">
        <f t="shared" si="1"/>
        <v>1522.8682411435675</v>
      </c>
    </row>
    <row r="41" spans="1:6" x14ac:dyDescent="0.3">
      <c r="A41" s="2">
        <v>0.7</v>
      </c>
      <c r="B41" s="2" t="s">
        <v>10</v>
      </c>
      <c r="C41" s="1">
        <v>0.25</v>
      </c>
      <c r="D41" s="4">
        <v>368.60860000000002</v>
      </c>
      <c r="E41" s="4">
        <f t="shared" si="0"/>
        <v>229.09173399627099</v>
      </c>
      <c r="F41" s="4">
        <f t="shared" si="1"/>
        <v>1531.9082660037291</v>
      </c>
    </row>
    <row r="42" spans="1:6" x14ac:dyDescent="0.3">
      <c r="A42" s="2">
        <v>0.7</v>
      </c>
      <c r="B42" s="2" t="s">
        <v>10</v>
      </c>
      <c r="C42" s="1">
        <v>0.1</v>
      </c>
      <c r="D42" s="4">
        <v>341.09500000000003</v>
      </c>
      <c r="E42" s="4">
        <f t="shared" si="0"/>
        <v>211.99192044748293</v>
      </c>
      <c r="F42" s="4">
        <f t="shared" si="1"/>
        <v>1549.0080795525171</v>
      </c>
    </row>
    <row r="43" spans="1:6" x14ac:dyDescent="0.3">
      <c r="A43" s="2">
        <v>0.7</v>
      </c>
      <c r="B43" s="2" t="s">
        <v>10</v>
      </c>
      <c r="C43" s="1">
        <v>0.05</v>
      </c>
      <c r="D43" s="4">
        <v>335.46099999999922</v>
      </c>
      <c r="E43" s="4">
        <f t="shared" si="0"/>
        <v>208.49036668738299</v>
      </c>
      <c r="F43" s="4">
        <f t="shared" si="1"/>
        <v>1552.5096333126171</v>
      </c>
    </row>
    <row r="44" spans="1:6" x14ac:dyDescent="0.3">
      <c r="A44" s="2">
        <v>0.7</v>
      </c>
      <c r="B44" s="2" t="s">
        <v>10</v>
      </c>
      <c r="C44" s="1">
        <v>0.01</v>
      </c>
      <c r="D44" s="4">
        <v>308.70420000000001</v>
      </c>
      <c r="E44" s="4">
        <f t="shared" si="0"/>
        <v>191.8609073958981</v>
      </c>
      <c r="F44" s="4">
        <f t="shared" si="1"/>
        <v>1569.139092604102</v>
      </c>
    </row>
    <row r="45" spans="1:6" x14ac:dyDescent="0.3">
      <c r="A45" s="2">
        <v>0.7</v>
      </c>
      <c r="B45" s="2" t="s">
        <v>10</v>
      </c>
      <c r="C45" s="1">
        <v>1E-3</v>
      </c>
      <c r="D45" s="4">
        <v>255.90219999999999</v>
      </c>
      <c r="E45" s="4">
        <f t="shared" si="0"/>
        <v>159.04425108763206</v>
      </c>
      <c r="F45" s="4">
        <f t="shared" si="1"/>
        <v>1601.9557489123679</v>
      </c>
    </row>
    <row r="46" spans="1:6" x14ac:dyDescent="0.3">
      <c r="A46" s="2">
        <v>0.7</v>
      </c>
      <c r="B46" s="2" t="s">
        <v>11</v>
      </c>
      <c r="C46" s="1">
        <v>0.999</v>
      </c>
      <c r="D46" s="4">
        <v>431.91660000000002</v>
      </c>
      <c r="E46" s="4">
        <f t="shared" si="0"/>
        <v>268.43791174642638</v>
      </c>
      <c r="F46" s="4">
        <f t="shared" si="1"/>
        <v>1492.5620882535736</v>
      </c>
    </row>
    <row r="47" spans="1:6" x14ac:dyDescent="0.3">
      <c r="A47" s="2">
        <v>0.7</v>
      </c>
      <c r="B47" s="2" t="s">
        <v>11</v>
      </c>
      <c r="C47" s="1">
        <v>0.99</v>
      </c>
      <c r="D47" s="4">
        <v>426.9248</v>
      </c>
      <c r="E47" s="4">
        <f t="shared" si="0"/>
        <v>265.33548788067122</v>
      </c>
      <c r="F47" s="4">
        <f t="shared" si="1"/>
        <v>1495.6645121193287</v>
      </c>
    </row>
    <row r="48" spans="1:6" x14ac:dyDescent="0.3">
      <c r="A48" s="2">
        <v>0.7</v>
      </c>
      <c r="B48" s="2" t="s">
        <v>11</v>
      </c>
      <c r="C48" s="1">
        <v>0.95</v>
      </c>
      <c r="D48" s="4">
        <v>395.58019999999999</v>
      </c>
      <c r="E48" s="4">
        <f t="shared" si="0"/>
        <v>245.8546923555003</v>
      </c>
      <c r="F48" s="4">
        <f t="shared" si="1"/>
        <v>1515.1453076444998</v>
      </c>
    </row>
    <row r="49" spans="1:6" x14ac:dyDescent="0.3">
      <c r="A49" s="2">
        <v>0.7</v>
      </c>
      <c r="B49" s="2" t="s">
        <v>11</v>
      </c>
      <c r="C49" s="1">
        <v>0.9</v>
      </c>
      <c r="D49" s="4">
        <v>391.83640000000003</v>
      </c>
      <c r="E49" s="4">
        <f t="shared" si="0"/>
        <v>243.52790553138598</v>
      </c>
      <c r="F49" s="4">
        <f t="shared" si="1"/>
        <v>1517.4720944686139</v>
      </c>
    </row>
    <row r="50" spans="1:6" x14ac:dyDescent="0.3">
      <c r="A50" s="2">
        <v>0.7</v>
      </c>
      <c r="B50" s="2" t="s">
        <v>11</v>
      </c>
      <c r="C50" s="1">
        <v>0.75</v>
      </c>
      <c r="D50" s="4">
        <v>376.10299999999978</v>
      </c>
      <c r="E50" s="4">
        <f t="shared" si="0"/>
        <v>233.74953387197004</v>
      </c>
      <c r="F50" s="4">
        <f t="shared" si="1"/>
        <v>1527.25046612803</v>
      </c>
    </row>
    <row r="51" spans="1:6" x14ac:dyDescent="0.3">
      <c r="A51" s="2">
        <v>0.7</v>
      </c>
      <c r="B51" s="2" t="s">
        <v>11</v>
      </c>
      <c r="C51" s="1">
        <v>0.5</v>
      </c>
      <c r="D51" s="4">
        <v>359.21100000000001</v>
      </c>
      <c r="E51" s="4">
        <f t="shared" si="0"/>
        <v>223.25108763206961</v>
      </c>
      <c r="F51" s="4">
        <f t="shared" si="1"/>
        <v>1537.7489123679304</v>
      </c>
    </row>
    <row r="52" spans="1:6" x14ac:dyDescent="0.3">
      <c r="A52" s="2">
        <v>0.7</v>
      </c>
      <c r="B52" s="2" t="s">
        <v>11</v>
      </c>
      <c r="C52" s="1">
        <v>0.25</v>
      </c>
      <c r="D52" s="4">
        <v>344.97840000000002</v>
      </c>
      <c r="E52" s="4">
        <f t="shared" si="0"/>
        <v>214.40546923555004</v>
      </c>
      <c r="F52" s="4">
        <f t="shared" si="1"/>
        <v>1546.5945307644499</v>
      </c>
    </row>
    <row r="53" spans="1:6" x14ac:dyDescent="0.3">
      <c r="A53" s="2">
        <v>0.7</v>
      </c>
      <c r="B53" s="2" t="s">
        <v>11</v>
      </c>
      <c r="C53" s="1">
        <v>0.1</v>
      </c>
      <c r="D53" s="4">
        <v>319.13099999999991</v>
      </c>
      <c r="E53" s="4">
        <f t="shared" si="0"/>
        <v>198.34120571783711</v>
      </c>
      <c r="F53" s="4">
        <f t="shared" si="1"/>
        <v>1562.6587942821629</v>
      </c>
    </row>
    <row r="54" spans="1:6" x14ac:dyDescent="0.3">
      <c r="A54" s="2">
        <v>0.7</v>
      </c>
      <c r="B54" s="2" t="s">
        <v>11</v>
      </c>
      <c r="C54" s="1">
        <v>0.05</v>
      </c>
      <c r="D54" s="4">
        <v>312.89139999999998</v>
      </c>
      <c r="E54" s="4">
        <f t="shared" si="0"/>
        <v>194.46326911124922</v>
      </c>
      <c r="F54" s="4">
        <f t="shared" si="1"/>
        <v>1566.5367308887508</v>
      </c>
    </row>
    <row r="55" spans="1:6" x14ac:dyDescent="0.3">
      <c r="A55" s="2">
        <v>0.7</v>
      </c>
      <c r="B55" s="2" t="s">
        <v>11</v>
      </c>
      <c r="C55" s="1">
        <v>0.01</v>
      </c>
      <c r="D55" s="4">
        <v>287.01119999999997</v>
      </c>
      <c r="E55" s="4">
        <f t="shared" si="0"/>
        <v>178.37862026103167</v>
      </c>
      <c r="F55" s="4">
        <f t="shared" si="1"/>
        <v>1582.6213797389682</v>
      </c>
    </row>
    <row r="56" spans="1:6" x14ac:dyDescent="0.3">
      <c r="A56" s="2">
        <v>0.7</v>
      </c>
      <c r="B56" s="2" t="s">
        <v>11</v>
      </c>
      <c r="C56" s="1">
        <v>1E-3</v>
      </c>
      <c r="D56" s="4">
        <v>238.71780000000001</v>
      </c>
      <c r="E56" s="4">
        <f t="shared" si="0"/>
        <v>148.36407706650095</v>
      </c>
      <c r="F56" s="4">
        <f t="shared" si="1"/>
        <v>1612.6359229334989</v>
      </c>
    </row>
    <row r="57" spans="1:6" x14ac:dyDescent="0.3">
      <c r="A57" s="2">
        <v>0.7</v>
      </c>
      <c r="B57" s="2" t="s">
        <v>12</v>
      </c>
      <c r="C57" s="1">
        <v>0.999</v>
      </c>
      <c r="D57" s="4">
        <v>401.08859999999987</v>
      </c>
      <c r="E57" s="4">
        <f t="shared" si="0"/>
        <v>249.27818520820378</v>
      </c>
      <c r="F57" s="4">
        <f t="shared" si="1"/>
        <v>1511.7218147917963</v>
      </c>
    </row>
    <row r="58" spans="1:6" x14ac:dyDescent="0.3">
      <c r="A58" s="2">
        <v>0.7</v>
      </c>
      <c r="B58" s="2" t="s">
        <v>12</v>
      </c>
      <c r="C58" s="1">
        <v>0.99</v>
      </c>
      <c r="D58" s="4">
        <v>397.59440000000001</v>
      </c>
      <c r="E58" s="4">
        <f t="shared" si="0"/>
        <v>247.10652579241767</v>
      </c>
      <c r="F58" s="4">
        <f t="shared" si="1"/>
        <v>1513.8934742075824</v>
      </c>
    </row>
    <row r="59" spans="1:6" x14ac:dyDescent="0.3">
      <c r="A59" s="2">
        <v>0.7</v>
      </c>
      <c r="B59" s="2" t="s">
        <v>12</v>
      </c>
      <c r="C59" s="1">
        <v>0.95</v>
      </c>
      <c r="D59" s="4">
        <v>367.34600000000103</v>
      </c>
      <c r="E59" s="4">
        <f t="shared" si="0"/>
        <v>228.3070229956501</v>
      </c>
      <c r="F59" s="4">
        <f t="shared" si="1"/>
        <v>1532.6929770043498</v>
      </c>
    </row>
    <row r="60" spans="1:6" x14ac:dyDescent="0.3">
      <c r="A60" s="2">
        <v>0.7</v>
      </c>
      <c r="B60" s="2" t="s">
        <v>12</v>
      </c>
      <c r="C60" s="1">
        <v>0.9</v>
      </c>
      <c r="D60" s="4">
        <v>364.72499999999991</v>
      </c>
      <c r="E60" s="4">
        <f t="shared" si="0"/>
        <v>226.67806090739583</v>
      </c>
      <c r="F60" s="4">
        <f t="shared" si="1"/>
        <v>1534.3219390926042</v>
      </c>
    </row>
    <row r="61" spans="1:6" x14ac:dyDescent="0.3">
      <c r="A61" s="2">
        <v>0.7</v>
      </c>
      <c r="B61" s="2" t="s">
        <v>12</v>
      </c>
      <c r="C61" s="1">
        <v>0.75</v>
      </c>
      <c r="D61" s="4">
        <v>350.1146</v>
      </c>
      <c r="E61" s="4">
        <f t="shared" si="0"/>
        <v>217.59763828464884</v>
      </c>
      <c r="F61" s="4">
        <f t="shared" si="1"/>
        <v>1543.4023617153512</v>
      </c>
    </row>
    <row r="62" spans="1:6" x14ac:dyDescent="0.3">
      <c r="A62" s="2">
        <v>0.7</v>
      </c>
      <c r="B62" s="2" t="s">
        <v>12</v>
      </c>
      <c r="C62" s="1">
        <v>0.5</v>
      </c>
      <c r="D62" s="4">
        <v>334.69319999999999</v>
      </c>
      <c r="E62" s="4">
        <f t="shared" si="0"/>
        <v>208.01317588564325</v>
      </c>
      <c r="F62" s="4">
        <f t="shared" si="1"/>
        <v>1552.9868241143568</v>
      </c>
    </row>
    <row r="63" spans="1:6" x14ac:dyDescent="0.3">
      <c r="A63" s="2">
        <v>0.7</v>
      </c>
      <c r="B63" s="2" t="s">
        <v>12</v>
      </c>
      <c r="C63" s="1">
        <v>0.25</v>
      </c>
      <c r="D63" s="4">
        <v>322.3322</v>
      </c>
      <c r="E63" s="4">
        <f t="shared" si="0"/>
        <v>200.33076444996894</v>
      </c>
      <c r="F63" s="4">
        <f t="shared" si="1"/>
        <v>1560.6692355500311</v>
      </c>
    </row>
    <row r="64" spans="1:6" x14ac:dyDescent="0.3">
      <c r="A64" s="2">
        <v>0.7</v>
      </c>
      <c r="B64" s="2" t="s">
        <v>12</v>
      </c>
      <c r="C64" s="1">
        <v>0.1</v>
      </c>
      <c r="D64" s="4">
        <v>298.32920000000001</v>
      </c>
      <c r="E64" s="4">
        <f t="shared" si="0"/>
        <v>185.41280298321939</v>
      </c>
      <c r="F64" s="4">
        <f t="shared" si="1"/>
        <v>1575.5871970167807</v>
      </c>
    </row>
    <row r="65" spans="1:6" x14ac:dyDescent="0.3">
      <c r="A65" s="2">
        <v>0.7</v>
      </c>
      <c r="B65" s="2" t="s">
        <v>12</v>
      </c>
      <c r="C65" s="1">
        <v>0.05</v>
      </c>
      <c r="D65" s="4">
        <v>293.96120000000002</v>
      </c>
      <c r="E65" s="4">
        <f t="shared" si="0"/>
        <v>182.6980733374767</v>
      </c>
      <c r="F65" s="4">
        <f t="shared" si="1"/>
        <v>1578.3019266625233</v>
      </c>
    </row>
    <row r="66" spans="1:6" x14ac:dyDescent="0.3">
      <c r="A66" s="2">
        <v>0.7</v>
      </c>
      <c r="B66" s="2" t="s">
        <v>12</v>
      </c>
      <c r="C66" s="1">
        <v>0.01</v>
      </c>
      <c r="D66" s="4">
        <v>271.04919999999998</v>
      </c>
      <c r="E66" s="4">
        <f t="shared" si="0"/>
        <v>168.45817277812304</v>
      </c>
      <c r="F66" s="4">
        <f t="shared" si="1"/>
        <v>1592.5418272218769</v>
      </c>
    </row>
    <row r="67" spans="1:6" x14ac:dyDescent="0.3">
      <c r="A67" s="2">
        <v>0.7</v>
      </c>
      <c r="B67" s="2" t="s">
        <v>12</v>
      </c>
      <c r="C67" s="1">
        <v>1E-3</v>
      </c>
      <c r="D67" s="4">
        <v>224.22640000000001</v>
      </c>
      <c r="E67" s="4">
        <f t="shared" ref="E67" si="2">D67/1.609</f>
        <v>139.35761342448725</v>
      </c>
      <c r="F67" s="4">
        <f t="shared" ref="F67" si="3">1761-E67</f>
        <v>1621.6423865755128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I19" sqref="I19"/>
    </sheetView>
  </sheetViews>
  <sheetFormatPr defaultColWidth="9.109375" defaultRowHeight="14.4" x14ac:dyDescent="0.3"/>
  <cols>
    <col min="1" max="1" width="7.88671875" style="2" customWidth="1"/>
    <col min="2" max="2" width="8.5546875" style="2" customWidth="1"/>
    <col min="3" max="3" width="10.109375" style="2" bestFit="1" customWidth="1"/>
    <col min="4" max="16384" width="9.109375" style="2"/>
  </cols>
  <sheetData>
    <row r="1" spans="1:6" s="3" customFormat="1" x14ac:dyDescent="0.3">
      <c r="A1" s="2" t="s">
        <v>14</v>
      </c>
      <c r="B1" s="2" t="s">
        <v>15</v>
      </c>
      <c r="C1" s="2" t="s">
        <v>13</v>
      </c>
      <c r="D1" s="1" t="s">
        <v>16</v>
      </c>
      <c r="E1" s="2" t="s">
        <v>18</v>
      </c>
      <c r="F1" s="3" t="s">
        <v>4</v>
      </c>
    </row>
    <row r="2" spans="1:6" x14ac:dyDescent="0.3">
      <c r="A2" s="2">
        <v>0.9</v>
      </c>
      <c r="B2" s="2" t="s">
        <v>7</v>
      </c>
      <c r="C2" s="1">
        <v>0.999</v>
      </c>
      <c r="D2" s="4">
        <v>702.76699999999994</v>
      </c>
      <c r="E2" s="4">
        <f>D2/1.609</f>
        <v>436.77252952144187</v>
      </c>
      <c r="F2" s="4">
        <f>1761-E2</f>
        <v>1324.2274704785582</v>
      </c>
    </row>
    <row r="3" spans="1:6" x14ac:dyDescent="0.3">
      <c r="A3" s="2">
        <v>0.9</v>
      </c>
      <c r="B3" s="2" t="s">
        <v>7</v>
      </c>
      <c r="C3" s="1">
        <v>0.99</v>
      </c>
      <c r="D3" s="4">
        <v>697.34399999999994</v>
      </c>
      <c r="E3" s="4">
        <f t="shared" ref="E3:E66" si="0">D3/1.609</f>
        <v>433.4021131137352</v>
      </c>
      <c r="F3" s="4">
        <f t="shared" ref="F3:F66" si="1">1761-E3</f>
        <v>1327.5978868862649</v>
      </c>
    </row>
    <row r="4" spans="1:6" x14ac:dyDescent="0.3">
      <c r="A4" s="2">
        <v>0.9</v>
      </c>
      <c r="B4" s="2" t="s">
        <v>7</v>
      </c>
      <c r="C4" s="1">
        <v>0.95</v>
      </c>
      <c r="D4" s="4">
        <v>643.64400000000114</v>
      </c>
      <c r="E4" s="4">
        <f t="shared" si="0"/>
        <v>400.02734617775087</v>
      </c>
      <c r="F4" s="4">
        <f t="shared" si="1"/>
        <v>1360.9726538222492</v>
      </c>
    </row>
    <row r="5" spans="1:6" x14ac:dyDescent="0.3">
      <c r="A5" s="2">
        <v>0.9</v>
      </c>
      <c r="B5" s="2" t="s">
        <v>7</v>
      </c>
      <c r="C5" s="1">
        <v>0.9</v>
      </c>
      <c r="D5" s="4">
        <v>639.577</v>
      </c>
      <c r="E5" s="4">
        <f t="shared" si="0"/>
        <v>397.49968924798009</v>
      </c>
      <c r="F5" s="4">
        <f t="shared" si="1"/>
        <v>1363.5003107520199</v>
      </c>
    </row>
    <row r="6" spans="1:6" x14ac:dyDescent="0.3">
      <c r="A6" s="2">
        <v>0.9</v>
      </c>
      <c r="B6" s="2" t="s">
        <v>7</v>
      </c>
      <c r="C6" s="1">
        <v>0.75</v>
      </c>
      <c r="D6" s="4">
        <v>613.9796</v>
      </c>
      <c r="E6" s="4">
        <f t="shared" si="0"/>
        <v>381.5908017402113</v>
      </c>
      <c r="F6" s="4">
        <f t="shared" si="1"/>
        <v>1379.4091982597888</v>
      </c>
    </row>
    <row r="7" spans="1:6" x14ac:dyDescent="0.3">
      <c r="A7" s="2">
        <v>0.9</v>
      </c>
      <c r="B7" s="2" t="s">
        <v>7</v>
      </c>
      <c r="C7" s="1">
        <v>0.5</v>
      </c>
      <c r="D7" s="4">
        <v>587.11919999999998</v>
      </c>
      <c r="E7" s="4">
        <f t="shared" si="0"/>
        <v>364.89695463020507</v>
      </c>
      <c r="F7" s="4">
        <f t="shared" si="1"/>
        <v>1396.1030453697949</v>
      </c>
    </row>
    <row r="8" spans="1:6" x14ac:dyDescent="0.3">
      <c r="A8" s="2">
        <v>0.9</v>
      </c>
      <c r="B8" s="2" t="s">
        <v>7</v>
      </c>
      <c r="C8" s="1">
        <v>0.25</v>
      </c>
      <c r="D8" s="4">
        <v>565.98580000000004</v>
      </c>
      <c r="E8" s="4">
        <f t="shared" si="0"/>
        <v>351.76246115599753</v>
      </c>
      <c r="F8" s="4">
        <f t="shared" si="1"/>
        <v>1409.2375388440025</v>
      </c>
    </row>
    <row r="9" spans="1:6" x14ac:dyDescent="0.3">
      <c r="A9" s="2">
        <v>0.9</v>
      </c>
      <c r="B9" s="2" t="s">
        <v>7</v>
      </c>
      <c r="C9" s="1">
        <v>0.1</v>
      </c>
      <c r="D9" s="4">
        <v>523.92920000000004</v>
      </c>
      <c r="E9" s="4">
        <f t="shared" si="0"/>
        <v>325.62411435674335</v>
      </c>
      <c r="F9" s="4">
        <f t="shared" si="1"/>
        <v>1435.3758856432567</v>
      </c>
    </row>
    <row r="10" spans="1:6" x14ac:dyDescent="0.3">
      <c r="A10" s="2">
        <v>0.9</v>
      </c>
      <c r="B10" s="2" t="s">
        <v>7</v>
      </c>
      <c r="C10" s="1">
        <v>0.05</v>
      </c>
      <c r="D10" s="4">
        <v>517.15060000000005</v>
      </c>
      <c r="E10" s="4">
        <f t="shared" si="0"/>
        <v>321.41118707271602</v>
      </c>
      <c r="F10" s="4">
        <f t="shared" si="1"/>
        <v>1439.5888129272839</v>
      </c>
    </row>
    <row r="11" spans="1:6" x14ac:dyDescent="0.3">
      <c r="A11" s="2">
        <v>0.9</v>
      </c>
      <c r="B11" s="2" t="s">
        <v>7</v>
      </c>
      <c r="C11" s="1">
        <v>0.01</v>
      </c>
      <c r="D11" s="4">
        <v>477.69200000000001</v>
      </c>
      <c r="E11" s="4">
        <f t="shared" si="0"/>
        <v>296.8875077688005</v>
      </c>
      <c r="F11" s="4">
        <f t="shared" si="1"/>
        <v>1464.1124922311994</v>
      </c>
    </row>
    <row r="12" spans="1:6" x14ac:dyDescent="0.3">
      <c r="A12" s="2">
        <v>0.9</v>
      </c>
      <c r="B12" s="2" t="s">
        <v>7</v>
      </c>
      <c r="C12" s="1">
        <v>1E-3</v>
      </c>
      <c r="D12" s="4">
        <v>394.43920000000003</v>
      </c>
      <c r="E12" s="4">
        <f t="shared" si="0"/>
        <v>245.14555624611563</v>
      </c>
      <c r="F12" s="4">
        <f t="shared" si="1"/>
        <v>1515.8544437538844</v>
      </c>
    </row>
    <row r="13" spans="1:6" x14ac:dyDescent="0.3">
      <c r="A13" s="2">
        <v>0.9</v>
      </c>
      <c r="B13" s="2" t="s">
        <v>8</v>
      </c>
      <c r="C13" s="1">
        <v>0.999</v>
      </c>
      <c r="D13" s="4">
        <v>678.97</v>
      </c>
      <c r="E13" s="4">
        <f t="shared" si="0"/>
        <v>421.98259788688631</v>
      </c>
      <c r="F13" s="4">
        <f t="shared" si="1"/>
        <v>1339.0174021131138</v>
      </c>
    </row>
    <row r="14" spans="1:6" x14ac:dyDescent="0.3">
      <c r="A14" s="2">
        <v>0.9</v>
      </c>
      <c r="B14" s="2" t="s">
        <v>8</v>
      </c>
      <c r="C14" s="1">
        <v>0.99</v>
      </c>
      <c r="D14" s="4">
        <v>672.96400000000006</v>
      </c>
      <c r="E14" s="4">
        <f t="shared" si="0"/>
        <v>418.2498446239901</v>
      </c>
      <c r="F14" s="4">
        <f t="shared" si="1"/>
        <v>1342.7501553760098</v>
      </c>
    </row>
    <row r="15" spans="1:6" x14ac:dyDescent="0.3">
      <c r="A15" s="2">
        <v>0.9</v>
      </c>
      <c r="B15" s="2" t="s">
        <v>8</v>
      </c>
      <c r="C15" s="1">
        <v>0.95</v>
      </c>
      <c r="D15" s="4">
        <v>621.84900000000005</v>
      </c>
      <c r="E15" s="4">
        <f t="shared" si="0"/>
        <v>386.48166563082663</v>
      </c>
      <c r="F15" s="4">
        <f t="shared" si="1"/>
        <v>1374.5183343691733</v>
      </c>
    </row>
    <row r="16" spans="1:6" x14ac:dyDescent="0.3">
      <c r="A16" s="2">
        <v>0.9</v>
      </c>
      <c r="B16" s="2" t="s">
        <v>8</v>
      </c>
      <c r="C16" s="1">
        <v>0.9</v>
      </c>
      <c r="D16" s="4">
        <v>617.34500000000014</v>
      </c>
      <c r="E16" s="4">
        <f t="shared" si="0"/>
        <v>383.6824114356744</v>
      </c>
      <c r="F16" s="4">
        <f t="shared" si="1"/>
        <v>1377.3175885643257</v>
      </c>
    </row>
    <row r="17" spans="1:6" x14ac:dyDescent="0.3">
      <c r="A17" s="2">
        <v>0.9</v>
      </c>
      <c r="B17" s="2" t="s">
        <v>8</v>
      </c>
      <c r="C17" s="1">
        <v>0.75</v>
      </c>
      <c r="D17" s="4">
        <v>592.61200000000008</v>
      </c>
      <c r="E17" s="4">
        <f t="shared" si="0"/>
        <v>368.31075201988818</v>
      </c>
      <c r="F17" s="4">
        <f t="shared" si="1"/>
        <v>1392.6892479801118</v>
      </c>
    </row>
    <row r="18" spans="1:6" x14ac:dyDescent="0.3">
      <c r="A18" s="2">
        <v>0.9</v>
      </c>
      <c r="B18" s="2" t="s">
        <v>8</v>
      </c>
      <c r="C18" s="1">
        <v>0.5</v>
      </c>
      <c r="D18" s="4">
        <v>566.48599999999999</v>
      </c>
      <c r="E18" s="4">
        <f t="shared" si="0"/>
        <v>352.07333747669361</v>
      </c>
      <c r="F18" s="4">
        <f t="shared" si="1"/>
        <v>1408.9266625233063</v>
      </c>
    </row>
    <row r="19" spans="1:6" x14ac:dyDescent="0.3">
      <c r="A19" s="2">
        <v>0.9</v>
      </c>
      <c r="B19" s="2" t="s">
        <v>8</v>
      </c>
      <c r="C19" s="1">
        <v>0.25</v>
      </c>
      <c r="D19" s="4">
        <v>545.49300000000005</v>
      </c>
      <c r="E19" s="4">
        <f t="shared" si="0"/>
        <v>339.02610316967065</v>
      </c>
      <c r="F19" s="4">
        <f t="shared" si="1"/>
        <v>1421.9738968303293</v>
      </c>
    </row>
    <row r="20" spans="1:6" x14ac:dyDescent="0.3">
      <c r="A20" s="2">
        <v>0.9</v>
      </c>
      <c r="B20" s="2" t="s">
        <v>8</v>
      </c>
      <c r="C20" s="1">
        <v>0.1</v>
      </c>
      <c r="D20" s="4">
        <v>504.86099999999999</v>
      </c>
      <c r="E20" s="4">
        <f t="shared" si="0"/>
        <v>313.77315102548164</v>
      </c>
      <c r="F20" s="4">
        <f t="shared" si="1"/>
        <v>1447.2268489745184</v>
      </c>
    </row>
    <row r="21" spans="1:6" x14ac:dyDescent="0.3">
      <c r="A21" s="2">
        <v>0.9</v>
      </c>
      <c r="B21" s="2" t="s">
        <v>8</v>
      </c>
      <c r="C21" s="1">
        <v>0.05</v>
      </c>
      <c r="D21" s="4">
        <v>497.35379999999998</v>
      </c>
      <c r="E21" s="4">
        <f t="shared" si="0"/>
        <v>309.10739589807332</v>
      </c>
      <c r="F21" s="4">
        <f t="shared" si="1"/>
        <v>1451.8926041019267</v>
      </c>
    </row>
    <row r="22" spans="1:6" x14ac:dyDescent="0.3">
      <c r="A22" s="2">
        <v>0.9</v>
      </c>
      <c r="B22" s="2" t="s">
        <v>8</v>
      </c>
      <c r="C22" s="1">
        <v>0.01</v>
      </c>
      <c r="D22" s="4">
        <v>458.47899999999998</v>
      </c>
      <c r="E22" s="4">
        <f t="shared" si="0"/>
        <v>284.94655065257922</v>
      </c>
      <c r="F22" s="4">
        <f t="shared" si="1"/>
        <v>1476.0534493474208</v>
      </c>
    </row>
    <row r="23" spans="1:6" x14ac:dyDescent="0.3">
      <c r="A23" s="2">
        <v>0.9</v>
      </c>
      <c r="B23" s="2" t="s">
        <v>8</v>
      </c>
      <c r="C23" s="1">
        <v>1E-3</v>
      </c>
      <c r="D23" s="4">
        <v>379.37279999999998</v>
      </c>
      <c r="E23" s="4">
        <f t="shared" si="0"/>
        <v>235.78172778123056</v>
      </c>
      <c r="F23" s="4">
        <f t="shared" si="1"/>
        <v>1525.2182722187695</v>
      </c>
    </row>
    <row r="24" spans="1:6" x14ac:dyDescent="0.3">
      <c r="A24" s="2">
        <v>0.9</v>
      </c>
      <c r="B24" s="2" t="s">
        <v>9</v>
      </c>
      <c r="C24" s="1">
        <v>0.999</v>
      </c>
      <c r="D24" s="4">
        <v>623.4319999999999</v>
      </c>
      <c r="E24" s="4">
        <f t="shared" si="0"/>
        <v>387.46550652579236</v>
      </c>
      <c r="F24" s="4">
        <f t="shared" si="1"/>
        <v>1373.5344934742077</v>
      </c>
    </row>
    <row r="25" spans="1:6" x14ac:dyDescent="0.3">
      <c r="A25" s="2">
        <v>0.9</v>
      </c>
      <c r="B25" s="2" t="s">
        <v>9</v>
      </c>
      <c r="C25" s="1">
        <v>0.99</v>
      </c>
      <c r="D25" s="4">
        <v>618.19880000000001</v>
      </c>
      <c r="E25" s="4">
        <f t="shared" si="0"/>
        <v>384.21305158483528</v>
      </c>
      <c r="F25" s="4">
        <f t="shared" si="1"/>
        <v>1376.7869484151647</v>
      </c>
    </row>
    <row r="26" spans="1:6" x14ac:dyDescent="0.3">
      <c r="A26" s="2">
        <v>0.9</v>
      </c>
      <c r="B26" s="2" t="s">
        <v>9</v>
      </c>
      <c r="C26" s="1">
        <v>0.95</v>
      </c>
      <c r="D26" s="4">
        <v>570.98320000000001</v>
      </c>
      <c r="E26" s="4">
        <f t="shared" si="0"/>
        <v>354.8683654443754</v>
      </c>
      <c r="F26" s="4">
        <f t="shared" si="1"/>
        <v>1406.1316345556247</v>
      </c>
    </row>
    <row r="27" spans="1:6" x14ac:dyDescent="0.3">
      <c r="A27" s="2">
        <v>0.9</v>
      </c>
      <c r="B27" s="2" t="s">
        <v>9</v>
      </c>
      <c r="C27" s="1">
        <v>0.9</v>
      </c>
      <c r="D27" s="4">
        <v>567.05880000000013</v>
      </c>
      <c r="E27" s="4">
        <f t="shared" si="0"/>
        <v>352.42933499067755</v>
      </c>
      <c r="F27" s="4">
        <f t="shared" si="1"/>
        <v>1408.5706650093225</v>
      </c>
    </row>
    <row r="28" spans="1:6" x14ac:dyDescent="0.3">
      <c r="A28" s="2">
        <v>0.9</v>
      </c>
      <c r="B28" s="2" t="s">
        <v>9</v>
      </c>
      <c r="C28" s="1">
        <v>0.75</v>
      </c>
      <c r="D28" s="4">
        <v>544.3492</v>
      </c>
      <c r="E28" s="4">
        <f t="shared" si="0"/>
        <v>338.31522684897453</v>
      </c>
      <c r="F28" s="4">
        <f t="shared" si="1"/>
        <v>1422.6847731510254</v>
      </c>
    </row>
    <row r="29" spans="1:6" x14ac:dyDescent="0.3">
      <c r="A29" s="2">
        <v>0.9</v>
      </c>
      <c r="B29" s="2" t="s">
        <v>9</v>
      </c>
      <c r="C29" s="1">
        <v>0.5</v>
      </c>
      <c r="D29" s="4">
        <v>520.42500000000007</v>
      </c>
      <c r="E29" s="4">
        <f t="shared" si="0"/>
        <v>323.44623990055942</v>
      </c>
      <c r="F29" s="4">
        <f t="shared" si="1"/>
        <v>1437.5537600994405</v>
      </c>
    </row>
    <row r="30" spans="1:6" x14ac:dyDescent="0.3">
      <c r="A30" s="2">
        <v>0.9</v>
      </c>
      <c r="B30" s="2" t="s">
        <v>9</v>
      </c>
      <c r="C30" s="1">
        <v>0.25</v>
      </c>
      <c r="D30" s="4">
        <v>501.36</v>
      </c>
      <c r="E30" s="4">
        <f t="shared" si="0"/>
        <v>311.59726538222498</v>
      </c>
      <c r="F30" s="4">
        <f t="shared" si="1"/>
        <v>1449.402734617775</v>
      </c>
    </row>
    <row r="31" spans="1:6" x14ac:dyDescent="0.3">
      <c r="A31" s="2">
        <v>0.9</v>
      </c>
      <c r="B31" s="2" t="s">
        <v>9</v>
      </c>
      <c r="C31" s="1">
        <v>0.1</v>
      </c>
      <c r="D31" s="4">
        <v>464.05119999999999</v>
      </c>
      <c r="E31" s="4">
        <f t="shared" si="0"/>
        <v>288.40969546302051</v>
      </c>
      <c r="F31" s="4">
        <f t="shared" si="1"/>
        <v>1472.5903045369796</v>
      </c>
    </row>
    <row r="32" spans="1:6" x14ac:dyDescent="0.3">
      <c r="A32" s="2">
        <v>0.9</v>
      </c>
      <c r="B32" s="2" t="s">
        <v>9</v>
      </c>
      <c r="C32" s="1">
        <v>0.05</v>
      </c>
      <c r="D32" s="4">
        <v>457.51020000000011</v>
      </c>
      <c r="E32" s="4">
        <f t="shared" si="0"/>
        <v>284.34443753884409</v>
      </c>
      <c r="F32" s="4">
        <f t="shared" si="1"/>
        <v>1476.655562461156</v>
      </c>
    </row>
    <row r="33" spans="1:6" x14ac:dyDescent="0.3">
      <c r="A33" s="2">
        <v>0.9</v>
      </c>
      <c r="B33" s="2" t="s">
        <v>9</v>
      </c>
      <c r="C33" s="1">
        <v>0.01</v>
      </c>
      <c r="D33" s="4">
        <v>422.09100000000052</v>
      </c>
      <c r="E33" s="4">
        <f t="shared" si="0"/>
        <v>262.33126165320107</v>
      </c>
      <c r="F33" s="4">
        <f t="shared" si="1"/>
        <v>1498.6687383467988</v>
      </c>
    </row>
    <row r="34" spans="1:6" x14ac:dyDescent="0.3">
      <c r="A34" s="2">
        <v>0.9</v>
      </c>
      <c r="B34" s="2" t="s">
        <v>9</v>
      </c>
      <c r="C34" s="1">
        <v>1E-3</v>
      </c>
      <c r="D34" s="4">
        <v>348.96820000000002</v>
      </c>
      <c r="E34" s="4">
        <f t="shared" si="0"/>
        <v>216.88514605344938</v>
      </c>
      <c r="F34" s="4">
        <f t="shared" si="1"/>
        <v>1544.1148539465507</v>
      </c>
    </row>
    <row r="35" spans="1:6" x14ac:dyDescent="0.3">
      <c r="A35" s="2">
        <v>0.9</v>
      </c>
      <c r="B35" s="2" t="s">
        <v>10</v>
      </c>
      <c r="C35" s="1">
        <v>0.999</v>
      </c>
      <c r="D35" s="4">
        <v>591.11199999999997</v>
      </c>
      <c r="E35" s="4">
        <f t="shared" si="0"/>
        <v>367.37849596022374</v>
      </c>
      <c r="F35" s="4">
        <f t="shared" si="1"/>
        <v>1393.6215040397763</v>
      </c>
    </row>
    <row r="36" spans="1:6" x14ac:dyDescent="0.3">
      <c r="A36" s="2">
        <v>0.9</v>
      </c>
      <c r="B36" s="2" t="s">
        <v>10</v>
      </c>
      <c r="C36" s="1">
        <v>0.99</v>
      </c>
      <c r="D36" s="4">
        <v>585.31719999999996</v>
      </c>
      <c r="E36" s="4">
        <f t="shared" si="0"/>
        <v>363.77700435052827</v>
      </c>
      <c r="F36" s="4">
        <f t="shared" si="1"/>
        <v>1397.2229956494716</v>
      </c>
    </row>
    <row r="37" spans="1:6" x14ac:dyDescent="0.3">
      <c r="A37" s="2">
        <v>0.9</v>
      </c>
      <c r="B37" s="2" t="s">
        <v>10</v>
      </c>
      <c r="C37" s="1">
        <v>0.95</v>
      </c>
      <c r="D37" s="4">
        <v>541.38300000000004</v>
      </c>
      <c r="E37" s="4">
        <f t="shared" si="0"/>
        <v>336.47172156619018</v>
      </c>
      <c r="F37" s="4">
        <f t="shared" si="1"/>
        <v>1424.5282784338099</v>
      </c>
    </row>
    <row r="38" spans="1:6" x14ac:dyDescent="0.3">
      <c r="A38" s="2">
        <v>0.9</v>
      </c>
      <c r="B38" s="2" t="s">
        <v>10</v>
      </c>
      <c r="C38" s="1">
        <v>0.9</v>
      </c>
      <c r="D38" s="4">
        <v>537.03679999999997</v>
      </c>
      <c r="E38" s="4">
        <f t="shared" si="0"/>
        <v>333.7705407085146</v>
      </c>
      <c r="F38" s="4">
        <f t="shared" si="1"/>
        <v>1427.2294592914855</v>
      </c>
    </row>
    <row r="39" spans="1:6" x14ac:dyDescent="0.3">
      <c r="A39" s="2">
        <v>0.9</v>
      </c>
      <c r="B39" s="2" t="s">
        <v>10</v>
      </c>
      <c r="C39" s="1">
        <v>0.75</v>
      </c>
      <c r="D39" s="4">
        <v>515.50420000000008</v>
      </c>
      <c r="E39" s="4">
        <f t="shared" si="0"/>
        <v>320.38794282162837</v>
      </c>
      <c r="F39" s="4">
        <f t="shared" si="1"/>
        <v>1440.6120571783717</v>
      </c>
    </row>
    <row r="40" spans="1:6" x14ac:dyDescent="0.3">
      <c r="A40" s="2">
        <v>0.9</v>
      </c>
      <c r="B40" s="2" t="s">
        <v>10</v>
      </c>
      <c r="C40" s="1">
        <v>0.5</v>
      </c>
      <c r="D40" s="4">
        <v>492.6268</v>
      </c>
      <c r="E40" s="4">
        <f t="shared" si="0"/>
        <v>306.16954630205095</v>
      </c>
      <c r="F40" s="4">
        <f t="shared" si="1"/>
        <v>1454.830453697949</v>
      </c>
    </row>
    <row r="41" spans="1:6" x14ac:dyDescent="0.3">
      <c r="A41" s="2">
        <v>0.9</v>
      </c>
      <c r="B41" s="2" t="s">
        <v>10</v>
      </c>
      <c r="C41" s="1">
        <v>0.25</v>
      </c>
      <c r="D41" s="4">
        <v>473.92520000000002</v>
      </c>
      <c r="E41" s="4">
        <f t="shared" si="0"/>
        <v>294.54642635177129</v>
      </c>
      <c r="F41" s="4">
        <f t="shared" si="1"/>
        <v>1466.4535736482287</v>
      </c>
    </row>
    <row r="42" spans="1:6" x14ac:dyDescent="0.3">
      <c r="A42" s="2">
        <v>0.9</v>
      </c>
      <c r="B42" s="2" t="s">
        <v>10</v>
      </c>
      <c r="C42" s="1">
        <v>0.1</v>
      </c>
      <c r="D42" s="4">
        <v>438.55099999999999</v>
      </c>
      <c r="E42" s="4">
        <f t="shared" si="0"/>
        <v>272.56121814791794</v>
      </c>
      <c r="F42" s="4">
        <f t="shared" si="1"/>
        <v>1488.438781852082</v>
      </c>
    </row>
    <row r="43" spans="1:6" x14ac:dyDescent="0.3">
      <c r="A43" s="2">
        <v>0.9</v>
      </c>
      <c r="B43" s="2" t="s">
        <v>10</v>
      </c>
      <c r="C43" s="1">
        <v>0.05</v>
      </c>
      <c r="D43" s="4">
        <v>431.30699999999922</v>
      </c>
      <c r="E43" s="4">
        <f t="shared" si="0"/>
        <v>268.05904288377826</v>
      </c>
      <c r="F43" s="4">
        <f t="shared" si="1"/>
        <v>1492.9409571162219</v>
      </c>
    </row>
    <row r="44" spans="1:6" x14ac:dyDescent="0.3">
      <c r="A44" s="2">
        <v>0.9</v>
      </c>
      <c r="B44" s="2" t="s">
        <v>10</v>
      </c>
      <c r="C44" s="1">
        <v>0.01</v>
      </c>
      <c r="D44" s="4">
        <v>396.90519999999998</v>
      </c>
      <c r="E44" s="4">
        <f t="shared" si="0"/>
        <v>246.67818520820384</v>
      </c>
      <c r="F44" s="4">
        <f t="shared" si="1"/>
        <v>1514.3218147917962</v>
      </c>
    </row>
    <row r="45" spans="1:6" x14ac:dyDescent="0.3">
      <c r="A45" s="2">
        <v>0.9</v>
      </c>
      <c r="B45" s="2" t="s">
        <v>10</v>
      </c>
      <c r="C45" s="1">
        <v>1E-3</v>
      </c>
      <c r="D45" s="4">
        <v>329.0172</v>
      </c>
      <c r="E45" s="4">
        <f t="shared" si="0"/>
        <v>204.4855189558732</v>
      </c>
      <c r="F45" s="4">
        <f t="shared" si="1"/>
        <v>1556.5144810441268</v>
      </c>
    </row>
    <row r="46" spans="1:6" x14ac:dyDescent="0.3">
      <c r="A46" s="2">
        <v>0.9</v>
      </c>
      <c r="B46" s="2" t="s">
        <v>11</v>
      </c>
      <c r="C46" s="1">
        <v>0.999</v>
      </c>
      <c r="D46" s="4">
        <v>555.32119999999998</v>
      </c>
      <c r="E46" s="4">
        <f t="shared" si="0"/>
        <v>345.13436917339959</v>
      </c>
      <c r="F46" s="4">
        <f t="shared" si="1"/>
        <v>1415.8656308266004</v>
      </c>
    </row>
    <row r="47" spans="1:6" x14ac:dyDescent="0.3">
      <c r="A47" s="2">
        <v>0.9</v>
      </c>
      <c r="B47" s="2" t="s">
        <v>11</v>
      </c>
      <c r="C47" s="1">
        <v>0.99</v>
      </c>
      <c r="D47" s="4">
        <v>548.90320000000008</v>
      </c>
      <c r="E47" s="4">
        <f t="shared" si="0"/>
        <v>341.14555624611563</v>
      </c>
      <c r="F47" s="4">
        <f t="shared" si="1"/>
        <v>1419.8544437538844</v>
      </c>
    </row>
    <row r="48" spans="1:6" x14ac:dyDescent="0.3">
      <c r="A48" s="2">
        <v>0.9</v>
      </c>
      <c r="B48" s="2" t="s">
        <v>11</v>
      </c>
      <c r="C48" s="1">
        <v>0.95</v>
      </c>
      <c r="D48" s="4">
        <v>508.60320000000002</v>
      </c>
      <c r="E48" s="4">
        <f t="shared" si="0"/>
        <v>316.09894344313238</v>
      </c>
      <c r="F48" s="4">
        <f t="shared" si="1"/>
        <v>1444.9010565568676</v>
      </c>
    </row>
    <row r="49" spans="1:6" x14ac:dyDescent="0.3">
      <c r="A49" s="2">
        <v>0.9</v>
      </c>
      <c r="B49" s="2" t="s">
        <v>11</v>
      </c>
      <c r="C49" s="1">
        <v>0.9</v>
      </c>
      <c r="D49" s="4">
        <v>503.78980000000013</v>
      </c>
      <c r="E49" s="4">
        <f t="shared" si="0"/>
        <v>313.10739589807343</v>
      </c>
      <c r="F49" s="4">
        <f t="shared" si="1"/>
        <v>1447.8926041019265</v>
      </c>
    </row>
    <row r="50" spans="1:6" x14ac:dyDescent="0.3">
      <c r="A50" s="2">
        <v>0.9</v>
      </c>
      <c r="B50" s="2" t="s">
        <v>11</v>
      </c>
      <c r="C50" s="1">
        <v>0.75</v>
      </c>
      <c r="D50" s="4">
        <v>483.56099999999981</v>
      </c>
      <c r="E50" s="4">
        <f t="shared" si="0"/>
        <v>300.53511497824724</v>
      </c>
      <c r="F50" s="4">
        <f t="shared" si="1"/>
        <v>1460.4648850217527</v>
      </c>
    </row>
    <row r="51" spans="1:6" x14ac:dyDescent="0.3">
      <c r="A51" s="2">
        <v>0.9</v>
      </c>
      <c r="B51" s="2" t="s">
        <v>11</v>
      </c>
      <c r="C51" s="1">
        <v>0.5</v>
      </c>
      <c r="D51" s="4">
        <v>461.84300000000002</v>
      </c>
      <c r="E51" s="4">
        <f t="shared" si="0"/>
        <v>287.03729024238658</v>
      </c>
      <c r="F51" s="4">
        <f t="shared" si="1"/>
        <v>1473.9627097576135</v>
      </c>
    </row>
    <row r="52" spans="1:6" x14ac:dyDescent="0.3">
      <c r="A52" s="2">
        <v>0.9</v>
      </c>
      <c r="B52" s="2" t="s">
        <v>11</v>
      </c>
      <c r="C52" s="1">
        <v>0.25</v>
      </c>
      <c r="D52" s="4">
        <v>443.54379999999998</v>
      </c>
      <c r="E52" s="4">
        <f t="shared" si="0"/>
        <v>275.66426351771287</v>
      </c>
      <c r="F52" s="4">
        <f t="shared" si="1"/>
        <v>1485.3357364822871</v>
      </c>
    </row>
    <row r="53" spans="1:6" x14ac:dyDescent="0.3">
      <c r="A53" s="2">
        <v>0.9</v>
      </c>
      <c r="B53" s="2" t="s">
        <v>11</v>
      </c>
      <c r="C53" s="1">
        <v>0.1</v>
      </c>
      <c r="D53" s="4">
        <v>410.31099999999998</v>
      </c>
      <c r="E53" s="4">
        <f t="shared" si="0"/>
        <v>255.00994406463641</v>
      </c>
      <c r="F53" s="4">
        <f t="shared" si="1"/>
        <v>1505.9900559353637</v>
      </c>
    </row>
    <row r="54" spans="1:6" x14ac:dyDescent="0.3">
      <c r="A54" s="2">
        <v>0.9</v>
      </c>
      <c r="B54" s="2" t="s">
        <v>11</v>
      </c>
      <c r="C54" s="1">
        <v>0.05</v>
      </c>
      <c r="D54" s="4">
        <v>402.28879999999998</v>
      </c>
      <c r="E54" s="4">
        <f t="shared" si="0"/>
        <v>250.0241143567433</v>
      </c>
      <c r="F54" s="4">
        <f t="shared" si="1"/>
        <v>1510.9758856432568</v>
      </c>
    </row>
    <row r="55" spans="1:6" x14ac:dyDescent="0.3">
      <c r="A55" s="2">
        <v>0.9</v>
      </c>
      <c r="B55" s="2" t="s">
        <v>11</v>
      </c>
      <c r="C55" s="1">
        <v>0.01</v>
      </c>
      <c r="D55" s="4">
        <v>369.01420000000002</v>
      </c>
      <c r="E55" s="4">
        <f t="shared" si="0"/>
        <v>229.34381603480423</v>
      </c>
      <c r="F55" s="4">
        <f t="shared" si="1"/>
        <v>1531.6561839651959</v>
      </c>
    </row>
    <row r="56" spans="1:6" x14ac:dyDescent="0.3">
      <c r="A56" s="2">
        <v>0.9</v>
      </c>
      <c r="B56" s="2" t="s">
        <v>11</v>
      </c>
      <c r="C56" s="1">
        <v>1E-3</v>
      </c>
      <c r="D56" s="4">
        <v>306.9228</v>
      </c>
      <c r="E56" s="4">
        <f t="shared" si="0"/>
        <v>190.75376009944065</v>
      </c>
      <c r="F56" s="4">
        <f t="shared" si="1"/>
        <v>1570.2462399005594</v>
      </c>
    </row>
    <row r="57" spans="1:6" x14ac:dyDescent="0.3">
      <c r="A57" s="2">
        <v>0.9</v>
      </c>
      <c r="B57" s="2" t="s">
        <v>12</v>
      </c>
      <c r="C57" s="1">
        <v>0.999</v>
      </c>
      <c r="D57" s="4">
        <v>515.68520000000001</v>
      </c>
      <c r="E57" s="4">
        <f t="shared" si="0"/>
        <v>320.50043505282787</v>
      </c>
      <c r="F57" s="4">
        <f t="shared" si="1"/>
        <v>1440.4995649471721</v>
      </c>
    </row>
    <row r="58" spans="1:6" x14ac:dyDescent="0.3">
      <c r="A58" s="2">
        <v>0.9</v>
      </c>
      <c r="B58" s="2" t="s">
        <v>12</v>
      </c>
      <c r="C58" s="1">
        <v>0.99</v>
      </c>
      <c r="D58" s="4">
        <v>511.19299999999998</v>
      </c>
      <c r="E58" s="4">
        <f t="shared" si="0"/>
        <v>317.70851460534493</v>
      </c>
      <c r="F58" s="4">
        <f t="shared" si="1"/>
        <v>1443.291485394655</v>
      </c>
    </row>
    <row r="59" spans="1:6" x14ac:dyDescent="0.3">
      <c r="A59" s="2">
        <v>0.9</v>
      </c>
      <c r="B59" s="2" t="s">
        <v>12</v>
      </c>
      <c r="C59" s="1">
        <v>0.95</v>
      </c>
      <c r="D59" s="4">
        <v>472.30200000000099</v>
      </c>
      <c r="E59" s="4">
        <f t="shared" si="0"/>
        <v>293.53760099440706</v>
      </c>
      <c r="F59" s="4">
        <f t="shared" si="1"/>
        <v>1467.4623990055929</v>
      </c>
    </row>
    <row r="60" spans="1:6" x14ac:dyDescent="0.3">
      <c r="A60" s="2">
        <v>0.9</v>
      </c>
      <c r="B60" s="2" t="s">
        <v>12</v>
      </c>
      <c r="C60" s="1">
        <v>0.9</v>
      </c>
      <c r="D60" s="4">
        <v>468.93220000000002</v>
      </c>
      <c r="E60" s="4">
        <f t="shared" si="0"/>
        <v>291.44325668116846</v>
      </c>
      <c r="F60" s="4">
        <f t="shared" si="1"/>
        <v>1469.5567433188316</v>
      </c>
    </row>
    <row r="61" spans="1:6" x14ac:dyDescent="0.3">
      <c r="A61" s="2">
        <v>0.9</v>
      </c>
      <c r="B61" s="2" t="s">
        <v>12</v>
      </c>
      <c r="C61" s="1">
        <v>0.75</v>
      </c>
      <c r="D61" s="4">
        <v>450.1472</v>
      </c>
      <c r="E61" s="4">
        <f t="shared" si="0"/>
        <v>279.76830329397143</v>
      </c>
      <c r="F61" s="4">
        <f t="shared" si="1"/>
        <v>1481.2316967060285</v>
      </c>
    </row>
    <row r="62" spans="1:6" x14ac:dyDescent="0.3">
      <c r="A62" s="2">
        <v>0.9</v>
      </c>
      <c r="B62" s="2" t="s">
        <v>12</v>
      </c>
      <c r="C62" s="1">
        <v>0.5</v>
      </c>
      <c r="D62" s="4">
        <v>430.31959999999998</v>
      </c>
      <c r="E62" s="4">
        <f t="shared" si="0"/>
        <v>267.44536979490368</v>
      </c>
      <c r="F62" s="4">
        <f t="shared" si="1"/>
        <v>1493.5546302050964</v>
      </c>
    </row>
    <row r="63" spans="1:6" x14ac:dyDescent="0.3">
      <c r="A63" s="2">
        <v>0.9</v>
      </c>
      <c r="B63" s="2" t="s">
        <v>12</v>
      </c>
      <c r="C63" s="1">
        <v>0.25</v>
      </c>
      <c r="D63" s="4">
        <v>414.42720000000003</v>
      </c>
      <c r="E63" s="4">
        <f t="shared" si="0"/>
        <v>257.56817899316349</v>
      </c>
      <c r="F63" s="4">
        <f t="shared" si="1"/>
        <v>1503.4318210068366</v>
      </c>
    </row>
    <row r="64" spans="1:6" x14ac:dyDescent="0.3">
      <c r="A64" s="2">
        <v>0.9</v>
      </c>
      <c r="B64" s="2" t="s">
        <v>12</v>
      </c>
      <c r="C64" s="1">
        <v>0.1</v>
      </c>
      <c r="D64" s="4">
        <v>383.56619999999998</v>
      </c>
      <c r="E64" s="4">
        <f t="shared" si="0"/>
        <v>238.38794282162834</v>
      </c>
      <c r="F64" s="4">
        <f t="shared" si="1"/>
        <v>1522.6120571783717</v>
      </c>
    </row>
    <row r="65" spans="1:6" x14ac:dyDescent="0.3">
      <c r="A65" s="2">
        <v>0.9</v>
      </c>
      <c r="B65" s="2" t="s">
        <v>12</v>
      </c>
      <c r="C65" s="1">
        <v>0.05</v>
      </c>
      <c r="D65" s="4">
        <v>377.9502</v>
      </c>
      <c r="E65" s="4">
        <f t="shared" si="0"/>
        <v>234.89757613424487</v>
      </c>
      <c r="F65" s="4">
        <f t="shared" si="1"/>
        <v>1526.1024238657551</v>
      </c>
    </row>
    <row r="66" spans="1:6" x14ac:dyDescent="0.3">
      <c r="A66" s="2">
        <v>0.9</v>
      </c>
      <c r="B66" s="2" t="s">
        <v>12</v>
      </c>
      <c r="C66" s="1">
        <v>0.01</v>
      </c>
      <c r="D66" s="4">
        <v>348.49160000000001</v>
      </c>
      <c r="E66" s="4">
        <f t="shared" si="0"/>
        <v>216.58893722809199</v>
      </c>
      <c r="F66" s="4">
        <f t="shared" si="1"/>
        <v>1544.4110627719081</v>
      </c>
    </row>
    <row r="67" spans="1:6" x14ac:dyDescent="0.3">
      <c r="A67" s="2">
        <v>0.9</v>
      </c>
      <c r="B67" s="2" t="s">
        <v>12</v>
      </c>
      <c r="C67" s="1">
        <v>1E-3</v>
      </c>
      <c r="D67" s="4">
        <v>288.291</v>
      </c>
      <c r="E67" s="4">
        <f t="shared" ref="E67" si="2">D67/1.609</f>
        <v>179.17402113113735</v>
      </c>
      <c r="F67" s="4">
        <f t="shared" ref="F67" si="3">1761-E67</f>
        <v>1581.8259788688626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7" sqref="C17"/>
    </sheetView>
  </sheetViews>
  <sheetFormatPr defaultRowHeight="14.4" x14ac:dyDescent="0.3"/>
  <cols>
    <col min="1" max="2" width="12.44140625" customWidth="1"/>
    <col min="3" max="3" width="121.44140625" bestFit="1" customWidth="1"/>
  </cols>
  <sheetData>
    <row r="1" spans="1:3" x14ac:dyDescent="0.3">
      <c r="A1" t="s">
        <v>5</v>
      </c>
      <c r="B1" t="s">
        <v>19</v>
      </c>
      <c r="C1" t="s">
        <v>6</v>
      </c>
    </row>
    <row r="2" spans="1:3" x14ac:dyDescent="0.3">
      <c r="A2" t="s">
        <v>0</v>
      </c>
      <c r="B2" s="6" t="s">
        <v>20</v>
      </c>
      <c r="C2" t="s">
        <v>1</v>
      </c>
    </row>
    <row r="3" spans="1:3" x14ac:dyDescent="0.3">
      <c r="B3" t="s">
        <v>4</v>
      </c>
      <c r="C3" t="s">
        <v>28</v>
      </c>
    </row>
    <row r="4" spans="1:3" x14ac:dyDescent="0.3">
      <c r="A4" t="s">
        <v>17</v>
      </c>
      <c r="B4" s="6" t="s">
        <v>20</v>
      </c>
      <c r="C4" t="s">
        <v>21</v>
      </c>
    </row>
    <row r="5" spans="1:3" x14ac:dyDescent="0.3">
      <c r="B5" s="2" t="s">
        <v>14</v>
      </c>
      <c r="C5" t="s">
        <v>22</v>
      </c>
    </row>
    <row r="6" spans="1:3" x14ac:dyDescent="0.3">
      <c r="B6" s="2" t="s">
        <v>15</v>
      </c>
      <c r="C6" t="s">
        <v>23</v>
      </c>
    </row>
    <row r="7" spans="1:3" x14ac:dyDescent="0.3">
      <c r="B7" s="2" t="s">
        <v>13</v>
      </c>
      <c r="C7" t="s">
        <v>24</v>
      </c>
    </row>
    <row r="8" spans="1:3" x14ac:dyDescent="0.3">
      <c r="B8" s="1" t="s">
        <v>16</v>
      </c>
      <c r="C8" t="s">
        <v>25</v>
      </c>
    </row>
    <row r="9" spans="1:3" x14ac:dyDescent="0.3">
      <c r="B9" s="2" t="s">
        <v>18</v>
      </c>
      <c r="C9" t="s">
        <v>26</v>
      </c>
    </row>
    <row r="10" spans="1:3" x14ac:dyDescent="0.3">
      <c r="B10" s="3" t="s">
        <v>4</v>
      </c>
      <c r="C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SakLevels</vt:lpstr>
      <vt:lpstr>0pt5mps</vt:lpstr>
      <vt:lpstr>0pt7mps</vt:lpstr>
      <vt:lpstr>0pt9mps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serwin</dc:creator>
  <cp:lastModifiedBy>Michael Colvin</cp:lastModifiedBy>
  <dcterms:created xsi:type="dcterms:W3CDTF">2018-07-03T13:59:39Z</dcterms:created>
  <dcterms:modified xsi:type="dcterms:W3CDTF">2018-07-06T17:08:43Z</dcterms:modified>
</cp:coreProperties>
</file>