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662" firstSheet="6" activeTab="13"/>
  </bookViews>
  <sheets>
    <sheet name="Структура сайта" sheetId="2" r:id="rId1"/>
    <sheet name="ЖЦ" sheetId="1" r:id="rId2"/>
    <sheet name="ТАБЛИЦЫ ДЛЯ ПРОДУКТА" sheetId="4" r:id="rId3"/>
    <sheet name="Сравнение данных" sheetId="10" r:id="rId4"/>
    <sheet name="Тест импорта в таблицы - статус" sheetId="13" r:id="rId5"/>
    <sheet name="Табл. после импорта" sheetId="14" r:id="rId6"/>
    <sheet name="VirtueMart navigation" sheetId="3" r:id="rId7"/>
    <sheet name="Сохранение товара" sheetId="11" r:id="rId8"/>
    <sheet name="Роутинг" sheetId="6" r:id="rId9"/>
    <sheet name="Part 1" sheetId="12" r:id="rId10"/>
    <sheet name="Лист1" sheetId="15" r:id="rId11"/>
    <sheet name="PRODUCTS" sheetId="16" r:id="rId12"/>
    <sheet name="MEDIAS" sheetId="20" r:id="rId13"/>
    <sheet name="Регистрация юзера" sheetId="21" r:id="rId14"/>
  </sheets>
  <calcPr calcId="145621"/>
</workbook>
</file>

<file path=xl/calcChain.xml><?xml version="1.0" encoding="utf-8"?>
<calcChain xmlns="http://schemas.openxmlformats.org/spreadsheetml/2006/main">
  <c r="E15" i="16" l="1"/>
  <c r="D15" i="16"/>
  <c r="E14" i="16"/>
  <c r="D14" i="16"/>
  <c r="E13" i="16"/>
  <c r="E12" i="16"/>
  <c r="E11" i="16"/>
  <c r="D13" i="16"/>
  <c r="D12" i="16"/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2" i="13"/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comments2.xml><?xml version="1.0" encoding="utf-8"?>
<comments xmlns="http://schemas.openxmlformats.org/spreadsheetml/2006/main">
  <authors>
    <author>Srgg</author>
  </authors>
  <commentList>
    <comment ref="A2" authorId="0">
      <text>
        <r>
          <rPr>
            <sz val="9"/>
            <color indexed="81"/>
            <rFont val="Tahoma"/>
            <family val="2"/>
            <charset val="204"/>
          </rPr>
          <t xml:space="preserve">class: </t>
        </r>
        <r>
          <rPr>
            <b/>
            <sz val="9"/>
            <color indexed="81"/>
            <rFont val="Tahoma"/>
            <family val="2"/>
            <charset val="204"/>
          </rPr>
          <t xml:space="preserve">UsersControllerRegistration
</t>
        </r>
        <r>
          <rPr>
            <sz val="9"/>
            <color indexed="81"/>
            <rFont val="Tahoma"/>
            <family val="2"/>
            <charset val="204"/>
          </rPr>
          <t>файл:</t>
        </r>
        <r>
          <rPr>
            <b/>
            <sz val="9"/>
            <color indexed="81"/>
            <rFont val="Tahoma"/>
            <family val="2"/>
            <charset val="204"/>
          </rPr>
          <t xml:space="preserve"> /components/com_users/controllers/registration.php</t>
        </r>
      </text>
    </comment>
    <comment ref="A6" authorId="0">
      <text>
        <r>
          <rPr>
            <sz val="9"/>
            <color indexed="81"/>
            <rFont val="Tahoma"/>
            <family val="2"/>
            <charset val="204"/>
          </rPr>
          <t>содержит token, хранящийся в поле #__users.activation для данного Юзера</t>
        </r>
      </text>
    </comment>
    <comment ref="A21" authorId="0">
      <text>
        <r>
          <rPr>
            <sz val="9"/>
            <color indexed="81"/>
            <rFont val="Tahoma"/>
            <family val="2"/>
            <charset val="204"/>
          </rPr>
          <t xml:space="preserve">class: </t>
        </r>
        <r>
          <rPr>
            <b/>
            <sz val="9"/>
            <color indexed="81"/>
            <rFont val="Tahoma"/>
            <family val="2"/>
            <charset val="204"/>
          </rPr>
          <t xml:space="preserve">UsersModelRegistration
</t>
        </r>
        <r>
          <rPr>
            <sz val="9"/>
            <color indexed="81"/>
            <rFont val="Tahoma"/>
            <family val="2"/>
            <charset val="204"/>
          </rPr>
          <t xml:space="preserve">файл: </t>
        </r>
        <r>
          <rPr>
            <b/>
            <sz val="9"/>
            <color indexed="81"/>
            <rFont val="Tahoma"/>
            <family val="2"/>
            <charset val="204"/>
          </rPr>
          <t>/components/com_users/models/registration.php</t>
        </r>
      </text>
    </comment>
  </commentList>
</comments>
</file>

<file path=xl/sharedStrings.xml><?xml version="1.0" encoding="utf-8"?>
<sst xmlns="http://schemas.openxmlformats.org/spreadsheetml/2006/main" count="2587" uniqueCount="876">
  <si>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</si>
  <si>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</si>
  <si>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</si>
  <si>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</si>
  <si>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</si>
  <si>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</si>
  <si>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</si>
  <si>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</si>
  <si>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</si>
  <si>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</si>
  <si>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</si>
  <si>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</si>
  <si>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</si>
  <si>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</si>
  <si>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</si>
  <si>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</si>
  <si>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</si>
  <si>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</si>
  <si>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</si>
  <si>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</si>
  <si>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</si>
  <si>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</si>
  <si>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</si>
  <si>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</si>
  <si>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</si>
  <si>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</si>
  <si>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</si>
  <si>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</si>
  <si>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</si>
  <si>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</si>
  <si>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</si>
  <si>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</si>
  <si>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</si>
  <si>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</si>
  <si>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</si>
  <si>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</si>
  <si>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</si>
  <si>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</si>
  <si>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</si>
  <si>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</si>
  <si>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</si>
  <si>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</si>
  <si>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</si>
  <si>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</si>
  <si>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</si>
  <si>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</si>
  <si>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</si>
  <si>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</si>
  <si>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</si>
  <si>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</si>
  <si>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</si>
  <si>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</si>
  <si>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</si>
  <si>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</si>
  <si>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</si>
  <si>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</si>
  <si>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</si>
  <si>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</si>
  <si>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</si>
  <si>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</si>
  <si>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</si>
  <si>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</si>
  <si>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</si>
  <si>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</si>
  <si>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</si>
  <si>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</si>
  <si>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</si>
  <si>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</si>
  <si>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</si>
  <si>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</si>
  <si>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</si>
  <si>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</si>
  <si>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</si>
  <si>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</si>
  <si>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</si>
  <si>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</si>
  <si>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</si>
  <si>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</si>
  <si>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</si>
  <si>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</si>
  <si>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</si>
  <si>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</si>
  <si>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</si>
  <si>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</si>
  <si>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</si>
  <si>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</si>
  <si>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</si>
  <si>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</si>
  <si>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</si>
  <si>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</si>
  <si>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</si>
  <si>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</si>
  <si>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</si>
  <si>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</si>
  <si>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</si>
  <si>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</si>
  <si>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</si>
  <si>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</si>
  <si>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</si>
  <si>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</si>
  <si>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</si>
  <si>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</si>
  <si>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</si>
  <si>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</si>
  <si>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</si>
  <si>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</si>
  <si>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</si>
  <si>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</si>
  <si>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</si>
  <si>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</si>
  <si>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</si>
  <si>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</si>
  <si>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</si>
  <si>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</si>
  <si>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</si>
  <si>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</si>
  <si>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</si>
  <si>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</si>
  <si>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</si>
  <si>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</si>
  <si>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</si>
  <si>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</si>
  <si>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</si>
  <si>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</si>
  <si>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</si>
  <si>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</si>
  <si>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</si>
  <si>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</si>
  <si>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</si>
  <si>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</si>
  <si>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</si>
  <si>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</si>
  <si>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</si>
  <si>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</si>
  <si>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</si>
  <si>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</si>
  <si>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</si>
  <si>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</si>
  <si>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</si>
  <si>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</si>
  <si>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</si>
  <si>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</si>
  <si>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</si>
  <si>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</si>
  <si>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</si>
  <si>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</si>
  <si>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</si>
  <si>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</si>
  <si>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</si>
  <si>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</si>
  <si>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</si>
  <si>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</si>
  <si>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</si>
  <si>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</si>
  <si>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</si>
  <si>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</si>
  <si>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</si>
  <si>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</si>
  <si>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</si>
  <si>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</si>
  <si>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</si>
  <si>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</si>
  <si>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</si>
  <si>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</si>
  <si>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</si>
  <si>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</si>
  <si>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</si>
  <si>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</si>
  <si>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</si>
  <si>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</si>
  <si>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</si>
  <si>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</si>
  <si>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</si>
  <si>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</si>
  <si>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</si>
  <si>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</si>
  <si>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</si>
  <si>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</si>
  <si>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</si>
  <si>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</si>
  <si>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</si>
  <si>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</si>
  <si>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</si>
  <si>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</si>
  <si>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</si>
  <si>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</si>
  <si>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</si>
  <si>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</si>
  <si>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</si>
  <si>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</si>
  <si>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</si>
  <si>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</si>
  <si>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</si>
  <si>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</si>
  <si>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</si>
  <si>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</si>
  <si>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</si>
  <si>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</si>
  <si>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</si>
  <si>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</si>
  <si>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</si>
  <si>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</si>
  <si>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</si>
  <si>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</si>
  <si>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</si>
  <si>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</si>
  <si>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</si>
  <si>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</si>
  <si>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</si>
  <si>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</si>
  <si>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</si>
  <si>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</si>
  <si>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</si>
  <si>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</si>
  <si>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</si>
  <si>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</si>
  <si>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</si>
  <si>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</si>
  <si>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</si>
  <si>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</si>
  <si>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</si>
  <si>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</si>
  <si>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</si>
  <si>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</si>
  <si>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</si>
  <si>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</si>
  <si>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</si>
  <si>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</si>
  <si>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</si>
  <si>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</si>
  <si>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</si>
  <si>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</si>
  <si>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</si>
  <si>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</si>
  <si>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</si>
  <si>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</si>
  <si>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</si>
  <si>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</si>
  <si>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</si>
  <si>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</si>
  <si>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</si>
  <si>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</si>
  <si>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</si>
  <si>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</si>
  <si>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</si>
  <si>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</si>
  <si>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</si>
  <si>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</si>
  <si>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</si>
  <si>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</si>
  <si>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</si>
  <si>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</si>
  <si>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</si>
  <si>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</si>
  <si>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</si>
  <si>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</si>
  <si>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</si>
  <si>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</si>
  <si>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</si>
  <si>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</si>
  <si>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</si>
  <si>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</si>
  <si>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</si>
  <si>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</si>
  <si>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</si>
  <si>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</si>
  <si>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</si>
  <si>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</si>
  <si>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</si>
  <si>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</si>
  <si>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</si>
  <si>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</si>
  <si>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</si>
  <si>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</si>
  <si>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</si>
  <si>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</si>
  <si>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</si>
  <si>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</si>
  <si>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</si>
  <si>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</si>
  <si>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</si>
  <si>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</si>
  <si>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</si>
  <si>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</si>
  <si>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</si>
  <si>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</si>
  <si>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</si>
  <si>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</si>
  <si>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</si>
  <si>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</si>
  <si>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</si>
  <si>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</si>
  <si>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</si>
  <si>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</si>
  <si>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</si>
  <si>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</si>
  <si>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</si>
  <si>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</si>
  <si>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</si>
  <si>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</si>
  <si>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</si>
  <si>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</si>
  <si>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</si>
  <si>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</si>
  <si>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</si>
  <si>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</si>
  <si>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</si>
  <si>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</si>
  <si>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</si>
  <si>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</si>
  <si>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</si>
  <si>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</si>
  <si>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</si>
  <si>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</si>
  <si>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</si>
  <si>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</si>
  <si>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</si>
  <si>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</si>
  <si>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</si>
  <si>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</si>
  <si>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</si>
  <si>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</si>
  <si>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</si>
  <si>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</si>
  <si>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</si>
  <si>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</si>
  <si>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</si>
  <si>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</si>
  <si>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</si>
  <si>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</si>
  <si>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</si>
  <si>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</si>
  <si>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</si>
  <si>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</si>
  <si>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</si>
  <si>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</si>
  <si>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</si>
  <si>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</si>
  <si>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</si>
  <si>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</si>
  <si>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</si>
  <si>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</si>
  <si>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</si>
  <si>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</si>
  <si>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</si>
  <si>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</si>
  <si>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</si>
  <si>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</si>
  <si>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</si>
  <si>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</si>
  <si>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</si>
  <si>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</si>
  <si>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</si>
  <si>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</si>
  <si>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</si>
  <si>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</si>
  <si>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</si>
  <si>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</si>
  <si>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</si>
  <si>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</si>
  <si>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</si>
  <si>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</si>
  <si>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</si>
  <si>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</si>
  <si>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</si>
  <si>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</si>
  <si>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</si>
  <si>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</si>
  <si>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</si>
  <si>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</si>
  <si>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</si>
  <si>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</si>
  <si>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</si>
  <si>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</si>
  <si>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</si>
  <si>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</si>
  <si>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</si>
  <si>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</si>
  <si>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</si>
  <si>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</si>
  <si>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</si>
  <si>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</si>
  <si>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</si>
  <si>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</si>
  <si>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</si>
  <si>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</si>
  <si>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</si>
  <si>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</si>
  <si>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</si>
  <si>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</si>
  <si>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</si>
  <si>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</si>
  <si>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</si>
  <si>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</si>
  <si>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</si>
  <si>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</si>
  <si>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</si>
  <si>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</si>
  <si>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</si>
  <si>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</si>
  <si>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</si>
  <si>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</si>
  <si>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</si>
  <si>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</si>
  <si>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</si>
  <si>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</si>
  <si>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</si>
  <si>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Data_length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</si>
  <si>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</si>
  <si>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</si>
  <si>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</si>
  <si>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</si>
  <si>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</si>
  <si>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</si>
  <si>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</si>
  <si>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</si>
  <si>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</si>
  <si>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</si>
  <si>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</si>
  <si>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</si>
  <si>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</si>
  <si>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</si>
  <si>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</si>
  <si>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</si>
  <si>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</si>
  <si>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</si>
  <si>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</si>
  <si>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</si>
  <si>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</si>
  <si>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</si>
  <si>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</si>
  <si>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</si>
  <si>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</si>
  <si>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</si>
  <si>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</si>
  <si>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</si>
  <si>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</si>
  <si>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</si>
  <si>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</si>
  <si>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</si>
  <si>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</si>
  <si>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</si>
  <si>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</si>
  <si>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</si>
  <si>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</si>
  <si>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</si>
  <si>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</si>
  <si>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</si>
  <si>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</si>
  <si>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</si>
  <si>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</si>
  <si>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</si>
  <si>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</si>
  <si>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</si>
  <si>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</si>
  <si>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</si>
  <si>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</si>
  <si>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</si>
  <si>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</si>
  <si>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</si>
  <si>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</si>
  <si>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</si>
  <si>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</si>
  <si>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</si>
  <si>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</si>
  <si>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</si>
  <si>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</si>
  <si>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</si>
  <si>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</si>
  <si>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</si>
  <si>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</si>
  <si>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</si>
  <si>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</si>
  <si>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</si>
  <si>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</si>
  <si>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</si>
  <si>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</si>
  <si>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</si>
  <si>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</si>
  <si>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</si>
  <si>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</si>
  <si>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</si>
  <si>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</si>
  <si>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</si>
  <si>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</si>
  <si>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</si>
  <si>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</si>
  <si>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</si>
  <si>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</si>
  <si>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</si>
  <si>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</si>
  <si>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</si>
  <si>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</si>
  <si>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</si>
  <si>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</si>
  <si>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</si>
  <si>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</si>
  <si>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</si>
  <si>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</si>
  <si>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</si>
  <si>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</si>
  <si>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</si>
  <si>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</si>
  <si>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</si>
  <si>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</si>
  <si>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</si>
  <si>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</si>
  <si>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</si>
  <si>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</si>
  <si>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</si>
  <si>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</si>
  <si>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</si>
  <si>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</si>
  <si>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</si>
  <si>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</si>
  <si>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</si>
  <si>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</si>
  <si>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</si>
  <si>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</si>
  <si>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</si>
  <si>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</si>
  <si>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</si>
  <si>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</si>
  <si>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</si>
  <si>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</si>
  <si>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</si>
  <si>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</si>
  <si>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</si>
  <si>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</si>
  <si>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</si>
  <si>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</si>
  <si>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</si>
  <si>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</si>
  <si>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</si>
  <si>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</si>
  <si>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</si>
  <si>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</si>
  <si>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</si>
  <si>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</si>
  <si>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</si>
  <si>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</si>
  <si>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</si>
  <si>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</si>
  <si>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</si>
  <si>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</si>
  <si>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</si>
  <si>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</si>
  <si>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</si>
  <si>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</si>
  <si>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</si>
  <si>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</si>
  <si>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</si>
  <si>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</si>
  <si>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</si>
  <si>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</si>
  <si>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</si>
  <si>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</si>
  <si>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</si>
  <si>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</si>
  <si>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</si>
  <si>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</si>
  <si>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</si>
  <si>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</si>
  <si>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</si>
  <si>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</si>
  <si>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</si>
  <si>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</si>
  <si>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</si>
  <si>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</si>
  <si>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</si>
  <si>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</si>
  <si>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</si>
  <si>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</si>
  <si>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</si>
  <si>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</si>
  <si>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</si>
  <si>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</si>
  <si>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</si>
  <si>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</si>
  <si>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</si>
  <si>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</si>
  <si>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</si>
  <si>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</si>
  <si>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</si>
  <si>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</si>
  <si>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</si>
  <si>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</si>
  <si>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</si>
  <si>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</si>
  <si>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</si>
  <si>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</si>
  <si>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</si>
  <si>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</si>
  <si>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</si>
  <si>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</si>
  <si>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</si>
  <si>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</si>
  <si>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</si>
  <si>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</si>
  <si>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</si>
  <si>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</si>
  <si>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</si>
  <si>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</si>
  <si>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</si>
  <si>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</si>
  <si>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</si>
  <si>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</si>
  <si>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</si>
  <si>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</si>
  <si>
    <t>(null)</t>
  </si>
  <si>
    <t>view.virtuemart tables stat</t>
  </si>
  <si>
    <t>length</t>
  </si>
  <si>
    <t>records</t>
  </si>
  <si>
    <t>19.02.2013 18:29:08</t>
  </si>
  <si>
    <t>19.02.2013 18:27:27</t>
  </si>
  <si>
    <t>19.02.2013 0:00:00</t>
  </si>
  <si>
    <t>16.02.2013 13:21:31</t>
  </si>
  <si>
    <t>16.02.2013 13:16:08</t>
  </si>
  <si>
    <t>24.02.2013 0:00:00</t>
  </si>
  <si>
    <t>16.02.2013 13:06:11</t>
  </si>
  <si>
    <t>16.02.2013 12:48:13</t>
  </si>
  <si>
    <t>16.02.2013 0:00:00</t>
  </si>
  <si>
    <t>16.02.2013 12:04:03</t>
  </si>
  <si>
    <t>16.02.2013 12:02:54</t>
  </si>
  <si>
    <t>16.02.2013 7:59:37</t>
  </si>
  <si>
    <t>16.02.2013 7:46:11</t>
  </si>
  <si>
    <t>23.02.2013 0:00:00</t>
  </si>
  <si>
    <t>13.02.2013 20:46:48</t>
  </si>
  <si>
    <t>13.02.2013 17:51:46</t>
  </si>
  <si>
    <t>13.02.2013 0:00:00</t>
  </si>
  <si>
    <t>13.02.2013 20:50:53</t>
  </si>
  <si>
    <t>12.02.2013 15:38:43</t>
  </si>
  <si>
    <t>12.02.2013 0:00:00</t>
  </si>
  <si>
    <t>virtuemart_product_categories</t>
  </si>
  <si>
    <t>Начало</t>
  </si>
  <si>
    <t>#__virtuemart_product_categories</t>
  </si>
  <si>
    <t>#__virtuemart_medias</t>
  </si>
  <si>
    <t>#__virtuemart_products</t>
  </si>
  <si>
    <t>#__virtuemart_products_ru_ru</t>
  </si>
  <si>
    <t>#__virtuemart_product_prices</t>
  </si>
  <si>
    <t>18.02.2013 0:00:00</t>
  </si>
  <si>
    <t>03.03.2013 0:00:00</t>
  </si>
  <si>
    <t>Творение неизвестного страдальца</t>
  </si>
  <si>
    <t>&lt;p&gt;Сия весшчь носит явные признаки декаданса. Аффтора жаль!&lt;/p&gt;</t>
  </si>
  <si>
    <t>Неведомый предмет искусства</t>
  </si>
  <si>
    <t>nevedomyj-predmet-iskusstva</t>
  </si>
  <si>
    <t>Статуэтка из непонятного материала</t>
  </si>
  <si>
    <t>&lt;p&gt;Это не неолитическая, понимашь, Венера! Чо-то похлестче будет!&lt;/p&gt;</t>
  </si>
  <si>
    <t>Образец арт-неолита</t>
  </si>
  <si>
    <t>obrazets-art-neolita</t>
  </si>
  <si>
    <t>Удивительно подозрительный фэйс!</t>
  </si>
  <si>
    <t>&lt;p&gt;Тут-то изображён некий субъект... Но как он сюда проник?!&lt;/p&gt;</t>
  </si>
  <si>
    <t>Лик святаго фазера</t>
  </si>
  <si>
    <t>lik-svyatago-fazera</t>
  </si>
  <si>
    <t>Это тоже икона. Икона стиля!</t>
  </si>
  <si>
    <t>&lt;p&gt;Такой он весь - задумчивый, ни есть, ни спать не может, бедолага!&lt;/p&gt;</t>
  </si>
  <si>
    <t>Второе пришествие председателя</t>
  </si>
  <si>
    <t>vtoroe-prishestvie-predsedatelya</t>
  </si>
  <si>
    <t>Да, украшение!</t>
  </si>
  <si>
    <t>&lt;p&gt;Археологическая ценность однака!&lt;/p&gt;</t>
  </si>
  <si>
    <t>Брошка принцессы-на-бобах!</t>
  </si>
  <si>
    <t>брошка-принцессы-на-бобах</t>
  </si>
  <si>
    <t>Строка с кратким описанием лота…</t>
  </si>
  <si>
    <t>Венская бронза. Бронза, литье, раскраска. Вена, Австрия, н. ХХ в. Размер высота 7.5 см., длина 14 см. ( небольшие потертости красочного слоя)</t>
  </si>
  <si>
    <t>Фигурка «Гордон сеттер с уткой».</t>
  </si>
  <si>
    <t>фигурка-«гордон-сеттер-с-уткой»</t>
  </si>
  <si>
    <t>Чугун, литье, рельеф, полировка, Россия, к. XIX в., завод Э. Ферстера (Санкт-Петербург) и Кусинский завод (Урал), клейма на обороте «Кус.З» и «Завод Э.Ферстер СПетербург», диаметр 53,7 см.</t>
  </si>
  <si>
    <t>Блюдо декоративное «Медуза Горгона» в стиле Ренессанс.</t>
  </si>
  <si>
    <t>блюдо-декоративное-«медуза-горгона»-в-стиле-ренессанс</t>
  </si>
  <si>
    <t>Чугун, литье, СССР, Каслинский завод, 1989 г., Клейма: Касли, 1989 г. Высота 21 см.</t>
  </si>
  <si>
    <t>Фигурка «Дон Кихот».</t>
  </si>
  <si>
    <t>фигурка-«дон-кихот»</t>
  </si>
  <si>
    <t>MyISAM</t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</si>
  <si>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'01.12.2012'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</si>
  <si>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'16.12.2012'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</si>
  <si>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</si>
  <si>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'21000'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</si>
  <si>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'04.12.2012'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</si>
  <si>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'Фигурка «Гордон сеттер с уткой».'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(length=59)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</si>
  <si>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'Строка с кратким описанием лота…'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(length=61)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</si>
  <si>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'Венская бронза. Бронза, литье, раскраска. Вена, Австрия, н. ХХ в. Размер высота 7.5 см., длина 14 см. ( небольшие потертости красочного слоя)'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(length=243)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</si>
  <si>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</si>
  <si>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</si>
  <si>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</si>
  <si>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'0,0000'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</si>
  <si>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'Тестостеровновая зарисовка'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(length=51)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</si>
  <si>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</si>
  <si>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</si>
  <si>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'256000'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</si>
  <si>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</si>
  <si>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'2013-03-16'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</si>
  <si>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'ага, оно!'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</si>
  <si>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'&lt;p&gt;Как стать мистером-олимпийстером&lt;/p&gt;'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(length=68)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</si>
  <si>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</si>
  <si>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</si>
  <si>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'618bee4e1c167e3da57ec381ab5678be'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</si>
  <si>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'auction_number'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'№02' </t>
    </r>
    <r>
      <rPr>
        <i/>
        <sz val="10"/>
        <color rgb="FFFF0000"/>
        <rFont val="Arial Unicode MS"/>
        <family val="2"/>
        <charset val="204"/>
      </rPr>
      <t>(length=5)</t>
    </r>
  </si>
  <si>
    <r>
      <t xml:space="preserve">  'contract_number'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'02/188/03' </t>
    </r>
    <r>
      <rPr>
        <i/>
        <sz val="10"/>
        <color rgb="FFFF0000"/>
        <rFont val="Arial Unicode MS"/>
        <family val="2"/>
        <charset val="204"/>
      </rPr>
      <t>(length=9)</t>
    </r>
  </si>
  <si>
    <r>
      <t xml:space="preserve">  'product_available_date_closed'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'14.12.2012' </t>
    </r>
    <r>
      <rPr>
        <i/>
        <sz val="10"/>
        <color rgb="FFFF0000"/>
        <rFont val="Arial Unicode MS"/>
        <family val="2"/>
        <charset val="204"/>
      </rPr>
      <t>(length=10)</t>
    </r>
  </si>
  <si>
    <r>
      <t xml:space="preserve">  'published'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'1' </t>
    </r>
    <r>
      <rPr>
        <i/>
        <sz val="10"/>
        <color rgb="FFFF0000"/>
        <rFont val="Arial Unicode MS"/>
        <family val="2"/>
        <charset val="204"/>
      </rPr>
      <t>(length=1)</t>
    </r>
  </si>
  <si>
    <r>
      <t xml:space="preserve">  'ordering' =&gt; </t>
    </r>
    <r>
      <rPr>
        <sz val="7.5"/>
        <color theme="1"/>
        <rFont val="Arial Unicode MS"/>
        <family val="2"/>
        <charset val="204"/>
      </rPr>
      <t>string</t>
    </r>
    <r>
      <rPr>
        <sz val="10"/>
        <color theme="1"/>
        <rFont val="Arial Unicode MS"/>
        <family val="2"/>
        <charset val="204"/>
      </rPr>
      <t xml:space="preserve"> '0' </t>
    </r>
    <r>
      <rPr>
        <i/>
        <sz val="10"/>
        <color theme="1"/>
        <rFont val="Arial Unicode MS"/>
        <family val="2"/>
        <charset val="204"/>
      </rPr>
      <t>(length=1)</t>
    </r>
  </si>
  <si>
    <t>навсегда</t>
  </si>
  <si>
    <t>min_order_level=null|max_order_level=null|product_box=null|</t>
  </si>
  <si>
    <t>0,0000</t>
  </si>
  <si>
    <t>22.02.2013 0:00:00</t>
  </si>
  <si>
    <t>22.02.2013 14:17:34</t>
  </si>
  <si>
    <t>22.02.2013 14:18:43</t>
  </si>
  <si>
    <t>20.12.2004 12:00:00</t>
  </si>
  <si>
    <t>22.02.2013 14:20:26</t>
  </si>
  <si>
    <t>Знаменитая морская</t>
  </si>
  <si>
    <t>&lt;p&gt;Какой он нафиг айвазовский? - Айвазян!&lt;/p&gt;</t>
  </si>
  <si>
    <t>Полотно Айвазяна</t>
  </si>
  <si>
    <t>ayvaz</t>
  </si>
  <si>
    <t>525000,00000</t>
  </si>
  <si>
    <t>0,00000</t>
  </si>
  <si>
    <t>217000,00000</t>
  </si>
  <si>
    <t>140000,00000</t>
  </si>
  <si>
    <t>1000000,00000</t>
  </si>
  <si>
    <t>19,90000</t>
  </si>
  <si>
    <t>399,79900</t>
  </si>
  <si>
    <t>333200,00000</t>
  </si>
  <si>
    <t>69,00000</t>
  </si>
  <si>
    <t>699000,00000</t>
  </si>
  <si>
    <t>29.03.2013 0:00:00</t>
  </si>
  <si>
    <r>
      <t xml:space="preserve">  'product_sku' =&gt; </t>
    </r>
    <r>
      <rPr>
        <sz val="7.5"/>
        <color rgb="FF0000CC"/>
        <rFont val="Arial Unicode MS"/>
        <family val="2"/>
        <charset val="204"/>
      </rPr>
      <t>string</t>
    </r>
    <r>
      <rPr>
        <sz val="10"/>
        <color rgb="FF0000CC"/>
        <rFont val="Arial Unicode MS"/>
        <family val="2"/>
        <charset val="204"/>
      </rPr>
      <t xml:space="preserve"> '' </t>
    </r>
    <r>
      <rPr>
        <i/>
        <sz val="10"/>
        <color rgb="FF0000CC"/>
        <rFont val="Arial Unicode MS"/>
        <family val="2"/>
        <charset val="204"/>
      </rPr>
      <t>(length=0)</t>
    </r>
  </si>
  <si>
    <t>file_is_for Sale</t>
  </si>
  <si>
    <t>№02</t>
  </si>
  <si>
    <t>02/198/01</t>
  </si>
  <si>
    <t>02/198/02</t>
  </si>
  <si>
    <t>02/201/06</t>
  </si>
  <si>
    <t>02/209/03</t>
  </si>
  <si>
    <t>02/217/10</t>
  </si>
  <si>
    <t>PRODUCTS</t>
  </si>
  <si>
    <t>PRODUCTS_RU_RU</t>
  </si>
  <si>
    <t>PRODUCT_CATEGORIES</t>
  </si>
  <si>
    <t>PRODUCT_PRICES</t>
  </si>
  <si>
    <t>MEDIAS</t>
  </si>
  <si>
    <t>PRODUCT_MEDIAS</t>
  </si>
  <si>
    <t>Серебро 875 пробы. Клейма: «0,875  84», швейцарское пробирное клеймо «медведь», номер 3461413. Диаметр 5 см (механизм в рабочем состоянии)</t>
  </si>
  <si>
    <t>Часы карманные, мужские «луковица» фирма «LONGINES».</t>
  </si>
  <si>
    <t>часы-карманные,-мужские-«луковица»-фирма-«longines»</t>
  </si>
  <si>
    <t>Часы: серебро 800 пробы. Клейма: немецкое пробирное клеймо «корона с полумесяцем», 0,800 silver. Диаметр 4.5 см. Шатлен: тесьма, серебро 800 пробы. (механизм часов в рабочем состоянии, несколько деформаций на задней крышке часов)</t>
  </si>
  <si>
    <t>Часы карманные, мужские «луковица» с шатленом.</t>
  </si>
  <si>
    <t>часы-карманные,-мужские-«луковица»-с-шатленом</t>
  </si>
  <si>
    <t>Золото 750, 583, эмаль, бриллианты. Франция, Lоuis Grisel, к. XIX-н.ХХ вв., клейма: 72,18 К. 28 бриллиантов - 3,32 ct, средние характеристики 3-4-5.5. Вес: общий - 37,39 гр, часы - 24,85 гр, цепь - 12,52 гр., размер: длина цепи 86 см, диаметр часов 2,5 см.</t>
  </si>
  <si>
    <t>Дамские часы-подвеска, три крышки, цепь якорного плетения.</t>
  </si>
  <si>
    <t>дамские-часы-подвеска,-три-крышки,-цепь-якорного-плетения</t>
  </si>
  <si>
    <t>Золото 585, синтетические рубины, Щвейцария, Женева, н. ХХ в., клейма: 56/14К, вес 85,33 гр., диаметр 5,3 см.</t>
  </si>
  <si>
    <t>Часы карманные мужские фирмы «J.Barth &amp; Fils» трехкрышечные с минутным репетиром.</t>
  </si>
  <si>
    <t>часы-карманные-мужские-фирмы-«j-barth-fils»-трехкрышечные-с-минутным-репетиром</t>
  </si>
  <si>
    <t>Красное дерево, бронза, н. ХХ в., высота 67 см, ширина 30 см. (подставки под свечи и навершие - более поздние, отсутствует 1 стрелка, не на ходу)</t>
  </si>
  <si>
    <t>Часы настенные с 2-мя подсвечниками.</t>
  </si>
  <si>
    <t>часы-настенные-с-2-мя-подсвечниками</t>
  </si>
  <si>
    <t>02_198_01_1.jpg</t>
  </si>
  <si>
    <t>images/stories/virtuemart/product/02_198_01_1.jpg</t>
  </si>
  <si>
    <t>images/stories/virtuemart/product/resized/02_198_01_1.jpg_90x90.jpg</t>
  </si>
  <si>
    <t>02_198_01_2.jpg</t>
  </si>
  <si>
    <t>images/stories/virtuemart/product/02_198_01_2.jpg</t>
  </si>
  <si>
    <t>images/stories/virtuemart/product/resized/02_198_01_2.jpg_90x90.jpg</t>
  </si>
  <si>
    <t>02_198_01_3.jpg</t>
  </si>
  <si>
    <t>images/stories/virtuemart/product/02_198_01_3.jpg</t>
  </si>
  <si>
    <t>images/stories/virtuemart/product/resized/02_198_01_3.jpg_90x90.jpg</t>
  </si>
  <si>
    <t>02_198_01_4.jpg</t>
  </si>
  <si>
    <t>images/stories/virtuemart/product/02_198_01_4.jpg</t>
  </si>
  <si>
    <t>images/stories/virtuemart/product/resized/02_198_01_4.jpg_90x90.jpg</t>
  </si>
  <si>
    <t>02_198_01_5.jpg</t>
  </si>
  <si>
    <t>images/stories/virtuemart/product/02_198_01_5.jpg</t>
  </si>
  <si>
    <t>images/stories/virtuemart/product/resized/02_198_01_5.jpg_90x90.jpg</t>
  </si>
  <si>
    <t>02_198_01_6.jpg</t>
  </si>
  <si>
    <t>images/stories/virtuemart/product/02_198_01_6.jpg</t>
  </si>
  <si>
    <t>images/stories/virtuemart/product/resized/02_198_01_6.jpg_90x90.jpg</t>
  </si>
  <si>
    <t>02_198_01_7.jpg</t>
  </si>
  <si>
    <t>images/stories/virtuemart/product/02_198_01_7.jpg</t>
  </si>
  <si>
    <t>images/stories/virtuemart/product/resized/02_198_01_7.jpg_90x90.jpg</t>
  </si>
  <si>
    <t>02_198_02_1.jpg</t>
  </si>
  <si>
    <t>images/stories/virtuemart/product/02_198_02_1.jpg</t>
  </si>
  <si>
    <t>images/stories/virtuemart/product/resized/02_198_02_1.jpg_90x90.jpg</t>
  </si>
  <si>
    <t>02_198_02_2.jpg</t>
  </si>
  <si>
    <t>images/stories/virtuemart/product/02_198_02_2.jpg</t>
  </si>
  <si>
    <t>images/stories/virtuemart/product/resized/02_198_02_2.jpg_90x90.jpg</t>
  </si>
  <si>
    <t>02_198_02_3.jpg</t>
  </si>
  <si>
    <t>images/stories/virtuemart/product/02_198_02_3.jpg</t>
  </si>
  <si>
    <t>images/stories/virtuemart/product/resized/02_198_02_3.jpg_90x90.jpg</t>
  </si>
  <si>
    <t>02_198_02_4.jpg</t>
  </si>
  <si>
    <t>images/stories/virtuemart/product/02_198_02_4.jpg</t>
  </si>
  <si>
    <t>images/stories/virtuemart/product/resized/02_198_02_4.jpg_90x90.jpg</t>
  </si>
  <si>
    <t>02_198_02_5.jpg</t>
  </si>
  <si>
    <t>images/stories/virtuemart/product/02_198_02_5.jpg</t>
  </si>
  <si>
    <t>images/stories/virtuemart/product/resized/02_198_02_5.jpg_90x90.jpg</t>
  </si>
  <si>
    <t>02_198_02_6.jpg</t>
  </si>
  <si>
    <t>images/stories/virtuemart/product/02_198_02_6.jpg</t>
  </si>
  <si>
    <t>images/stories/virtuemart/product/resized/02_198_02_6.jpg_90x90.jpg</t>
  </si>
  <si>
    <t>02_198_02_7.jpg</t>
  </si>
  <si>
    <t>images/stories/virtuemart/product/02_198_02_7.jpg</t>
  </si>
  <si>
    <t>images/stories/virtuemart/product/resized/02_198_02_7.jpg_90x90.jpg</t>
  </si>
  <si>
    <t>02_198_02_8.jpg</t>
  </si>
  <si>
    <t>images/stories/virtuemart/product/02_198_02_8.jpg</t>
  </si>
  <si>
    <t>images/stories/virtuemart/product/resized/02_198_02_8.jpg_90x90.jpg</t>
  </si>
  <si>
    <t>02_201_06_1.jpg</t>
  </si>
  <si>
    <t>images/stories/virtuemart/product/02_201_06_1.jpg</t>
  </si>
  <si>
    <t>images/stories/virtuemart/product/resized/02_201_06_1.jpg_90x90.jpg</t>
  </si>
  <si>
    <t>02_201_06_2.jpg</t>
  </si>
  <si>
    <t>images/stories/virtuemart/product/02_201_06_2.jpg</t>
  </si>
  <si>
    <t>images/stories/virtuemart/product/resized/02_201_06_2.jpg_90x90.jpg</t>
  </si>
  <si>
    <t>02_201_06_3.jpg</t>
  </si>
  <si>
    <t>images/stories/virtuemart/product/02_201_06_3.jpg</t>
  </si>
  <si>
    <t>images/stories/virtuemart/product/resized/02_201_06_3.jpg_90x90.jpg</t>
  </si>
  <si>
    <t>02_201_06_4.jpg</t>
  </si>
  <si>
    <t>images/stories/virtuemart/product/02_201_06_4.jpg</t>
  </si>
  <si>
    <t>images/stories/virtuemart/product/resized/02_201_06_4.jpg_90x90.jpg</t>
  </si>
  <si>
    <t>02_201_06_5.jpg</t>
  </si>
  <si>
    <t>images/stories/virtuemart/product/02_201_06_5.jpg</t>
  </si>
  <si>
    <t>images/stories/virtuemart/product/resized/02_201_06_5.jpg_90x90.jpg</t>
  </si>
  <si>
    <t>02_201_06_6.jpg</t>
  </si>
  <si>
    <t>images/stories/virtuemart/product/02_201_06_6.jpg</t>
  </si>
  <si>
    <t>images/stories/virtuemart/product/resized/02_201_06_6.jpg_90x90.jpg</t>
  </si>
  <si>
    <t>02_201_06_7.jpg</t>
  </si>
  <si>
    <t>images/stories/virtuemart/product/02_201_06_7.jpg</t>
  </si>
  <si>
    <t>images/stories/virtuemart/product/resized/02_201_06_7.jpg_90x90.jpg</t>
  </si>
  <si>
    <t>02_201_06_8.jpg</t>
  </si>
  <si>
    <t>images/stories/virtuemart/product/02_201_06_8.jpg</t>
  </si>
  <si>
    <t>images/stories/virtuemart/product/resized/02_201_06_8.jpg_90x90.jpg</t>
  </si>
  <si>
    <t>02_201_06_9.jpg</t>
  </si>
  <si>
    <t>images/stories/virtuemart/product/02_201_06_9.jpg</t>
  </si>
  <si>
    <t>images/stories/virtuemart/product/resized/02_201_06_9.jpg_90x90.jpg</t>
  </si>
  <si>
    <t>02_209_03_1.jpg</t>
  </si>
  <si>
    <t>images/stories/virtuemart/product/02_209_03_1.jpg</t>
  </si>
  <si>
    <t>images/stories/virtuemart/product/resized/02_209_03_1.jpg_90x90.jpg</t>
  </si>
  <si>
    <t>02_209_03_2.jpg</t>
  </si>
  <si>
    <t>images/stories/virtuemart/product/02_209_03_2.jpg</t>
  </si>
  <si>
    <t>images/stories/virtuemart/product/resized/02_209_03_2.jpg_90x90.jpg</t>
  </si>
  <si>
    <t>02_209_03_3.jpg</t>
  </si>
  <si>
    <t>images/stories/virtuemart/product/02_209_03_3.jpg</t>
  </si>
  <si>
    <t>images/stories/virtuemart/product/resized/02_209_03_3.jpg_90x90.jpg</t>
  </si>
  <si>
    <t>02_209_03_4.jpg</t>
  </si>
  <si>
    <t>images/stories/virtuemart/product/02_209_03_4.jpg</t>
  </si>
  <si>
    <t>images/stories/virtuemart/product/resized/02_209_03_4.jpg_90x90.jpg</t>
  </si>
  <si>
    <t>02_209_03_5.jpg</t>
  </si>
  <si>
    <t>images/stories/virtuemart/product/02_209_03_5.jpg</t>
  </si>
  <si>
    <t>images/stories/virtuemart/product/resized/02_209_03_5.jpg_90x90.jpg</t>
  </si>
  <si>
    <t>02_209_03_6.jpg</t>
  </si>
  <si>
    <t>images/stories/virtuemart/product/02_209_03_6.jpg</t>
  </si>
  <si>
    <t>images/stories/virtuemart/product/resized/02_209_03_6.jpg_90x90.jpg</t>
  </si>
  <si>
    <t>02_217_10_1.jpg</t>
  </si>
  <si>
    <t>images/stories/virtuemart/product/02_217_10_1.jpg</t>
  </si>
  <si>
    <t>images/stories/virtuemart/product/resized/02_217_10_1.jpg_90x90.jpg</t>
  </si>
  <si>
    <t>02_217_10_2.jpg</t>
  </si>
  <si>
    <t>images/stories/virtuemart/product/02_217_10_2.jpg</t>
  </si>
  <si>
    <t>images/stories/virtuemart/product/resized/02_217_10_2.jpg_90x90.jpg</t>
  </si>
  <si>
    <t>Bronze</t>
  </si>
  <si>
    <t>записей</t>
  </si>
  <si>
    <t>изображений</t>
  </si>
  <si>
    <t>Chasy</t>
  </si>
  <si>
    <t>Farfor</t>
  </si>
  <si>
    <t>Farfor-after-1917</t>
  </si>
  <si>
    <t>Icons</t>
  </si>
  <si>
    <t>Тип регистрации</t>
  </si>
  <si>
    <t>Нет</t>
  </si>
  <si>
    <t>Самостоятельно</t>
  </si>
  <si>
    <t>Админом</t>
  </si>
  <si>
    <t>Контроллер</t>
  </si>
  <si>
    <t>Модель</t>
  </si>
  <si>
    <t>Отослать сообщения админу о регистрации нового юзера</t>
  </si>
  <si>
    <t>Отослать сообщения юзеру со ссылкой на сайт</t>
  </si>
  <si>
    <t>?option=com_users&amp;view=registration&amp;layout=login</t>
  </si>
  <si>
    <t>Блокировать доступ в аккаунт</t>
  </si>
  <si>
    <t>Отослать Юзеру сообщение со ссылкой подтверждения емэйла</t>
  </si>
  <si>
    <t>Загрузка страницы сайта:</t>
  </si>
  <si>
    <t>?option=com_users&amp;view=registration&amp;layout=complete</t>
  </si>
  <si>
    <t>Переход по ссылке подтверждения:</t>
  </si>
  <si>
    <t>Удалить код активации Юзера</t>
  </si>
  <si>
    <t>Удалить блокировку доступа в аккаунт</t>
  </si>
  <si>
    <t>?option=com_users&amp;view=login</t>
  </si>
  <si>
    <t>Метод</t>
  </si>
  <si>
    <t>Отправить админу уведомление о подтверждении юзером своего емэйла</t>
  </si>
  <si>
    <t>Класс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</si>
</sst>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3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family val="2"/>
      <charset val="204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  <font>
      <b/>
      <u/>
      <sz val="14"/>
      <color theme="10"/>
      <name val="Calibri"/>
      <family val="2"/>
      <charset val="204"/>
      <scheme val="minor"/>
    </font>
    <font>
      <sz val="7.5"/>
      <color rgb="FFFF0000"/>
      <name val="Arial Unicode MS"/>
      <family val="2"/>
      <charset val="204"/>
    </font>
    <font>
      <i/>
      <sz val="10"/>
      <color rgb="FFFF0000"/>
      <name val="Arial Unicode MS"/>
      <family val="2"/>
      <charset val="204"/>
    </font>
    <font>
      <sz val="10"/>
      <color theme="1"/>
      <name val="Arial Unicode MS"/>
      <family val="2"/>
      <charset val="204"/>
    </font>
    <font>
      <sz val="7.5"/>
      <color theme="1"/>
      <name val="Arial Unicode MS"/>
      <family val="2"/>
      <charset val="204"/>
    </font>
    <font>
      <i/>
      <sz val="10"/>
      <color theme="1"/>
      <name val="Arial Unicode MS"/>
      <family val="2"/>
      <charset val="204"/>
    </font>
    <font>
      <sz val="10"/>
      <color rgb="FF0000CC"/>
      <name val="Arial Unicode MS"/>
      <family val="2"/>
      <charset val="204"/>
    </font>
    <font>
      <sz val="7.5"/>
      <color rgb="FF0000CC"/>
      <name val="Arial Unicode MS"/>
      <family val="2"/>
      <charset val="204"/>
    </font>
    <font>
      <i/>
      <sz val="10"/>
      <color rgb="FF0000CC"/>
      <name val="Arial Unicode MS"/>
      <family val="2"/>
      <charset val="204"/>
    </font>
    <font>
      <b/>
      <sz val="11"/>
      <color theme="9" tint="-0.249977111117893"/>
      <name val="Calibri"/>
      <family val="2"/>
      <charset val="204"/>
      <scheme val="minor"/>
    </font>
    <font>
      <b/>
      <sz val="11"/>
      <color rgb="FF00CC0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sz val="11"/>
      <color rgb="FF002060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51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 applyAlignment="1"/>
    <xf numFmtId="0" fontId="39" fillId="13" borderId="12" xfId="2" applyNumberFormat="1" applyFont="1" applyFill="1" applyBorder="1" applyAlignment="1">
      <alignment horizontal="left" vertical="top"/>
    </xf>
    <xf numFmtId="0" fontId="40" fillId="0" borderId="0" xfId="0" applyFont="1"/>
    <xf numFmtId="0" fontId="0" fillId="17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5" borderId="1" xfId="0" applyFill="1" applyBorder="1"/>
    <xf numFmtId="0" fontId="36" fillId="15" borderId="1" xfId="0" applyFont="1" applyFill="1" applyBorder="1"/>
    <xf numFmtId="0" fontId="29" fillId="15" borderId="1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 applyAlignment="1">
      <alignment horizontal="right"/>
    </xf>
    <xf numFmtId="0" fontId="59" fillId="13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59" fillId="13" borderId="12" xfId="0" applyNumberFormat="1" applyFont="1" applyFill="1" applyBorder="1" applyAlignment="1">
      <alignment horizontal="left" vertical="top"/>
    </xf>
    <xf numFmtId="0" fontId="59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0" fillId="13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1" fillId="13" borderId="12" xfId="0" applyNumberFormat="1" applyFont="1" applyFill="1" applyBorder="1" applyAlignment="1">
      <alignment horizontal="left" vertical="top"/>
    </xf>
    <xf numFmtId="0" fontId="61" fillId="13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59" fillId="2" borderId="12" xfId="0" applyNumberFormat="1" applyFont="1" applyFill="1" applyBorder="1" applyAlignment="1">
      <alignment horizontal="left" vertical="top"/>
    </xf>
    <xf numFmtId="0" fontId="60" fillId="2" borderId="12" xfId="0" applyNumberFormat="1" applyFont="1" applyFill="1" applyBorder="1" applyAlignment="1">
      <alignment horizontal="right" vertical="top"/>
    </xf>
    <xf numFmtId="22" fontId="59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0" borderId="0" xfId="0" applyFont="1"/>
    <xf numFmtId="1" fontId="39" fillId="13" borderId="12" xfId="2" applyNumberFormat="1" applyFont="1" applyFill="1" applyBorder="1" applyAlignment="1">
      <alignment horizontal="left" vertical="top"/>
    </xf>
    <xf numFmtId="22" fontId="39" fillId="13" borderId="12" xfId="2" applyNumberFormat="1" applyFont="1" applyFill="1" applyBorder="1" applyAlignment="1">
      <alignment horizontal="left" vertical="top"/>
    </xf>
    <xf numFmtId="1" fontId="39" fillId="13" borderId="12" xfId="2" applyNumberFormat="1" applyFont="1" applyFill="1" applyBorder="1" applyAlignment="1">
      <alignment horizontal="right" vertical="top"/>
    </xf>
    <xf numFmtId="0" fontId="39" fillId="13" borderId="12" xfId="2" applyNumberFormat="1" applyFont="1" applyFill="1" applyBorder="1" applyAlignment="1">
      <alignment horizontal="right" vertical="top"/>
    </xf>
    <xf numFmtId="0" fontId="0" fillId="8" borderId="20" xfId="0" applyFill="1" applyBorder="1"/>
    <xf numFmtId="0" fontId="28" fillId="0" borderId="19" xfId="0" applyFont="1" applyBorder="1"/>
    <xf numFmtId="0" fontId="0" fillId="0" borderId="19" xfId="0" applyFill="1" applyBorder="1"/>
    <xf numFmtId="0" fontId="0" fillId="9" borderId="15" xfId="0" applyFill="1" applyBorder="1"/>
    <xf numFmtId="0" fontId="0" fillId="0" borderId="19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3" borderId="21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18" xfId="0" applyFont="1" applyFill="1" applyBorder="1"/>
    <xf numFmtId="0" fontId="0" fillId="8" borderId="22" xfId="0" applyFill="1" applyBorder="1"/>
    <xf numFmtId="0" fontId="12" fillId="7" borderId="18" xfId="0" applyFont="1" applyFill="1" applyBorder="1"/>
    <xf numFmtId="0" fontId="28" fillId="0" borderId="18" xfId="0" applyFont="1" applyBorder="1"/>
    <xf numFmtId="0" fontId="0" fillId="0" borderId="18" xfId="0" applyFill="1" applyBorder="1"/>
    <xf numFmtId="0" fontId="41" fillId="0" borderId="18" xfId="0" applyFont="1" applyBorder="1"/>
    <xf numFmtId="0" fontId="12" fillId="9" borderId="16" xfId="0" applyFont="1" applyFill="1" applyBorder="1"/>
    <xf numFmtId="0" fontId="0" fillId="9" borderId="16" xfId="0" applyFill="1" applyBorder="1"/>
    <xf numFmtId="0" fontId="0" fillId="15" borderId="16" xfId="0" applyFill="1" applyBorder="1"/>
    <xf numFmtId="0" fontId="37" fillId="0" borderId="18" xfId="0" applyFont="1" applyBorder="1"/>
    <xf numFmtId="0" fontId="30" fillId="0" borderId="18" xfId="0" applyFont="1" applyBorder="1"/>
    <xf numFmtId="0" fontId="0" fillId="0" borderId="18" xfId="0" applyBorder="1"/>
    <xf numFmtId="0" fontId="28" fillId="0" borderId="18" xfId="0" applyFont="1" applyFill="1" applyBorder="1"/>
    <xf numFmtId="1" fontId="39" fillId="13" borderId="23" xfId="2" applyNumberFormat="1" applyFont="1" applyFill="1" applyBorder="1" applyAlignment="1">
      <alignment horizontal="right" vertical="top"/>
    </xf>
    <xf numFmtId="0" fontId="39" fillId="13" borderId="23" xfId="2" applyNumberFormat="1" applyFont="1" applyFill="1" applyBorder="1" applyAlignment="1">
      <alignment horizontal="left" vertical="top"/>
    </xf>
    <xf numFmtId="0" fontId="39" fillId="13" borderId="23" xfId="2" applyNumberFormat="1" applyFont="1" applyFill="1" applyBorder="1" applyAlignment="1">
      <alignment horizontal="right" vertical="top"/>
    </xf>
    <xf numFmtId="0" fontId="2" fillId="0" borderId="19" xfId="0" applyFont="1" applyFill="1" applyBorder="1" applyAlignment="1">
      <alignment horizontal="left"/>
    </xf>
    <xf numFmtId="0" fontId="29" fillId="0" borderId="19" xfId="0" applyFont="1" applyBorder="1"/>
    <xf numFmtId="0" fontId="29" fillId="0" borderId="19" xfId="0" applyFont="1" applyFill="1" applyBorder="1"/>
    <xf numFmtId="0" fontId="35" fillId="0" borderId="19" xfId="0" applyFont="1" applyBorder="1"/>
    <xf numFmtId="0" fontId="29" fillId="9" borderId="19" xfId="0" applyFont="1" applyFill="1" applyBorder="1"/>
    <xf numFmtId="0" fontId="29" fillId="15" borderId="15" xfId="0" applyFont="1" applyFill="1" applyBorder="1"/>
    <xf numFmtId="0" fontId="63" fillId="9" borderId="12" xfId="0" applyNumberFormat="1" applyFont="1" applyFill="1" applyBorder="1" applyAlignment="1">
      <alignment horizontal="right" vertical="top"/>
    </xf>
    <xf numFmtId="0" fontId="60" fillId="9" borderId="12" xfId="0" applyNumberFormat="1" applyFont="1" applyFill="1" applyBorder="1" applyAlignment="1">
      <alignment horizontal="right" vertical="top"/>
    </xf>
    <xf numFmtId="22" fontId="59" fillId="9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 wrapText="1"/>
    </xf>
    <xf numFmtId="1" fontId="39" fillId="13" borderId="12" xfId="0" applyNumberFormat="1" applyFont="1" applyFill="1" applyBorder="1" applyAlignment="1">
      <alignment horizontal="right" vertical="top"/>
    </xf>
    <xf numFmtId="0" fontId="39" fillId="13" borderId="12" xfId="0" applyNumberFormat="1" applyFont="1" applyFill="1" applyBorder="1" applyAlignment="1">
      <alignment horizontal="right" vertical="top"/>
    </xf>
    <xf numFmtId="22" fontId="39" fillId="13" borderId="12" xfId="0" applyNumberFormat="1" applyFont="1" applyFill="1" applyBorder="1" applyAlignment="1">
      <alignment horizontal="left" vertical="top"/>
    </xf>
    <xf numFmtId="1" fontId="39" fillId="13" borderId="12" xfId="0" applyNumberFormat="1" applyFont="1" applyFill="1" applyBorder="1" applyAlignment="1">
      <alignment horizontal="lef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5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5" fillId="0" borderId="0" xfId="0" applyFont="1"/>
    <xf numFmtId="0" fontId="66" fillId="13" borderId="12" xfId="0" applyNumberFormat="1" applyFont="1" applyFill="1" applyBorder="1" applyAlignment="1">
      <alignment horizontal="left" vertical="top"/>
    </xf>
    <xf numFmtId="22" fontId="66" fillId="13" borderId="12" xfId="0" applyNumberFormat="1" applyFont="1" applyFill="1" applyBorder="1" applyAlignment="1">
      <alignment horizontal="left" vertical="top"/>
    </xf>
    <xf numFmtId="0" fontId="66" fillId="13" borderId="12" xfId="0" applyNumberFormat="1" applyFont="1" applyFill="1" applyBorder="1" applyAlignment="1">
      <alignment horizontal="right" vertical="top"/>
    </xf>
    <xf numFmtId="22" fontId="66" fillId="13" borderId="12" xfId="2" applyNumberFormat="1" applyFont="1" applyFill="1" applyBorder="1" applyAlignment="1">
      <alignment horizontal="left" vertical="top"/>
    </xf>
    <xf numFmtId="1" fontId="66" fillId="13" borderId="12" xfId="2" applyNumberFormat="1" applyFont="1" applyFill="1" applyBorder="1" applyAlignment="1">
      <alignment horizontal="right" vertical="top"/>
    </xf>
    <xf numFmtId="0" fontId="66" fillId="13" borderId="12" xfId="2" applyNumberFormat="1" applyFont="1" applyFill="1" applyBorder="1" applyAlignment="1">
      <alignment horizontal="left" vertical="top"/>
    </xf>
    <xf numFmtId="0" fontId="67" fillId="13" borderId="12" xfId="0" applyNumberFormat="1" applyFont="1" applyFill="1" applyBorder="1" applyAlignment="1">
      <alignment horizontal="left" vertical="top"/>
    </xf>
    <xf numFmtId="0" fontId="68" fillId="0" borderId="18" xfId="0" applyFont="1" applyBorder="1"/>
    <xf numFmtId="0" fontId="69" fillId="0" borderId="18" xfId="0" applyFont="1" applyFill="1" applyBorder="1"/>
    <xf numFmtId="0" fontId="58" fillId="12" borderId="0" xfId="0" applyFont="1" applyFill="1"/>
    <xf numFmtId="0" fontId="68" fillId="8" borderId="18" xfId="0" applyFont="1" applyFill="1" applyBorder="1"/>
    <xf numFmtId="0" fontId="71" fillId="0" borderId="0" xfId="0" applyFont="1"/>
    <xf numFmtId="0" fontId="57" fillId="0" borderId="18" xfId="0" applyFont="1" applyFill="1" applyBorder="1"/>
    <xf numFmtId="0" fontId="73" fillId="0" borderId="19" xfId="0" applyFont="1" applyBorder="1" applyAlignment="1">
      <alignment vertical="center"/>
    </xf>
    <xf numFmtId="0" fontId="38" fillId="0" borderId="0" xfId="2" applyBorder="1" applyAlignment="1"/>
    <xf numFmtId="0" fontId="72" fillId="0" borderId="19" xfId="0" applyFont="1" applyBorder="1" applyAlignment="1">
      <alignment vertical="center"/>
    </xf>
    <xf numFmtId="0" fontId="38" fillId="0" borderId="19" xfId="2" applyBorder="1" applyAlignment="1"/>
    <xf numFmtId="0" fontId="38" fillId="20" borderId="17" xfId="2" applyFill="1" applyBorder="1" applyAlignment="1"/>
    <xf numFmtId="0" fontId="38" fillId="20" borderId="14" xfId="2" applyFill="1" applyBorder="1" applyAlignment="1"/>
    <xf numFmtId="0" fontId="38" fillId="7" borderId="0" xfId="2" applyFill="1" applyBorder="1" applyAlignment="1"/>
    <xf numFmtId="0" fontId="38" fillId="16" borderId="0" xfId="2" applyFill="1" applyBorder="1" applyAlignment="1"/>
    <xf numFmtId="0" fontId="38" fillId="16" borderId="0" xfId="2" applyFill="1" applyAlignment="1"/>
    <xf numFmtId="0" fontId="38" fillId="7" borderId="0" xfId="2" applyFill="1" applyAlignment="1"/>
    <xf numFmtId="0" fontId="78" fillId="7" borderId="0" xfId="2" applyFont="1" applyFill="1" applyBorder="1" applyAlignment="1"/>
    <xf numFmtId="0" fontId="79" fillId="0" borderId="19" xfId="0" applyFont="1" applyBorder="1" applyAlignment="1">
      <alignment vertical="center"/>
    </xf>
    <xf numFmtId="0" fontId="38" fillId="14" borderId="14" xfId="2" applyFill="1" applyBorder="1" applyAlignment="1"/>
    <xf numFmtId="0" fontId="38" fillId="14" borderId="0" xfId="2" applyFill="1" applyBorder="1" applyAlignment="1"/>
    <xf numFmtId="0" fontId="38" fillId="14" borderId="0" xfId="2" applyFill="1" applyAlignment="1"/>
    <xf numFmtId="0" fontId="38" fillId="12" borderId="14" xfId="2" applyFill="1" applyBorder="1" applyAlignment="1"/>
    <xf numFmtId="0" fontId="38" fillId="12" borderId="0" xfId="2" applyFill="1" applyBorder="1" applyAlignment="1"/>
    <xf numFmtId="0" fontId="38" fillId="12" borderId="0" xfId="2" applyFill="1" applyAlignment="1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80" fillId="0" borderId="0" xfId="1" applyFont="1"/>
    <xf numFmtId="0" fontId="2" fillId="2" borderId="4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1" fontId="0" fillId="0" borderId="19" xfId="0" applyNumberFormat="1" applyBorder="1"/>
    <xf numFmtId="0" fontId="2" fillId="0" borderId="19" xfId="0" applyFont="1" applyBorder="1"/>
    <xf numFmtId="0" fontId="2" fillId="2" borderId="22" xfId="0" applyFont="1" applyFill="1" applyBorder="1" applyAlignment="1">
      <alignment vertical="center"/>
    </xf>
    <xf numFmtId="0" fontId="17" fillId="0" borderId="19" xfId="1" applyFont="1" applyBorder="1"/>
    <xf numFmtId="0" fontId="19" fillId="0" borderId="0" xfId="1" applyFont="1"/>
    <xf numFmtId="0" fontId="39" fillId="15" borderId="12" xfId="0" applyNumberFormat="1" applyFont="1" applyFill="1" applyBorder="1" applyAlignment="1">
      <alignment horizontal="left" vertical="top"/>
    </xf>
    <xf numFmtId="0" fontId="62" fillId="15" borderId="12" xfId="0" applyNumberFormat="1" applyFont="1" applyFill="1" applyBorder="1" applyAlignment="1">
      <alignment horizontal="right" vertical="top"/>
    </xf>
    <xf numFmtId="22" fontId="59" fillId="15" borderId="12" xfId="0" applyNumberFormat="1" applyFont="1" applyFill="1" applyBorder="1" applyAlignment="1">
      <alignment horizontal="left" vertical="top"/>
    </xf>
    <xf numFmtId="0" fontId="0" fillId="15" borderId="0" xfId="0" applyFill="1" applyAlignment="1"/>
    <xf numFmtId="0" fontId="0" fillId="7" borderId="0" xfId="0" applyFill="1"/>
    <xf numFmtId="0" fontId="0" fillId="0" borderId="14" xfId="0" applyBorder="1"/>
    <xf numFmtId="0" fontId="12" fillId="0" borderId="17" xfId="0" applyFont="1" applyBorder="1"/>
    <xf numFmtId="0" fontId="0" fillId="7" borderId="14" xfId="0" applyFill="1" applyBorder="1"/>
    <xf numFmtId="0" fontId="52" fillId="0" borderId="0" xfId="0" applyFont="1"/>
    <xf numFmtId="0" fontId="73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3" fillId="21" borderId="0" xfId="0" applyFont="1" applyFill="1" applyAlignment="1">
      <alignment vertical="center"/>
    </xf>
    <xf numFmtId="0" fontId="72" fillId="21" borderId="0" xfId="0" applyFont="1" applyFill="1" applyAlignment="1">
      <alignment vertical="center"/>
    </xf>
    <xf numFmtId="0" fontId="0" fillId="21" borderId="0" xfId="0" applyFill="1"/>
    <xf numFmtId="0" fontId="79" fillId="21" borderId="0" xfId="0" applyFont="1" applyFill="1" applyAlignment="1">
      <alignment vertical="center"/>
    </xf>
    <xf numFmtId="0" fontId="79" fillId="0" borderId="0" xfId="0" applyFont="1" applyAlignment="1">
      <alignment vertical="center"/>
    </xf>
    <xf numFmtId="0" fontId="83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22" fontId="0" fillId="0" borderId="1" xfId="0" applyNumberFormat="1" applyBorder="1"/>
    <xf numFmtId="0" fontId="12" fillId="0" borderId="0" xfId="0" applyFont="1"/>
    <xf numFmtId="0" fontId="12" fillId="0" borderId="19" xfId="0" applyFont="1" applyBorder="1"/>
    <xf numFmtId="0" fontId="0" fillId="2" borderId="0" xfId="0" applyFill="1"/>
    <xf numFmtId="0" fontId="0" fillId="2" borderId="19" xfId="0" applyFill="1" applyBorder="1"/>
    <xf numFmtId="0" fontId="0" fillId="0" borderId="15" xfId="0" applyBorder="1"/>
    <xf numFmtId="0" fontId="19" fillId="0" borderId="0" xfId="1" applyFont="1"/>
    <xf numFmtId="0" fontId="89" fillId="0" borderId="0" xfId="0" applyFont="1"/>
    <xf numFmtId="0" fontId="90" fillId="0" borderId="0" xfId="0" applyFont="1"/>
    <xf numFmtId="0" fontId="92" fillId="0" borderId="0" xfId="0" applyFont="1"/>
    <xf numFmtId="0" fontId="0" fillId="0" borderId="0" xfId="0" applyFont="1" applyAlignment="1">
      <alignment horizontal="left" indent="1"/>
    </xf>
  </cellXfs>
  <cellStyles count="3">
    <cellStyle name="Гиперссылка" xfId="1" builtinId="8"/>
    <cellStyle name="Обычный" xfId="0" builtinId="0"/>
    <cellStyle name="Обычный 2" xfId="2"/>
  </cellStyles>
  <dxfs count="0"/>
  <tableStyles count="0" defaultTableStyle="TableStyleMedium2" defaultPivotStyle="PivotStyleLight16"/>
  <colors>
    <mruColors>
      <color rgb="FF00CC00"/>
      <color rgb="FFFFFF99"/>
      <color rgb="FF0000CC"/>
      <color rgb="FFFF00FF"/>
      <color rgb="FFCCFFFF"/>
      <color rgb="FF008000"/>
      <color rgb="FFFF00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49</xdr:row>
      <xdr:rowOff>63499</xdr:rowOff>
    </xdr:from>
    <xdr:to>
      <xdr:col>33</xdr:col>
      <xdr:colOff>508001</xdr:colOff>
      <xdr:row>67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69</xdr:row>
      <xdr:rowOff>166687</xdr:rowOff>
    </xdr:from>
    <xdr:to>
      <xdr:col>34</xdr:col>
      <xdr:colOff>603250</xdr:colOff>
      <xdr:row>89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9434" y="31750"/>
          <a:ext cx="1653444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128</xdr:row>
      <xdr:rowOff>125866</xdr:rowOff>
    </xdr:from>
    <xdr:to>
      <xdr:col>2</xdr:col>
      <xdr:colOff>830036</xdr:colOff>
      <xdr:row>132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134</xdr:row>
      <xdr:rowOff>99544</xdr:rowOff>
    </xdr:from>
    <xdr:to>
      <xdr:col>3</xdr:col>
      <xdr:colOff>642676</xdr:colOff>
      <xdr:row>139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11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8"/>
  <sheetViews>
    <sheetView zoomScale="130" zoomScaleNormal="130" workbookViewId="0">
      <pane xSplit="2" ySplit="1" topLeftCell="C98" activePane="bottomRight" state="frozen"/>
      <selection pane="topRight" activeCell="C1" sqref="C1"/>
      <selection pane="bottomLeft" activeCell="A2" sqref="A2"/>
      <selection pane="bottomRight" activeCell="E145" sqref="E145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142" customWidth="1"/>
    <col min="4" max="4" width="22.7109375" style="135" bestFit="1" customWidth="1"/>
    <col min="5" max="5" width="38.28515625" style="175" customWidth="1"/>
    <col min="6" max="6" width="20.28515625" style="128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138" t="s">
        <v>110</v>
      </c>
      <c r="D1" s="131"/>
      <c r="E1" s="169"/>
      <c r="F1" s="154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139"/>
      <c r="E2" s="170"/>
      <c r="F2" s="126"/>
    </row>
    <row r="3" spans="1:14" x14ac:dyDescent="0.25">
      <c r="A3"/>
      <c r="B3" s="53" t="s">
        <v>637</v>
      </c>
      <c r="C3" s="140"/>
      <c r="D3" s="132"/>
      <c r="E3" s="171"/>
      <c r="F3" s="127"/>
      <c r="G3"/>
      <c r="H3"/>
    </row>
    <row r="4" spans="1:14" x14ac:dyDescent="0.25">
      <c r="A4" s="66"/>
      <c r="B4" s="50" t="s">
        <v>71</v>
      </c>
      <c r="C4" s="141"/>
      <c r="D4" s="133" t="s">
        <v>71</v>
      </c>
      <c r="E4" s="66">
        <v>8</v>
      </c>
      <c r="F4" s="155">
        <v>1</v>
      </c>
      <c r="G4" s="51">
        <v>2</v>
      </c>
      <c r="H4"/>
    </row>
    <row r="5" spans="1:14" x14ac:dyDescent="0.25">
      <c r="A5" s="68"/>
      <c r="B5" s="50" t="s">
        <v>114</v>
      </c>
      <c r="D5" s="133" t="s">
        <v>114</v>
      </c>
      <c r="E5" s="151">
        <v>1</v>
      </c>
      <c r="F5" s="155">
        <v>1</v>
      </c>
      <c r="G5" s="51">
        <v>1</v>
      </c>
      <c r="H5"/>
    </row>
    <row r="6" spans="1:14" x14ac:dyDescent="0.25">
      <c r="A6" s="68"/>
      <c r="B6" s="50" t="s">
        <v>198</v>
      </c>
      <c r="C6" s="141"/>
      <c r="D6" s="71" t="s">
        <v>198</v>
      </c>
      <c r="E6" s="151">
        <v>0</v>
      </c>
      <c r="F6" s="155">
        <v>0</v>
      </c>
      <c r="G6" s="51">
        <v>0</v>
      </c>
      <c r="H6"/>
    </row>
    <row r="7" spans="1:14" x14ac:dyDescent="0.25">
      <c r="A7"/>
      <c r="B7" s="50" t="s">
        <v>200</v>
      </c>
      <c r="C7" s="141"/>
      <c r="D7" s="71" t="s">
        <v>200</v>
      </c>
      <c r="E7" s="152"/>
      <c r="F7" s="130"/>
      <c r="G7"/>
      <c r="H7"/>
    </row>
    <row r="8" spans="1:14" x14ac:dyDescent="0.25">
      <c r="A8"/>
      <c r="B8" s="50" t="s">
        <v>204</v>
      </c>
      <c r="C8" s="141"/>
      <c r="D8" s="71" t="s">
        <v>204</v>
      </c>
      <c r="E8" s="153">
        <v>0</v>
      </c>
      <c r="F8" s="155">
        <v>0</v>
      </c>
      <c r="G8" s="51">
        <v>0</v>
      </c>
      <c r="H8"/>
    </row>
    <row r="9" spans="1:14" x14ac:dyDescent="0.25">
      <c r="A9" s="68"/>
      <c r="B9" s="50" t="s">
        <v>205</v>
      </c>
      <c r="C9" s="141"/>
      <c r="D9" s="71" t="s">
        <v>205</v>
      </c>
      <c r="E9" s="125" t="s">
        <v>344</v>
      </c>
      <c r="F9" s="155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141"/>
      <c r="D10" s="71" t="s">
        <v>193</v>
      </c>
      <c r="E10" s="125">
        <v>0</v>
      </c>
      <c r="F10" s="155">
        <v>0</v>
      </c>
      <c r="G10" s="51">
        <v>0</v>
      </c>
      <c r="H10"/>
    </row>
    <row r="11" spans="1:14" x14ac:dyDescent="0.25">
      <c r="A11"/>
      <c r="B11" s="50" t="s">
        <v>206</v>
      </c>
      <c r="C11" s="141"/>
      <c r="D11" s="71" t="s">
        <v>206</v>
      </c>
      <c r="E11" s="125">
        <v>0</v>
      </c>
      <c r="F11" s="155">
        <v>0</v>
      </c>
      <c r="G11" s="51">
        <v>0</v>
      </c>
      <c r="H11"/>
    </row>
    <row r="12" spans="1:14" x14ac:dyDescent="0.25">
      <c r="A12"/>
      <c r="B12" s="50" t="s">
        <v>191</v>
      </c>
      <c r="C12" s="141"/>
      <c r="D12" s="71" t="s">
        <v>191</v>
      </c>
      <c r="E12" s="125">
        <v>0</v>
      </c>
      <c r="F12" s="155">
        <v>0</v>
      </c>
      <c r="G12" s="51">
        <v>0</v>
      </c>
      <c r="H12"/>
    </row>
    <row r="13" spans="1:14" x14ac:dyDescent="0.25">
      <c r="A13" s="68"/>
      <c r="B13" s="50" t="s">
        <v>194</v>
      </c>
      <c r="C13" s="141"/>
      <c r="D13" s="71" t="s">
        <v>194</v>
      </c>
      <c r="E13" s="71" t="s">
        <v>345</v>
      </c>
      <c r="F13" s="155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141"/>
      <c r="D14" s="71" t="s">
        <v>203</v>
      </c>
      <c r="E14" s="71"/>
      <c r="F14" s="130"/>
      <c r="G14"/>
      <c r="H14"/>
    </row>
    <row r="15" spans="1:14" x14ac:dyDescent="0.25">
      <c r="B15" s="74" t="s">
        <v>192</v>
      </c>
      <c r="C15" s="141"/>
      <c r="D15" s="71" t="s">
        <v>192</v>
      </c>
      <c r="E15" s="183">
        <v>1</v>
      </c>
      <c r="F15" s="156">
        <v>1</v>
      </c>
      <c r="G15" s="51">
        <v>10</v>
      </c>
      <c r="H15"/>
    </row>
    <row r="16" spans="1:14" x14ac:dyDescent="0.25">
      <c r="A16"/>
      <c r="B16" s="50" t="s">
        <v>195</v>
      </c>
      <c r="C16" s="141"/>
      <c r="D16" s="71" t="s">
        <v>195</v>
      </c>
      <c r="E16" s="124">
        <v>0</v>
      </c>
      <c r="F16" s="155">
        <v>0</v>
      </c>
      <c r="G16" s="51">
        <v>0</v>
      </c>
      <c r="H16"/>
    </row>
    <row r="17" spans="1:8" x14ac:dyDescent="0.25">
      <c r="A17"/>
      <c r="B17" s="50" t="s">
        <v>188</v>
      </c>
      <c r="C17" s="141"/>
      <c r="D17" s="71" t="s">
        <v>188</v>
      </c>
      <c r="E17" s="124">
        <v>0</v>
      </c>
      <c r="F17" s="155">
        <v>0</v>
      </c>
      <c r="G17" s="51">
        <v>0</v>
      </c>
      <c r="H17"/>
    </row>
    <row r="18" spans="1:8" x14ac:dyDescent="0.25">
      <c r="A18" s="67"/>
      <c r="B18" s="50" t="s">
        <v>190</v>
      </c>
      <c r="C18" s="186" t="s">
        <v>518</v>
      </c>
      <c r="D18" s="71" t="s">
        <v>190</v>
      </c>
      <c r="E18" s="182" t="s">
        <v>501</v>
      </c>
      <c r="F18" s="155" t="s">
        <v>346</v>
      </c>
      <c r="G18" s="51" t="s">
        <v>347</v>
      </c>
      <c r="H18"/>
    </row>
    <row r="19" spans="1:8" x14ac:dyDescent="0.25">
      <c r="A19" s="67"/>
      <c r="B19" s="72" t="s">
        <v>352</v>
      </c>
      <c r="C19" s="186" t="s">
        <v>519</v>
      </c>
      <c r="D19" s="71" t="s">
        <v>352</v>
      </c>
      <c r="E19" s="123" t="s">
        <v>497</v>
      </c>
      <c r="F19" s="155"/>
      <c r="G19" s="51"/>
      <c r="H19"/>
    </row>
    <row r="20" spans="1:8" x14ac:dyDescent="0.25">
      <c r="A20"/>
      <c r="B20" s="50" t="s">
        <v>189</v>
      </c>
      <c r="C20" s="141"/>
      <c r="D20" s="71" t="s">
        <v>189</v>
      </c>
      <c r="E20" s="184" t="s">
        <v>500</v>
      </c>
      <c r="F20" s="130"/>
      <c r="G20"/>
      <c r="H20"/>
    </row>
    <row r="21" spans="1:8" x14ac:dyDescent="0.25">
      <c r="A21"/>
      <c r="B21" s="50" t="s">
        <v>201</v>
      </c>
      <c r="C21" s="141"/>
      <c r="D21" s="71" t="s">
        <v>201</v>
      </c>
      <c r="E21" s="124">
        <v>0</v>
      </c>
      <c r="F21" s="155">
        <v>0</v>
      </c>
      <c r="G21" s="51">
        <v>0</v>
      </c>
      <c r="H21"/>
    </row>
    <row r="22" spans="1:8" x14ac:dyDescent="0.25">
      <c r="A22" s="67"/>
      <c r="B22" s="190" t="s">
        <v>112</v>
      </c>
      <c r="C22" s="186" t="s">
        <v>112</v>
      </c>
      <c r="D22" s="71" t="s">
        <v>112</v>
      </c>
      <c r="E22" s="71"/>
      <c r="F22" s="155"/>
      <c r="G22" s="51"/>
    </row>
    <row r="23" spans="1:8" x14ac:dyDescent="0.25">
      <c r="A23" s="67"/>
      <c r="B23" s="190" t="s">
        <v>111</v>
      </c>
      <c r="C23" s="186" t="s">
        <v>111</v>
      </c>
      <c r="D23" s="71" t="s">
        <v>111</v>
      </c>
      <c r="E23" s="71"/>
      <c r="F23" s="155"/>
      <c r="G23" s="51"/>
    </row>
    <row r="24" spans="1:8" x14ac:dyDescent="0.25">
      <c r="A24" s="67"/>
      <c r="B24" s="178" t="s">
        <v>508</v>
      </c>
      <c r="C24" s="141"/>
      <c r="D24" s="164" t="s">
        <v>508</v>
      </c>
      <c r="E24" s="168">
        <v>0</v>
      </c>
      <c r="F24" s="155"/>
      <c r="G24" s="51"/>
    </row>
    <row r="25" spans="1:8" x14ac:dyDescent="0.25">
      <c r="A25" s="67"/>
      <c r="B25" s="178" t="s">
        <v>509</v>
      </c>
      <c r="C25" s="141"/>
      <c r="D25" s="164" t="s">
        <v>509</v>
      </c>
      <c r="E25" s="167"/>
      <c r="F25" s="155"/>
      <c r="G25" s="51"/>
    </row>
    <row r="26" spans="1:8" x14ac:dyDescent="0.25">
      <c r="A26" s="67"/>
      <c r="B26" s="178" t="s">
        <v>510</v>
      </c>
      <c r="C26" s="141"/>
      <c r="D26" s="164" t="s">
        <v>510</v>
      </c>
      <c r="E26" s="167"/>
      <c r="F26" s="155"/>
      <c r="G26" s="51"/>
    </row>
    <row r="27" spans="1:8" x14ac:dyDescent="0.25">
      <c r="A27"/>
      <c r="B27" s="50" t="s">
        <v>199</v>
      </c>
      <c r="C27" s="141"/>
      <c r="D27" s="71" t="s">
        <v>199</v>
      </c>
      <c r="E27" s="124">
        <v>0</v>
      </c>
      <c r="F27" s="155">
        <v>0</v>
      </c>
      <c r="G27" s="51">
        <v>0</v>
      </c>
      <c r="H27"/>
    </row>
    <row r="28" spans="1:8" x14ac:dyDescent="0.25">
      <c r="A28" s="68"/>
      <c r="B28" s="50" t="s">
        <v>202</v>
      </c>
      <c r="C28" s="141"/>
      <c r="D28" s="71" t="s">
        <v>202</v>
      </c>
      <c r="E28" s="71" t="s">
        <v>344</v>
      </c>
      <c r="F28" s="155" t="s">
        <v>344</v>
      </c>
      <c r="G28" s="51" t="s">
        <v>344</v>
      </c>
      <c r="H28"/>
    </row>
    <row r="29" spans="1:8" x14ac:dyDescent="0.25">
      <c r="A29"/>
      <c r="B29" s="50" t="s">
        <v>196</v>
      </c>
      <c r="C29" s="141"/>
      <c r="D29" s="71" t="s">
        <v>196</v>
      </c>
      <c r="E29" s="125">
        <v>0</v>
      </c>
      <c r="F29" s="155">
        <v>0</v>
      </c>
      <c r="G29" s="51">
        <v>0</v>
      </c>
      <c r="H29"/>
    </row>
    <row r="30" spans="1:8" x14ac:dyDescent="0.25">
      <c r="A30" s="68"/>
      <c r="B30" s="50" t="s">
        <v>197</v>
      </c>
      <c r="C30" s="141"/>
      <c r="D30" s="71" t="s">
        <v>197</v>
      </c>
      <c r="E30" s="71" t="s">
        <v>348</v>
      </c>
      <c r="F30" s="155" t="s">
        <v>348</v>
      </c>
      <c r="G30" s="51" t="s">
        <v>348</v>
      </c>
      <c r="H30"/>
    </row>
    <row r="31" spans="1:8" x14ac:dyDescent="0.25">
      <c r="A31"/>
      <c r="B31" s="50" t="s">
        <v>184</v>
      </c>
      <c r="C31" s="141"/>
      <c r="D31" s="71" t="s">
        <v>184</v>
      </c>
      <c r="E31" s="122"/>
      <c r="F31" s="155" t="s">
        <v>180</v>
      </c>
      <c r="G31" s="51" t="s">
        <v>180</v>
      </c>
      <c r="H31"/>
    </row>
    <row r="32" spans="1:8" x14ac:dyDescent="0.25">
      <c r="A32"/>
      <c r="B32" s="50" t="s">
        <v>187</v>
      </c>
      <c r="C32" s="143"/>
      <c r="D32" s="71" t="s">
        <v>187</v>
      </c>
      <c r="E32" s="71"/>
      <c r="F32" s="155" t="s">
        <v>349</v>
      </c>
      <c r="G32" s="51" t="s">
        <v>350</v>
      </c>
      <c r="H32"/>
    </row>
    <row r="33" spans="1:14" x14ac:dyDescent="0.25">
      <c r="A33"/>
      <c r="B33" s="50" t="s">
        <v>186</v>
      </c>
      <c r="C33" s="141"/>
      <c r="D33" s="71" t="s">
        <v>186</v>
      </c>
      <c r="E33" s="71"/>
      <c r="F33" s="130"/>
      <c r="G33"/>
      <c r="H33"/>
    </row>
    <row r="34" spans="1:14" x14ac:dyDescent="0.25">
      <c r="A34"/>
      <c r="B34" s="50" t="s">
        <v>185</v>
      </c>
      <c r="C34" s="141"/>
      <c r="D34" s="71" t="s">
        <v>185</v>
      </c>
      <c r="E34" s="71"/>
      <c r="F34" s="130"/>
      <c r="G34"/>
      <c r="H34"/>
    </row>
    <row r="35" spans="1:14" x14ac:dyDescent="0.25">
      <c r="A35"/>
      <c r="B35" s="50" t="s">
        <v>50</v>
      </c>
      <c r="C35" s="141"/>
      <c r="D35" s="71" t="s">
        <v>50</v>
      </c>
      <c r="E35" s="125">
        <v>0</v>
      </c>
      <c r="F35" s="155" t="s">
        <v>212</v>
      </c>
      <c r="G35" s="51" t="s">
        <v>212</v>
      </c>
      <c r="H35"/>
    </row>
    <row r="36" spans="1:14" x14ac:dyDescent="0.25">
      <c r="A36" s="68"/>
      <c r="B36" s="50" t="s">
        <v>132</v>
      </c>
      <c r="C36" s="141"/>
      <c r="D36" s="71" t="s">
        <v>132</v>
      </c>
      <c r="E36" s="124">
        <v>1</v>
      </c>
      <c r="F36" s="155">
        <v>1</v>
      </c>
      <c r="G36" s="51">
        <v>1</v>
      </c>
      <c r="H36"/>
    </row>
    <row r="37" spans="1:14" x14ac:dyDescent="0.25">
      <c r="A37" s="68"/>
      <c r="B37" s="50" t="s">
        <v>100</v>
      </c>
      <c r="C37" s="141"/>
      <c r="D37" s="71" t="s">
        <v>100</v>
      </c>
      <c r="E37" s="123" t="s">
        <v>499</v>
      </c>
      <c r="F37" s="155" t="s">
        <v>351</v>
      </c>
      <c r="G37" s="51" t="s">
        <v>108</v>
      </c>
      <c r="H37"/>
    </row>
    <row r="38" spans="1:14" x14ac:dyDescent="0.25">
      <c r="A38" s="68"/>
      <c r="B38" s="50" t="s">
        <v>101</v>
      </c>
      <c r="C38" s="141"/>
      <c r="D38" s="71" t="s">
        <v>101</v>
      </c>
      <c r="E38" s="122">
        <v>107</v>
      </c>
      <c r="F38" s="155">
        <v>107</v>
      </c>
      <c r="G38" s="51">
        <v>107</v>
      </c>
      <c r="H38"/>
    </row>
    <row r="39" spans="1:14" x14ac:dyDescent="0.25">
      <c r="A39"/>
      <c r="B39" s="50" t="s">
        <v>102</v>
      </c>
      <c r="C39" s="141"/>
      <c r="D39" s="71" t="s">
        <v>102</v>
      </c>
      <c r="E39" s="123" t="s">
        <v>498</v>
      </c>
      <c r="F39" s="155" t="s">
        <v>162</v>
      </c>
      <c r="G39" s="51" t="s">
        <v>160</v>
      </c>
      <c r="H39"/>
    </row>
    <row r="40" spans="1:14" x14ac:dyDescent="0.25">
      <c r="A40"/>
      <c r="B40" s="50" t="s">
        <v>103</v>
      </c>
      <c r="C40" s="141"/>
      <c r="D40" s="71" t="s">
        <v>103</v>
      </c>
      <c r="E40" s="122">
        <v>107</v>
      </c>
      <c r="F40" s="155">
        <v>107</v>
      </c>
      <c r="G40" s="51">
        <v>107</v>
      </c>
      <c r="H40"/>
    </row>
    <row r="41" spans="1:14" x14ac:dyDescent="0.25">
      <c r="A41"/>
      <c r="B41" s="50" t="s">
        <v>104</v>
      </c>
      <c r="C41" s="141"/>
      <c r="D41" s="71" t="s">
        <v>104</v>
      </c>
      <c r="E41" s="123" t="s">
        <v>497</v>
      </c>
      <c r="F41" s="155" t="s">
        <v>106</v>
      </c>
      <c r="G41" s="51" t="s">
        <v>106</v>
      </c>
      <c r="H41"/>
    </row>
    <row r="42" spans="1:14" x14ac:dyDescent="0.25">
      <c r="A42"/>
      <c r="B42" s="50" t="s">
        <v>105</v>
      </c>
      <c r="C42" s="141"/>
      <c r="D42" s="71" t="s">
        <v>105</v>
      </c>
      <c r="E42" s="122">
        <v>0</v>
      </c>
      <c r="F42" s="155">
        <v>0</v>
      </c>
      <c r="G42" s="51">
        <v>0</v>
      </c>
      <c r="H42"/>
    </row>
    <row r="43" spans="1:14" s="75" customFormat="1" x14ac:dyDescent="0.25">
      <c r="B43" s="76" t="s">
        <v>638</v>
      </c>
      <c r="C43" s="144"/>
      <c r="D43" s="76"/>
      <c r="E43" s="172"/>
      <c r="F43" s="129"/>
      <c r="G43" s="77"/>
      <c r="H43" s="77"/>
      <c r="I43" s="77"/>
      <c r="J43" s="77"/>
      <c r="N43" s="77"/>
    </row>
    <row r="44" spans="1:14" x14ac:dyDescent="0.25">
      <c r="A44" s="73"/>
      <c r="B44" s="55" t="s">
        <v>71</v>
      </c>
      <c r="C44" s="141"/>
      <c r="D44" s="164" t="s">
        <v>71</v>
      </c>
      <c r="E44" s="168">
        <v>8</v>
      </c>
      <c r="F44" s="157">
        <v>1</v>
      </c>
      <c r="G44" s="62">
        <v>2</v>
      </c>
    </row>
    <row r="45" spans="1:14" x14ac:dyDescent="0.25">
      <c r="A45" s="67"/>
      <c r="B45" s="50" t="s">
        <v>72</v>
      </c>
      <c r="C45" s="189" t="s">
        <v>520</v>
      </c>
      <c r="D45" s="164" t="s">
        <v>72</v>
      </c>
      <c r="E45" s="179" t="s">
        <v>504</v>
      </c>
      <c r="F45" s="155" t="s">
        <v>79</v>
      </c>
      <c r="G45" s="51" t="s">
        <v>83</v>
      </c>
    </row>
    <row r="46" spans="1:14" x14ac:dyDescent="0.25">
      <c r="A46" s="67"/>
      <c r="B46" s="50" t="s">
        <v>73</v>
      </c>
      <c r="C46" s="189" t="s">
        <v>521</v>
      </c>
      <c r="D46" s="164" t="s">
        <v>73</v>
      </c>
      <c r="E46" s="179" t="s">
        <v>505</v>
      </c>
      <c r="F46" s="155" t="s">
        <v>80</v>
      </c>
      <c r="G46" s="51" t="s">
        <v>84</v>
      </c>
    </row>
    <row r="47" spans="1:14" x14ac:dyDescent="0.25">
      <c r="A47" s="67"/>
      <c r="B47" s="50" t="s">
        <v>74</v>
      </c>
      <c r="C47" s="189" t="s">
        <v>522</v>
      </c>
      <c r="D47" s="164" t="s">
        <v>74</v>
      </c>
      <c r="E47" s="179" t="s">
        <v>506</v>
      </c>
      <c r="F47" s="155" t="s">
        <v>81</v>
      </c>
      <c r="G47" s="51" t="s">
        <v>85</v>
      </c>
    </row>
    <row r="48" spans="1:14" x14ac:dyDescent="0.25">
      <c r="A48"/>
      <c r="B48" s="50" t="s">
        <v>75</v>
      </c>
      <c r="C48" s="141"/>
      <c r="D48" s="164" t="s">
        <v>75</v>
      </c>
      <c r="E48" s="163"/>
      <c r="F48" s="130"/>
      <c r="G48"/>
    </row>
    <row r="49" spans="1:29" x14ac:dyDescent="0.25">
      <c r="A49"/>
      <c r="B49" s="50" t="s">
        <v>76</v>
      </c>
      <c r="C49" s="141"/>
      <c r="D49" s="164" t="s">
        <v>76</v>
      </c>
      <c r="E49" s="163"/>
      <c r="F49" s="130"/>
      <c r="G49"/>
    </row>
    <row r="50" spans="1:29" x14ac:dyDescent="0.25">
      <c r="A50"/>
      <c r="B50" s="50" t="s">
        <v>77</v>
      </c>
      <c r="C50" s="141"/>
      <c r="D50" s="164" t="s">
        <v>77</v>
      </c>
      <c r="E50" s="163"/>
      <c r="F50" s="130"/>
      <c r="G50"/>
    </row>
    <row r="51" spans="1:29" x14ac:dyDescent="0.25">
      <c r="A51" s="81"/>
      <c r="B51" s="50" t="s">
        <v>78</v>
      </c>
      <c r="C51" s="141"/>
      <c r="D51" s="164" t="s">
        <v>78</v>
      </c>
      <c r="E51" s="185" t="s">
        <v>507</v>
      </c>
      <c r="F51" s="155" t="s">
        <v>82</v>
      </c>
      <c r="G51" s="51" t="s">
        <v>86</v>
      </c>
    </row>
    <row r="57" spans="1:29" s="75" customFormat="1" x14ac:dyDescent="0.25">
      <c r="B57" s="76" t="s">
        <v>639</v>
      </c>
      <c r="C57" s="144"/>
      <c r="D57" s="76"/>
      <c r="E57" s="172"/>
      <c r="F57" s="129"/>
    </row>
    <row r="58" spans="1:29" x14ac:dyDescent="0.25">
      <c r="A58" s="66"/>
      <c r="B58" s="50" t="s">
        <v>88</v>
      </c>
      <c r="C58" s="141"/>
      <c r="D58" s="164" t="s">
        <v>88</v>
      </c>
      <c r="E58" s="66">
        <v>8</v>
      </c>
      <c r="F58" s="155">
        <v>1</v>
      </c>
      <c r="G58" s="51">
        <v>2</v>
      </c>
      <c r="J58"/>
    </row>
    <row r="59" spans="1:29" x14ac:dyDescent="0.25">
      <c r="A59" s="73"/>
      <c r="B59" s="55" t="s">
        <v>71</v>
      </c>
      <c r="C59" s="141"/>
      <c r="D59" s="164" t="s">
        <v>71</v>
      </c>
      <c r="E59" s="73">
        <v>8</v>
      </c>
      <c r="F59" s="155">
        <v>1</v>
      </c>
      <c r="G59" s="51">
        <v>2</v>
      </c>
      <c r="H59" s="51"/>
      <c r="I59" s="51"/>
      <c r="J59"/>
      <c r="K59" s="51"/>
      <c r="L59"/>
      <c r="M59"/>
      <c r="N59"/>
      <c r="O59" s="51"/>
    </row>
    <row r="60" spans="1:29" x14ac:dyDescent="0.25">
      <c r="A60"/>
      <c r="B60" s="50" t="s">
        <v>89</v>
      </c>
      <c r="C60" s="141"/>
      <c r="D60" s="164" t="s">
        <v>89</v>
      </c>
      <c r="E60" s="165">
        <v>0</v>
      </c>
      <c r="F60" s="155">
        <v>0</v>
      </c>
      <c r="G60" s="51">
        <v>0</v>
      </c>
      <c r="J60"/>
    </row>
    <row r="61" spans="1:29" x14ac:dyDescent="0.25">
      <c r="A61" s="67"/>
      <c r="B61" s="50" t="s">
        <v>90</v>
      </c>
      <c r="C61" s="189" t="s">
        <v>517</v>
      </c>
      <c r="D61" s="164" t="s">
        <v>90</v>
      </c>
      <c r="E61" s="181">
        <v>69</v>
      </c>
      <c r="F61" s="158">
        <v>525000</v>
      </c>
      <c r="G61" s="63">
        <v>217000</v>
      </c>
      <c r="J61"/>
    </row>
    <row r="62" spans="1:29" x14ac:dyDescent="0.25">
      <c r="A62"/>
      <c r="B62" s="50" t="s">
        <v>91</v>
      </c>
      <c r="C62" s="141"/>
      <c r="D62" s="164" t="s">
        <v>91</v>
      </c>
      <c r="E62" s="165">
        <v>0</v>
      </c>
      <c r="F62" s="155">
        <v>0</v>
      </c>
      <c r="G62" s="51">
        <v>0</v>
      </c>
      <c r="J62"/>
    </row>
    <row r="63" spans="1:29" x14ac:dyDescent="0.25">
      <c r="A63"/>
      <c r="B63" s="50" t="s">
        <v>92</v>
      </c>
      <c r="C63" s="141"/>
      <c r="D63" s="164" t="s">
        <v>92</v>
      </c>
      <c r="E63" s="166">
        <v>0</v>
      </c>
      <c r="F63" s="155">
        <v>0</v>
      </c>
      <c r="G63" s="51">
        <v>0</v>
      </c>
      <c r="J63"/>
    </row>
    <row r="64" spans="1:29" x14ac:dyDescent="0.25">
      <c r="A64"/>
      <c r="B64" s="50" t="s">
        <v>93</v>
      </c>
      <c r="C64" s="141"/>
      <c r="D64" s="164" t="s">
        <v>93</v>
      </c>
      <c r="E64" s="165">
        <v>0</v>
      </c>
      <c r="F64" s="155">
        <v>0</v>
      </c>
      <c r="G64" s="51">
        <v>0</v>
      </c>
      <c r="J64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</row>
    <row r="65" spans="1:29" x14ac:dyDescent="0.25">
      <c r="A65"/>
      <c r="B65" s="50" t="s">
        <v>94</v>
      </c>
      <c r="C65" s="141"/>
      <c r="D65" s="164" t="s">
        <v>94</v>
      </c>
      <c r="E65" s="165">
        <v>0</v>
      </c>
      <c r="F65" s="155">
        <v>0</v>
      </c>
      <c r="G65" s="51">
        <v>0</v>
      </c>
      <c r="J65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</row>
    <row r="66" spans="1:29" x14ac:dyDescent="0.25">
      <c r="A66" s="68"/>
      <c r="B66" s="50" t="s">
        <v>95</v>
      </c>
      <c r="C66" s="141"/>
      <c r="D66" s="164" t="s">
        <v>95</v>
      </c>
      <c r="E66" s="168">
        <v>131</v>
      </c>
      <c r="F66" s="155">
        <v>131</v>
      </c>
      <c r="G66" s="51">
        <v>131</v>
      </c>
      <c r="J66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</row>
    <row r="67" spans="1:29" x14ac:dyDescent="0.25">
      <c r="A67" s="67"/>
      <c r="B67" s="74" t="s">
        <v>96</v>
      </c>
      <c r="C67" s="186" t="s">
        <v>514</v>
      </c>
      <c r="D67" s="164" t="s">
        <v>96</v>
      </c>
      <c r="E67" s="180" t="s">
        <v>501</v>
      </c>
      <c r="F67" s="155" t="s">
        <v>106</v>
      </c>
      <c r="G67" s="51" t="s">
        <v>106</v>
      </c>
      <c r="J67"/>
    </row>
    <row r="68" spans="1:29" x14ac:dyDescent="0.25">
      <c r="A68" s="67"/>
      <c r="B68" s="74" t="s">
        <v>97</v>
      </c>
      <c r="C68" s="186" t="s">
        <v>515</v>
      </c>
      <c r="D68" s="164" t="s">
        <v>97</v>
      </c>
      <c r="E68" s="180" t="s">
        <v>503</v>
      </c>
      <c r="F68" s="155" t="s">
        <v>106</v>
      </c>
      <c r="G68" s="51" t="s">
        <v>106</v>
      </c>
      <c r="J68"/>
    </row>
    <row r="69" spans="1:29" x14ac:dyDescent="0.25">
      <c r="A69"/>
      <c r="B69" s="50" t="s">
        <v>98</v>
      </c>
      <c r="C69" s="141"/>
      <c r="D69" s="164" t="s">
        <v>98</v>
      </c>
      <c r="E69" s="165">
        <v>0</v>
      </c>
      <c r="F69" s="155">
        <v>0</v>
      </c>
      <c r="G69" s="51">
        <v>0</v>
      </c>
      <c r="J69"/>
    </row>
    <row r="70" spans="1:29" x14ac:dyDescent="0.25">
      <c r="A70"/>
      <c r="B70" s="50" t="s">
        <v>99</v>
      </c>
      <c r="C70" s="141"/>
      <c r="D70" s="164" t="s">
        <v>99</v>
      </c>
      <c r="E70" s="165">
        <v>0</v>
      </c>
      <c r="F70" s="155">
        <v>0</v>
      </c>
      <c r="G70" s="51">
        <v>0</v>
      </c>
      <c r="J70"/>
    </row>
    <row r="71" spans="1:29" x14ac:dyDescent="0.25">
      <c r="A71" s="68"/>
      <c r="B71" s="50" t="s">
        <v>100</v>
      </c>
      <c r="C71" s="141"/>
      <c r="D71" s="164" t="s">
        <v>100</v>
      </c>
      <c r="E71" s="167" t="s">
        <v>497</v>
      </c>
      <c r="F71" s="155" t="s">
        <v>106</v>
      </c>
      <c r="G71" s="51" t="s">
        <v>108</v>
      </c>
      <c r="J71"/>
    </row>
    <row r="72" spans="1:29" x14ac:dyDescent="0.25">
      <c r="A72" s="68"/>
      <c r="B72" s="50" t="s">
        <v>101</v>
      </c>
      <c r="C72" s="141"/>
      <c r="D72" s="164" t="s">
        <v>101</v>
      </c>
      <c r="E72" s="165">
        <v>0</v>
      </c>
      <c r="F72" s="155">
        <v>0</v>
      </c>
      <c r="G72" s="51">
        <v>107</v>
      </c>
      <c r="J72"/>
    </row>
    <row r="73" spans="1:29" x14ac:dyDescent="0.25">
      <c r="A73"/>
      <c r="B73" s="50" t="s">
        <v>102</v>
      </c>
      <c r="C73" s="141"/>
      <c r="D73" s="164" t="s">
        <v>102</v>
      </c>
      <c r="E73" s="167" t="s">
        <v>498</v>
      </c>
      <c r="F73" s="155" t="s">
        <v>107</v>
      </c>
      <c r="G73" s="51" t="s">
        <v>108</v>
      </c>
      <c r="J73"/>
    </row>
    <row r="74" spans="1:29" x14ac:dyDescent="0.25">
      <c r="A74"/>
      <c r="B74" s="50" t="s">
        <v>103</v>
      </c>
      <c r="C74" s="141"/>
      <c r="D74" s="164" t="s">
        <v>103</v>
      </c>
      <c r="E74" s="168">
        <v>107</v>
      </c>
      <c r="F74" s="155">
        <v>107</v>
      </c>
      <c r="G74" s="51">
        <v>107</v>
      </c>
      <c r="J74"/>
    </row>
    <row r="75" spans="1:29" x14ac:dyDescent="0.25">
      <c r="B75" s="50" t="s">
        <v>104</v>
      </c>
      <c r="C75" s="141"/>
      <c r="D75" s="164" t="s">
        <v>104</v>
      </c>
      <c r="E75" s="167" t="s">
        <v>497</v>
      </c>
      <c r="F75" s="155" t="s">
        <v>106</v>
      </c>
      <c r="G75" s="51" t="s">
        <v>106</v>
      </c>
    </row>
    <row r="76" spans="1:29" x14ac:dyDescent="0.25">
      <c r="A76"/>
      <c r="B76" s="50" t="s">
        <v>105</v>
      </c>
      <c r="C76" s="141"/>
      <c r="D76" s="164" t="s">
        <v>105</v>
      </c>
      <c r="E76" s="165">
        <v>0</v>
      </c>
      <c r="F76" s="155">
        <v>0</v>
      </c>
      <c r="G76" s="51">
        <v>0</v>
      </c>
    </row>
    <row r="77" spans="1:29" s="75" customFormat="1" x14ac:dyDescent="0.25">
      <c r="B77" s="76" t="s">
        <v>635</v>
      </c>
      <c r="C77" s="145"/>
      <c r="E77" s="173"/>
      <c r="F77" s="129"/>
      <c r="G77" s="77"/>
    </row>
    <row r="78" spans="1:29" x14ac:dyDescent="0.25">
      <c r="A78" s="66"/>
      <c r="B78" s="50" t="s">
        <v>338</v>
      </c>
      <c r="D78" s="164" t="s">
        <v>338</v>
      </c>
      <c r="E78" s="168">
        <v>9</v>
      </c>
      <c r="F78" s="155">
        <v>1</v>
      </c>
      <c r="G78" s="51">
        <v>3</v>
      </c>
    </row>
    <row r="79" spans="1:29" x14ac:dyDescent="0.25">
      <c r="A79" s="73"/>
      <c r="B79" s="50" t="s">
        <v>71</v>
      </c>
      <c r="D79" s="164" t="s">
        <v>71</v>
      </c>
      <c r="E79" s="73">
        <v>8</v>
      </c>
      <c r="F79" s="157">
        <v>1</v>
      </c>
      <c r="G79" s="62">
        <v>2</v>
      </c>
    </row>
    <row r="80" spans="1:29" x14ac:dyDescent="0.25">
      <c r="A80" s="67"/>
      <c r="B80" s="50" t="s">
        <v>210</v>
      </c>
      <c r="C80" s="191" t="s">
        <v>210</v>
      </c>
      <c r="D80" s="164" t="s">
        <v>210</v>
      </c>
      <c r="E80" s="168">
        <v>38</v>
      </c>
      <c r="F80" s="157">
        <v>1</v>
      </c>
      <c r="G80" s="62">
        <v>2</v>
      </c>
    </row>
    <row r="81" spans="1:11" x14ac:dyDescent="0.25">
      <c r="A81"/>
      <c r="B81" s="50" t="s">
        <v>182</v>
      </c>
      <c r="D81" s="164" t="s">
        <v>182</v>
      </c>
      <c r="E81" s="168">
        <v>0</v>
      </c>
      <c r="F81" s="155">
        <v>0</v>
      </c>
      <c r="G81" s="51">
        <v>0</v>
      </c>
    </row>
    <row r="82" spans="1:11" s="78" customFormat="1" x14ac:dyDescent="0.25">
      <c r="B82" s="79" t="s">
        <v>636</v>
      </c>
      <c r="C82" s="146"/>
      <c r="E82" s="174"/>
      <c r="F82" s="159"/>
      <c r="G82" s="80"/>
    </row>
    <row r="83" spans="1:11" x14ac:dyDescent="0.25">
      <c r="A83" s="66"/>
      <c r="B83" s="69" t="s">
        <v>113</v>
      </c>
      <c r="D83" s="164" t="s">
        <v>113</v>
      </c>
      <c r="E83" s="165">
        <v>23</v>
      </c>
      <c r="F83" s="155">
        <v>1</v>
      </c>
      <c r="G83" s="51">
        <v>2</v>
      </c>
      <c r="H83" s="51">
        <v>3</v>
      </c>
      <c r="I83" s="51">
        <v>4</v>
      </c>
      <c r="J83" s="51">
        <v>5</v>
      </c>
      <c r="K83" s="51">
        <v>6</v>
      </c>
    </row>
    <row r="84" spans="1:11" x14ac:dyDescent="0.25">
      <c r="A84" s="68"/>
      <c r="B84" s="69" t="s">
        <v>114</v>
      </c>
      <c r="D84" s="164" t="s">
        <v>114</v>
      </c>
      <c r="E84" s="165">
        <v>1</v>
      </c>
      <c r="F84" s="155">
        <v>1</v>
      </c>
      <c r="G84" s="51">
        <v>1</v>
      </c>
      <c r="H84" s="51">
        <v>1</v>
      </c>
      <c r="I84" s="51">
        <v>1</v>
      </c>
      <c r="J84" s="51">
        <v>1</v>
      </c>
      <c r="K84" s="51">
        <v>1</v>
      </c>
    </row>
    <row r="85" spans="1:11" x14ac:dyDescent="0.25">
      <c r="A85" s="67"/>
      <c r="B85" s="69" t="s">
        <v>115</v>
      </c>
      <c r="D85" s="164" t="s">
        <v>115</v>
      </c>
      <c r="E85" s="179" t="s">
        <v>513</v>
      </c>
      <c r="F85" s="155" t="s">
        <v>116</v>
      </c>
      <c r="G85" s="51" t="s">
        <v>134</v>
      </c>
      <c r="H85" s="51" t="s">
        <v>135</v>
      </c>
      <c r="I85" s="51" t="s">
        <v>136</v>
      </c>
      <c r="J85" s="51" t="s">
        <v>137</v>
      </c>
      <c r="K85" s="51" t="s">
        <v>138</v>
      </c>
    </row>
    <row r="86" spans="1:11" x14ac:dyDescent="0.25">
      <c r="A86" s="188"/>
      <c r="B86" s="69" t="s">
        <v>117</v>
      </c>
      <c r="D86" s="164" t="s">
        <v>117</v>
      </c>
      <c r="E86" s="179" t="s">
        <v>502</v>
      </c>
      <c r="F86" s="130"/>
      <c r="G86"/>
      <c r="H86" s="51" t="s">
        <v>139</v>
      </c>
      <c r="I86" s="51" t="s">
        <v>140</v>
      </c>
      <c r="J86" s="51" t="s">
        <v>141</v>
      </c>
      <c r="K86" s="51" t="s">
        <v>142</v>
      </c>
    </row>
    <row r="87" spans="1:11" x14ac:dyDescent="0.25">
      <c r="A87"/>
      <c r="B87" s="69" t="s">
        <v>118</v>
      </c>
      <c r="D87" s="164" t="s">
        <v>118</v>
      </c>
      <c r="E87" s="163"/>
      <c r="F87" s="130"/>
      <c r="G87"/>
      <c r="H87" s="51" t="s">
        <v>143</v>
      </c>
      <c r="I87" s="51" t="s">
        <v>144</v>
      </c>
      <c r="J87" s="51" t="s">
        <v>145</v>
      </c>
      <c r="K87" s="51" t="s">
        <v>146</v>
      </c>
    </row>
    <row r="88" spans="1:11" x14ac:dyDescent="0.25">
      <c r="A88" s="81"/>
      <c r="B88" s="69" t="s">
        <v>119</v>
      </c>
      <c r="D88" s="164" t="s">
        <v>119</v>
      </c>
      <c r="E88" s="179" t="s">
        <v>120</v>
      </c>
      <c r="F88" s="155" t="s">
        <v>120</v>
      </c>
      <c r="G88" s="51" t="s">
        <v>120</v>
      </c>
      <c r="H88" s="51" t="s">
        <v>120</v>
      </c>
      <c r="I88" s="51" t="s">
        <v>147</v>
      </c>
      <c r="J88" s="51" t="s">
        <v>120</v>
      </c>
      <c r="K88" s="51" t="s">
        <v>120</v>
      </c>
    </row>
    <row r="89" spans="1:11" x14ac:dyDescent="0.25">
      <c r="A89" s="68"/>
      <c r="B89" s="69" t="s">
        <v>121</v>
      </c>
      <c r="D89" s="164" t="s">
        <v>121</v>
      </c>
      <c r="E89" s="179" t="s">
        <v>122</v>
      </c>
      <c r="F89" s="155" t="s">
        <v>122</v>
      </c>
      <c r="G89" s="51" t="s">
        <v>122</v>
      </c>
      <c r="H89" s="51" t="s">
        <v>122</v>
      </c>
      <c r="I89" s="51" t="s">
        <v>122</v>
      </c>
      <c r="J89" s="51" t="s">
        <v>122</v>
      </c>
      <c r="K89" s="51" t="s">
        <v>122</v>
      </c>
    </row>
    <row r="90" spans="1:11" x14ac:dyDescent="0.25">
      <c r="A90" s="67"/>
      <c r="B90" s="69" t="s">
        <v>123</v>
      </c>
      <c r="C90" s="187" t="s">
        <v>516</v>
      </c>
      <c r="D90" s="164" t="s">
        <v>123</v>
      </c>
      <c r="E90" s="179" t="s">
        <v>511</v>
      </c>
      <c r="F90" s="155" t="s">
        <v>124</v>
      </c>
      <c r="G90" s="51" t="s">
        <v>148</v>
      </c>
      <c r="H90" s="51" t="s">
        <v>149</v>
      </c>
      <c r="I90" s="51" t="s">
        <v>150</v>
      </c>
      <c r="J90" s="51" t="s">
        <v>151</v>
      </c>
      <c r="K90" s="51" t="s">
        <v>152</v>
      </c>
    </row>
    <row r="91" spans="1:11" x14ac:dyDescent="0.25">
      <c r="A91" s="81"/>
      <c r="B91" s="69" t="s">
        <v>125</v>
      </c>
      <c r="D91" s="164" t="s">
        <v>125</v>
      </c>
      <c r="E91" s="179" t="s">
        <v>512</v>
      </c>
      <c r="F91" s="155" t="s">
        <v>126</v>
      </c>
      <c r="G91" s="51" t="s">
        <v>153</v>
      </c>
      <c r="H91" s="51" t="s">
        <v>154</v>
      </c>
      <c r="I91" s="51" t="s">
        <v>155</v>
      </c>
      <c r="J91" s="51" t="s">
        <v>156</v>
      </c>
      <c r="K91" s="51" t="s">
        <v>157</v>
      </c>
    </row>
    <row r="92" spans="1:11" x14ac:dyDescent="0.25">
      <c r="B92" s="69" t="s">
        <v>127</v>
      </c>
      <c r="D92" s="164" t="s">
        <v>127</v>
      </c>
      <c r="E92" s="165">
        <v>0</v>
      </c>
      <c r="F92" s="155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</row>
    <row r="93" spans="1:11" x14ac:dyDescent="0.25">
      <c r="A93"/>
      <c r="B93" s="69" t="s">
        <v>128</v>
      </c>
      <c r="D93" s="164" t="s">
        <v>128</v>
      </c>
      <c r="E93" s="165">
        <v>0</v>
      </c>
      <c r="F93" s="155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/>
      <c r="B94" s="69" t="s">
        <v>129</v>
      </c>
      <c r="D94" s="164" t="s">
        <v>129</v>
      </c>
      <c r="E94" s="165">
        <v>0</v>
      </c>
      <c r="F94" s="155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</row>
    <row r="95" spans="1:11" x14ac:dyDescent="0.25">
      <c r="A95"/>
      <c r="B95" s="69" t="s">
        <v>130</v>
      </c>
      <c r="D95" s="164" t="s">
        <v>130</v>
      </c>
      <c r="E95" s="166"/>
      <c r="F95" s="130"/>
      <c r="G95"/>
      <c r="H95"/>
      <c r="I95"/>
      <c r="J95"/>
      <c r="K95"/>
    </row>
    <row r="96" spans="1:11" x14ac:dyDescent="0.25">
      <c r="A96"/>
      <c r="B96" s="69" t="s">
        <v>131</v>
      </c>
      <c r="D96" s="164" t="s">
        <v>131</v>
      </c>
      <c r="E96" s="165">
        <v>0</v>
      </c>
      <c r="F96" s="155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68"/>
      <c r="B97" s="69" t="s">
        <v>132</v>
      </c>
      <c r="D97" s="164" t="s">
        <v>132</v>
      </c>
      <c r="E97" s="165">
        <v>1</v>
      </c>
      <c r="F97" s="155">
        <v>1</v>
      </c>
      <c r="G97" s="51">
        <v>1</v>
      </c>
      <c r="H97" s="51">
        <v>1</v>
      </c>
      <c r="I97" s="51">
        <v>1</v>
      </c>
      <c r="J97" s="51">
        <v>1</v>
      </c>
      <c r="K97" s="51">
        <v>1</v>
      </c>
    </row>
    <row r="98" spans="1:26" x14ac:dyDescent="0.25">
      <c r="A98" s="68"/>
      <c r="B98" s="69" t="s">
        <v>100</v>
      </c>
      <c r="D98" s="164" t="s">
        <v>100</v>
      </c>
      <c r="E98" s="167" t="s">
        <v>498</v>
      </c>
      <c r="F98" s="155" t="s">
        <v>107</v>
      </c>
      <c r="G98" s="51" t="s">
        <v>158</v>
      </c>
      <c r="H98" s="51" t="s">
        <v>106</v>
      </c>
      <c r="I98" s="51" t="s">
        <v>106</v>
      </c>
      <c r="J98" s="51" t="s">
        <v>106</v>
      </c>
      <c r="K98" s="51" t="s">
        <v>106</v>
      </c>
    </row>
    <row r="99" spans="1:26" x14ac:dyDescent="0.25">
      <c r="A99" s="68"/>
      <c r="B99" s="69" t="s">
        <v>101</v>
      </c>
      <c r="D99" s="164" t="s">
        <v>101</v>
      </c>
      <c r="E99" s="168">
        <v>107</v>
      </c>
      <c r="F99" s="155">
        <v>107</v>
      </c>
      <c r="G99" s="51">
        <v>107</v>
      </c>
      <c r="H99" s="51">
        <v>0</v>
      </c>
      <c r="I99" s="51">
        <v>0</v>
      </c>
      <c r="J99" s="51">
        <v>0</v>
      </c>
      <c r="K99" s="51">
        <v>0</v>
      </c>
    </row>
    <row r="100" spans="1:26" x14ac:dyDescent="0.25">
      <c r="A100" s="59"/>
      <c r="B100" s="69" t="s">
        <v>102</v>
      </c>
      <c r="D100" s="164" t="s">
        <v>102</v>
      </c>
      <c r="E100" s="167" t="s">
        <v>498</v>
      </c>
      <c r="F100" s="155" t="s">
        <v>107</v>
      </c>
      <c r="G100" s="51" t="s">
        <v>158</v>
      </c>
      <c r="H100" s="51" t="s">
        <v>159</v>
      </c>
      <c r="I100" s="51" t="s">
        <v>160</v>
      </c>
      <c r="J100" s="51" t="s">
        <v>161</v>
      </c>
      <c r="K100" s="51" t="s">
        <v>162</v>
      </c>
    </row>
    <row r="101" spans="1:26" x14ac:dyDescent="0.25">
      <c r="A101"/>
      <c r="B101" s="69" t="s">
        <v>103</v>
      </c>
      <c r="D101" s="164" t="s">
        <v>103</v>
      </c>
      <c r="E101" s="168">
        <v>107</v>
      </c>
      <c r="F101" s="155">
        <v>107</v>
      </c>
      <c r="G101" s="51">
        <v>107</v>
      </c>
      <c r="H101" s="51">
        <v>107</v>
      </c>
      <c r="I101" s="51">
        <v>107</v>
      </c>
      <c r="J101" s="51">
        <v>107</v>
      </c>
      <c r="K101" s="51">
        <v>107</v>
      </c>
    </row>
    <row r="102" spans="1:26" x14ac:dyDescent="0.25">
      <c r="A102"/>
      <c r="B102" s="69" t="s">
        <v>104</v>
      </c>
      <c r="D102" s="164" t="s">
        <v>104</v>
      </c>
      <c r="E102" s="167" t="s">
        <v>497</v>
      </c>
      <c r="F102" s="155" t="s">
        <v>106</v>
      </c>
      <c r="G102" s="51" t="s">
        <v>106</v>
      </c>
      <c r="H102" s="51" t="s">
        <v>106</v>
      </c>
      <c r="I102" s="51" t="s">
        <v>106</v>
      </c>
      <c r="J102" s="51" t="s">
        <v>106</v>
      </c>
      <c r="K102" s="51" t="s">
        <v>106</v>
      </c>
    </row>
    <row r="103" spans="1:26" x14ac:dyDescent="0.25">
      <c r="A103"/>
      <c r="B103" s="69" t="s">
        <v>105</v>
      </c>
      <c r="D103" s="164" t="s">
        <v>105</v>
      </c>
      <c r="E103" s="168">
        <v>0</v>
      </c>
      <c r="F103" s="155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</row>
    <row r="104" spans="1:26" s="78" customFormat="1" x14ac:dyDescent="0.25">
      <c r="B104" s="79" t="s">
        <v>385</v>
      </c>
      <c r="C104" s="146"/>
      <c r="E104" s="174"/>
      <c r="F104" s="159"/>
      <c r="G104" s="80"/>
    </row>
    <row r="105" spans="1:26" x14ac:dyDescent="0.25">
      <c r="A105" s="66"/>
      <c r="B105" s="69" t="s">
        <v>338</v>
      </c>
      <c r="C105" s="147"/>
      <c r="D105" s="164" t="s">
        <v>338</v>
      </c>
      <c r="E105" s="168">
        <v>23</v>
      </c>
      <c r="F105" s="155">
        <v>1</v>
      </c>
      <c r="G105" s="51">
        <v>2</v>
      </c>
      <c r="H105" s="51">
        <v>3</v>
      </c>
      <c r="I105" s="51">
        <v>4</v>
      </c>
      <c r="J105" s="51">
        <v>5</v>
      </c>
      <c r="K105" s="51">
        <v>6</v>
      </c>
      <c r="L105" s="51">
        <v>7</v>
      </c>
      <c r="M105" s="51">
        <v>8</v>
      </c>
      <c r="N105" s="51">
        <v>9</v>
      </c>
      <c r="O105" s="51">
        <v>10</v>
      </c>
      <c r="P105" s="51">
        <v>11</v>
      </c>
      <c r="Q105" s="51">
        <v>12</v>
      </c>
      <c r="R105" s="51">
        <v>13</v>
      </c>
      <c r="S105" s="51">
        <v>14</v>
      </c>
      <c r="T105" s="51">
        <v>15</v>
      </c>
      <c r="U105" s="51">
        <v>16</v>
      </c>
      <c r="V105" s="51">
        <v>17</v>
      </c>
      <c r="W105" s="51">
        <v>18</v>
      </c>
      <c r="X105" s="51">
        <v>19</v>
      </c>
      <c r="Y105" s="51">
        <v>20</v>
      </c>
      <c r="Z105"/>
    </row>
    <row r="106" spans="1:26" x14ac:dyDescent="0.25">
      <c r="A106" s="73"/>
      <c r="B106" s="69" t="s">
        <v>71</v>
      </c>
      <c r="C106" s="147"/>
      <c r="D106" s="164" t="s">
        <v>71</v>
      </c>
      <c r="E106" s="73">
        <v>8</v>
      </c>
      <c r="F106" s="155">
        <v>1</v>
      </c>
      <c r="G106" s="51">
        <v>2</v>
      </c>
      <c r="H106" s="51">
        <v>2</v>
      </c>
      <c r="I106" s="51">
        <v>2</v>
      </c>
      <c r="J106" s="51">
        <v>1</v>
      </c>
      <c r="K106" s="51">
        <v>1</v>
      </c>
      <c r="L106" s="51">
        <v>3</v>
      </c>
      <c r="M106" s="51">
        <v>3</v>
      </c>
      <c r="N106" s="51">
        <v>3</v>
      </c>
      <c r="O106" s="51">
        <v>4</v>
      </c>
      <c r="P106" s="51">
        <v>4</v>
      </c>
      <c r="Q106" s="51">
        <v>4</v>
      </c>
      <c r="R106" s="51">
        <v>4</v>
      </c>
      <c r="S106" s="51">
        <v>5</v>
      </c>
      <c r="T106" s="51">
        <v>5</v>
      </c>
      <c r="U106" s="51">
        <v>5</v>
      </c>
      <c r="V106" s="51">
        <v>5</v>
      </c>
      <c r="W106" s="51">
        <v>6</v>
      </c>
      <c r="X106" s="51">
        <v>6</v>
      </c>
      <c r="Y106" s="51">
        <v>6</v>
      </c>
      <c r="Z106"/>
    </row>
    <row r="107" spans="1:26" x14ac:dyDescent="0.25">
      <c r="A107" s="73"/>
      <c r="B107" s="69" t="s">
        <v>113</v>
      </c>
      <c r="C107" s="147"/>
      <c r="D107" s="164" t="s">
        <v>113</v>
      </c>
      <c r="E107" s="73">
        <v>23</v>
      </c>
      <c r="F107" s="155">
        <v>1</v>
      </c>
      <c r="G107" s="51">
        <v>2</v>
      </c>
      <c r="H107" s="51">
        <v>3</v>
      </c>
      <c r="I107" s="51">
        <v>4</v>
      </c>
      <c r="J107" s="51">
        <v>5</v>
      </c>
      <c r="K107" s="51">
        <v>6</v>
      </c>
      <c r="L107" s="51">
        <v>7</v>
      </c>
      <c r="M107" s="51">
        <v>8</v>
      </c>
      <c r="N107" s="51">
        <v>9</v>
      </c>
      <c r="O107" s="51">
        <v>10</v>
      </c>
      <c r="P107" s="51">
        <v>11</v>
      </c>
      <c r="Q107" s="51">
        <v>12</v>
      </c>
      <c r="R107" s="51">
        <v>13</v>
      </c>
      <c r="S107" s="51">
        <v>14</v>
      </c>
      <c r="T107" s="51">
        <v>15</v>
      </c>
      <c r="U107" s="51">
        <v>16</v>
      </c>
      <c r="V107" s="51">
        <v>17</v>
      </c>
      <c r="W107" s="51">
        <v>18</v>
      </c>
      <c r="X107" s="51">
        <v>19</v>
      </c>
      <c r="Y107" s="51">
        <v>20</v>
      </c>
      <c r="Z107"/>
    </row>
    <row r="108" spans="1:26" x14ac:dyDescent="0.25">
      <c r="A108" s="81"/>
      <c r="B108" s="69" t="s">
        <v>182</v>
      </c>
      <c r="C108" s="147"/>
      <c r="D108" s="164" t="s">
        <v>182</v>
      </c>
      <c r="E108" s="168">
        <v>2</v>
      </c>
      <c r="F108" s="155">
        <v>1</v>
      </c>
      <c r="G108" s="51">
        <v>1</v>
      </c>
      <c r="H108" s="51">
        <v>2</v>
      </c>
      <c r="I108" s="51">
        <v>3</v>
      </c>
      <c r="J108" s="51">
        <v>2</v>
      </c>
      <c r="K108" s="51">
        <v>3</v>
      </c>
      <c r="L108" s="51">
        <v>1</v>
      </c>
      <c r="M108" s="51">
        <v>2</v>
      </c>
      <c r="N108" s="51">
        <v>3</v>
      </c>
      <c r="O108" s="51">
        <v>1</v>
      </c>
      <c r="P108" s="51">
        <v>2</v>
      </c>
      <c r="Q108" s="51">
        <v>3</v>
      </c>
      <c r="R108" s="51">
        <v>4</v>
      </c>
      <c r="S108" s="51">
        <v>1</v>
      </c>
      <c r="T108" s="51">
        <v>2</v>
      </c>
      <c r="U108" s="51">
        <v>3</v>
      </c>
      <c r="V108" s="51">
        <v>4</v>
      </c>
      <c r="W108" s="51">
        <v>2</v>
      </c>
      <c r="X108" s="51">
        <v>3</v>
      </c>
      <c r="Y108" s="51">
        <v>1</v>
      </c>
      <c r="Z108"/>
    </row>
    <row r="109" spans="1:26" x14ac:dyDescent="0.25">
      <c r="A109"/>
      <c r="B109" s="60" t="s">
        <v>183</v>
      </c>
      <c r="F109" s="155"/>
      <c r="G109" s="51"/>
      <c r="H109" s="51"/>
      <c r="I109" s="51"/>
      <c r="J109" s="51"/>
      <c r="K109" s="51"/>
    </row>
    <row r="110" spans="1:26" x14ac:dyDescent="0.25">
      <c r="A110"/>
      <c r="B110" s="61" t="s">
        <v>163</v>
      </c>
      <c r="C110" s="141"/>
      <c r="D110" s="134"/>
      <c r="E110" s="116"/>
      <c r="F110" s="155">
        <v>2</v>
      </c>
      <c r="G110" s="56">
        <v>3</v>
      </c>
      <c r="H110" s="56">
        <v>4</v>
      </c>
      <c r="I110" s="51">
        <v>5</v>
      </c>
      <c r="J110" s="51">
        <v>6</v>
      </c>
      <c r="K110" s="56">
        <v>7</v>
      </c>
      <c r="L110" s="51">
        <v>8</v>
      </c>
      <c r="M110" s="51">
        <v>9</v>
      </c>
      <c r="N110" s="56">
        <v>10</v>
      </c>
      <c r="O110" s="56">
        <v>11</v>
      </c>
      <c r="P110" s="51">
        <v>12</v>
      </c>
      <c r="Q110" s="51">
        <v>13</v>
      </c>
      <c r="R110" s="56">
        <v>14</v>
      </c>
      <c r="S110" s="56">
        <v>15</v>
      </c>
    </row>
    <row r="111" spans="1:26" x14ac:dyDescent="0.25">
      <c r="A111"/>
      <c r="B111" s="61" t="s">
        <v>71</v>
      </c>
      <c r="C111" s="148"/>
      <c r="D111" s="136"/>
      <c r="E111" s="176"/>
      <c r="F111" s="155">
        <v>1</v>
      </c>
      <c r="G111" s="56">
        <v>1</v>
      </c>
      <c r="H111" s="56">
        <v>1</v>
      </c>
      <c r="I111" s="51">
        <v>1</v>
      </c>
      <c r="J111" s="51">
        <v>1</v>
      </c>
      <c r="K111" s="56">
        <v>1</v>
      </c>
      <c r="L111" s="51">
        <v>1</v>
      </c>
      <c r="M111" s="51">
        <v>1</v>
      </c>
      <c r="N111" s="56">
        <v>2</v>
      </c>
      <c r="O111" s="56">
        <v>2</v>
      </c>
      <c r="P111" s="51">
        <v>2</v>
      </c>
      <c r="Q111" s="51">
        <v>2</v>
      </c>
      <c r="R111" s="56">
        <v>2</v>
      </c>
      <c r="S111" s="56">
        <v>2</v>
      </c>
    </row>
    <row r="112" spans="1:26" x14ac:dyDescent="0.25">
      <c r="A112"/>
      <c r="B112" s="61" t="s">
        <v>164</v>
      </c>
      <c r="C112" s="141"/>
      <c r="D112" s="134"/>
      <c r="E112" s="116"/>
      <c r="F112" s="155">
        <v>4</v>
      </c>
      <c r="G112" s="56">
        <v>5</v>
      </c>
      <c r="H112" s="56">
        <v>6</v>
      </c>
      <c r="I112" s="51">
        <v>7</v>
      </c>
      <c r="J112" s="51">
        <v>8</v>
      </c>
      <c r="K112" s="56">
        <v>9</v>
      </c>
      <c r="L112" s="51">
        <v>10</v>
      </c>
      <c r="M112" s="51">
        <v>11</v>
      </c>
      <c r="N112" s="56">
        <v>5</v>
      </c>
      <c r="O112" s="56">
        <v>6</v>
      </c>
      <c r="P112" s="51">
        <v>7</v>
      </c>
      <c r="Q112" s="51">
        <v>8</v>
      </c>
      <c r="R112" s="56">
        <v>9</v>
      </c>
      <c r="S112" s="56">
        <v>10</v>
      </c>
    </row>
    <row r="113" spans="1:52" x14ac:dyDescent="0.25">
      <c r="A113"/>
      <c r="B113" s="61" t="s">
        <v>165</v>
      </c>
      <c r="C113" s="141"/>
      <c r="D113" s="134"/>
      <c r="E113" s="116"/>
      <c r="F113" s="156" t="s">
        <v>166</v>
      </c>
      <c r="G113" s="56" t="s">
        <v>167</v>
      </c>
      <c r="H113" s="56" t="s">
        <v>168</v>
      </c>
      <c r="I113" s="58" t="s">
        <v>169</v>
      </c>
      <c r="J113" s="58" t="s">
        <v>170</v>
      </c>
      <c r="K113" s="56" t="s">
        <v>171</v>
      </c>
      <c r="L113" s="58" t="s">
        <v>172</v>
      </c>
      <c r="M113" s="58" t="s">
        <v>173</v>
      </c>
      <c r="N113" s="56" t="s">
        <v>174</v>
      </c>
      <c r="O113" s="56" t="s">
        <v>175</v>
      </c>
      <c r="P113" s="58" t="s">
        <v>176</v>
      </c>
      <c r="Q113" s="58" t="s">
        <v>177</v>
      </c>
      <c r="R113" s="56" t="s">
        <v>178</v>
      </c>
      <c r="S113" s="56"/>
    </row>
    <row r="114" spans="1:52" x14ac:dyDescent="0.25">
      <c r="A114"/>
      <c r="B114" s="61" t="s">
        <v>179</v>
      </c>
      <c r="C114" s="141"/>
      <c r="D114" s="134"/>
      <c r="E114" s="116"/>
      <c r="F114" s="155" t="s">
        <v>180</v>
      </c>
      <c r="G114" s="56" t="s">
        <v>180</v>
      </c>
      <c r="H114" s="56" t="s">
        <v>180</v>
      </c>
      <c r="I114" s="51" t="s">
        <v>180</v>
      </c>
      <c r="J114" s="51" t="s">
        <v>180</v>
      </c>
      <c r="K114" s="56" t="s">
        <v>180</v>
      </c>
      <c r="L114" s="51" t="s">
        <v>180</v>
      </c>
      <c r="M114" s="51" t="s">
        <v>180</v>
      </c>
      <c r="N114" s="56" t="s">
        <v>180</v>
      </c>
      <c r="O114" s="56" t="s">
        <v>180</v>
      </c>
      <c r="P114" s="51" t="s">
        <v>180</v>
      </c>
      <c r="Q114" s="51" t="s">
        <v>180</v>
      </c>
      <c r="R114" s="56" t="s">
        <v>180</v>
      </c>
      <c r="S114" s="56" t="s">
        <v>180</v>
      </c>
    </row>
    <row r="115" spans="1:52" x14ac:dyDescent="0.25">
      <c r="A115"/>
      <c r="B115" s="61" t="s">
        <v>181</v>
      </c>
      <c r="C115" s="141"/>
      <c r="D115" s="134"/>
      <c r="E115" s="116"/>
      <c r="F115" s="130"/>
      <c r="G115" s="57"/>
      <c r="H115" s="57"/>
      <c r="I115"/>
      <c r="J115"/>
      <c r="K115" s="57"/>
      <c r="L115"/>
      <c r="M115"/>
      <c r="N115" s="57"/>
      <c r="O115" s="57"/>
      <c r="P115"/>
      <c r="Q115"/>
      <c r="R115" s="57"/>
      <c r="S115" s="57"/>
    </row>
    <row r="116" spans="1:52" x14ac:dyDescent="0.25">
      <c r="A116"/>
      <c r="B116" s="61" t="s">
        <v>132</v>
      </c>
      <c r="C116" s="141"/>
      <c r="D116" s="134"/>
      <c r="E116" s="116"/>
      <c r="F116" s="155">
        <v>0</v>
      </c>
      <c r="G116" s="56">
        <v>0</v>
      </c>
      <c r="H116" s="56">
        <v>0</v>
      </c>
      <c r="I116" s="51">
        <v>0</v>
      </c>
      <c r="J116" s="51">
        <v>0</v>
      </c>
      <c r="K116" s="56">
        <v>0</v>
      </c>
      <c r="L116" s="51">
        <v>0</v>
      </c>
      <c r="M116" s="51">
        <v>0</v>
      </c>
      <c r="N116" s="56">
        <v>0</v>
      </c>
      <c r="O116" s="56">
        <v>0</v>
      </c>
      <c r="P116" s="51">
        <v>0</v>
      </c>
      <c r="Q116" s="51">
        <v>0</v>
      </c>
      <c r="R116" s="56">
        <v>0</v>
      </c>
      <c r="S116" s="56">
        <v>0</v>
      </c>
    </row>
    <row r="117" spans="1:52" x14ac:dyDescent="0.25">
      <c r="A117"/>
      <c r="B117" s="61" t="s">
        <v>100</v>
      </c>
      <c r="C117" s="141"/>
      <c r="D117" s="134"/>
      <c r="E117" s="116"/>
      <c r="F117" s="155" t="s">
        <v>106</v>
      </c>
      <c r="G117" s="56" t="s">
        <v>106</v>
      </c>
      <c r="H117" s="56" t="s">
        <v>106</v>
      </c>
      <c r="I117" s="51" t="s">
        <v>106</v>
      </c>
      <c r="J117" s="51" t="s">
        <v>106</v>
      </c>
      <c r="K117" s="56" t="s">
        <v>106</v>
      </c>
      <c r="L117" s="51" t="s">
        <v>106</v>
      </c>
      <c r="M117" s="51" t="s">
        <v>106</v>
      </c>
      <c r="N117" s="56" t="s">
        <v>106</v>
      </c>
      <c r="O117" s="56" t="s">
        <v>106</v>
      </c>
      <c r="P117" s="51" t="s">
        <v>106</v>
      </c>
      <c r="Q117" s="51" t="s">
        <v>106</v>
      </c>
      <c r="R117" s="56" t="s">
        <v>106</v>
      </c>
      <c r="S117" s="56" t="s">
        <v>106</v>
      </c>
    </row>
    <row r="118" spans="1:52" x14ac:dyDescent="0.25">
      <c r="A118" s="59"/>
      <c r="B118" s="61" t="s">
        <v>101</v>
      </c>
      <c r="C118" s="141"/>
      <c r="D118" s="134"/>
      <c r="E118" s="116"/>
      <c r="F118" s="155">
        <v>0</v>
      </c>
      <c r="G118" s="56">
        <v>0</v>
      </c>
      <c r="H118" s="56">
        <v>0</v>
      </c>
      <c r="I118" s="51">
        <v>0</v>
      </c>
      <c r="J118" s="51">
        <v>0</v>
      </c>
      <c r="K118" s="56">
        <v>0</v>
      </c>
      <c r="L118" s="51">
        <v>0</v>
      </c>
      <c r="M118" s="51">
        <v>0</v>
      </c>
      <c r="N118" s="56">
        <v>0</v>
      </c>
      <c r="O118" s="56">
        <v>0</v>
      </c>
      <c r="P118" s="51">
        <v>0</v>
      </c>
      <c r="Q118" s="51">
        <v>0</v>
      </c>
      <c r="R118" s="56">
        <v>0</v>
      </c>
      <c r="S118" s="56">
        <v>0</v>
      </c>
    </row>
    <row r="119" spans="1:52" x14ac:dyDescent="0.25">
      <c r="A119"/>
      <c r="B119" s="61" t="s">
        <v>102</v>
      </c>
      <c r="C119" s="141"/>
      <c r="D119" s="134"/>
      <c r="E119" s="116"/>
      <c r="F119" s="155" t="s">
        <v>162</v>
      </c>
      <c r="G119" s="56" t="s">
        <v>162</v>
      </c>
      <c r="H119" s="56" t="s">
        <v>162</v>
      </c>
      <c r="I119" s="51" t="s">
        <v>162</v>
      </c>
      <c r="J119" s="51" t="s">
        <v>162</v>
      </c>
      <c r="K119" s="56" t="s">
        <v>162</v>
      </c>
      <c r="L119" s="51" t="s">
        <v>162</v>
      </c>
      <c r="M119" s="51" t="s">
        <v>162</v>
      </c>
      <c r="N119" s="56" t="s">
        <v>160</v>
      </c>
      <c r="O119" s="56" t="s">
        <v>160</v>
      </c>
      <c r="P119" s="51" t="s">
        <v>160</v>
      </c>
      <c r="Q119" s="51" t="s">
        <v>160</v>
      </c>
      <c r="R119" s="56" t="s">
        <v>160</v>
      </c>
      <c r="S119" s="56" t="s">
        <v>160</v>
      </c>
    </row>
    <row r="120" spans="1:52" x14ac:dyDescent="0.25">
      <c r="B120" s="61" t="s">
        <v>103</v>
      </c>
      <c r="C120" s="141"/>
      <c r="D120" s="134"/>
      <c r="E120" s="116"/>
      <c r="F120" s="155">
        <v>107</v>
      </c>
      <c r="G120" s="56">
        <v>107</v>
      </c>
      <c r="H120" s="56">
        <v>107</v>
      </c>
      <c r="I120" s="51">
        <v>107</v>
      </c>
      <c r="J120" s="51">
        <v>107</v>
      </c>
      <c r="K120" s="56">
        <v>107</v>
      </c>
      <c r="L120" s="51">
        <v>107</v>
      </c>
      <c r="M120" s="51">
        <v>107</v>
      </c>
      <c r="N120" s="56">
        <v>107</v>
      </c>
      <c r="O120" s="56">
        <v>107</v>
      </c>
      <c r="P120" s="51">
        <v>107</v>
      </c>
      <c r="Q120" s="51">
        <v>107</v>
      </c>
      <c r="R120" s="56">
        <v>107</v>
      </c>
      <c r="S120" s="56">
        <v>107</v>
      </c>
    </row>
    <row r="121" spans="1:52" x14ac:dyDescent="0.25">
      <c r="B121" s="61" t="s">
        <v>104</v>
      </c>
      <c r="C121" s="141"/>
      <c r="D121" s="134"/>
      <c r="E121" s="116"/>
      <c r="F121" s="155" t="s">
        <v>106</v>
      </c>
      <c r="G121" s="56" t="s">
        <v>106</v>
      </c>
      <c r="H121" s="56" t="s">
        <v>106</v>
      </c>
      <c r="I121" s="51" t="s">
        <v>106</v>
      </c>
      <c r="J121" s="51" t="s">
        <v>106</v>
      </c>
      <c r="K121" s="56" t="s">
        <v>106</v>
      </c>
      <c r="L121" s="51" t="s">
        <v>106</v>
      </c>
      <c r="M121" s="51" t="s">
        <v>106</v>
      </c>
      <c r="N121" s="56" t="s">
        <v>106</v>
      </c>
      <c r="O121" s="56" t="s">
        <v>106</v>
      </c>
      <c r="P121" s="51" t="s">
        <v>106</v>
      </c>
      <c r="Q121" s="51" t="s">
        <v>106</v>
      </c>
      <c r="R121" s="56" t="s">
        <v>106</v>
      </c>
      <c r="S121" s="56" t="s">
        <v>106</v>
      </c>
    </row>
    <row r="122" spans="1:52" x14ac:dyDescent="0.25">
      <c r="B122" s="61" t="s">
        <v>105</v>
      </c>
      <c r="C122" s="141"/>
      <c r="D122" s="134"/>
      <c r="E122" s="116"/>
      <c r="F122" s="155">
        <v>0</v>
      </c>
      <c r="G122" s="56">
        <v>0</v>
      </c>
      <c r="H122" s="56">
        <v>0</v>
      </c>
      <c r="I122" s="51">
        <v>0</v>
      </c>
      <c r="J122" s="51">
        <v>0</v>
      </c>
      <c r="K122" s="56">
        <v>0</v>
      </c>
      <c r="L122" s="51">
        <v>0</v>
      </c>
      <c r="M122" s="51">
        <v>0</v>
      </c>
      <c r="N122" s="56">
        <v>0</v>
      </c>
      <c r="O122" s="56">
        <v>0</v>
      </c>
      <c r="P122" s="51">
        <v>0</v>
      </c>
      <c r="Q122" s="51">
        <v>0</v>
      </c>
      <c r="R122" s="56">
        <v>0</v>
      </c>
      <c r="S122" s="56">
        <v>0</v>
      </c>
    </row>
    <row r="123" spans="1:52" x14ac:dyDescent="0.25">
      <c r="B123" s="61" t="s">
        <v>182</v>
      </c>
      <c r="C123" s="141"/>
      <c r="D123" s="134"/>
      <c r="E123" s="116"/>
      <c r="F123" s="155">
        <v>0</v>
      </c>
      <c r="G123" s="56">
        <v>1</v>
      </c>
      <c r="H123" s="56">
        <v>2</v>
      </c>
      <c r="I123" s="51">
        <v>3</v>
      </c>
      <c r="J123" s="51">
        <v>4</v>
      </c>
      <c r="K123" s="56">
        <v>5</v>
      </c>
      <c r="L123" s="51">
        <v>6</v>
      </c>
      <c r="M123" s="51">
        <v>7</v>
      </c>
      <c r="N123" s="56">
        <v>0</v>
      </c>
      <c r="O123" s="56">
        <v>1</v>
      </c>
      <c r="P123" s="51">
        <v>2</v>
      </c>
      <c r="Q123" s="51">
        <v>3</v>
      </c>
      <c r="R123" s="56">
        <v>4</v>
      </c>
      <c r="S123" s="56">
        <v>5</v>
      </c>
    </row>
    <row r="124" spans="1:52" x14ac:dyDescent="0.25">
      <c r="B124"/>
      <c r="C124" s="149"/>
      <c r="D124" s="43"/>
      <c r="E124" s="108"/>
      <c r="F124" s="130"/>
      <c r="G124"/>
      <c r="H124"/>
      <c r="I124"/>
      <c r="J124"/>
      <c r="K124"/>
      <c r="L124"/>
      <c r="M124"/>
      <c r="N124"/>
      <c r="O124"/>
      <c r="P124"/>
      <c r="Q124"/>
      <c r="R124"/>
      <c r="S124"/>
    </row>
    <row r="125" spans="1:52" s="65" customFormat="1" ht="15.75" thickBot="1" x14ac:dyDescent="0.3">
      <c r="A125" s="64" t="s">
        <v>207</v>
      </c>
      <c r="C125" s="139"/>
      <c r="E125" s="170"/>
      <c r="F125" s="126"/>
    </row>
    <row r="126" spans="1:52" x14ac:dyDescent="0.25">
      <c r="B126" s="54" t="s">
        <v>341</v>
      </c>
      <c r="C126" s="150"/>
      <c r="D126" s="137"/>
      <c r="E126" s="177"/>
      <c r="F126" s="155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</row>
    <row r="127" spans="1:52" customFormat="1" x14ac:dyDescent="0.25">
      <c r="A127" s="82"/>
      <c r="B127" s="50" t="s">
        <v>338</v>
      </c>
      <c r="C127" s="150"/>
      <c r="D127" s="137"/>
      <c r="E127" s="177"/>
      <c r="F127" s="155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16</v>
      </c>
      <c r="V127" s="51">
        <v>17</v>
      </c>
      <c r="W127" s="51">
        <v>18</v>
      </c>
      <c r="X127" s="51">
        <v>19</v>
      </c>
      <c r="Y127" s="51">
        <v>20</v>
      </c>
      <c r="Z127" s="51">
        <v>21</v>
      </c>
      <c r="AA127" s="51">
        <v>22</v>
      </c>
      <c r="AB127" s="51">
        <v>23</v>
      </c>
      <c r="AC127" s="51">
        <v>24</v>
      </c>
      <c r="AD127" s="51">
        <v>25</v>
      </c>
      <c r="AE127" s="51">
        <v>26</v>
      </c>
      <c r="AF127" s="51">
        <v>27</v>
      </c>
      <c r="AG127" s="51">
        <v>28</v>
      </c>
      <c r="AH127" s="51">
        <v>29</v>
      </c>
      <c r="AI127" s="51">
        <v>30</v>
      </c>
      <c r="AJ127" s="51">
        <v>31</v>
      </c>
      <c r="AK127" s="51">
        <v>32</v>
      </c>
      <c r="AL127" s="51">
        <v>33</v>
      </c>
      <c r="AM127" s="51">
        <v>34</v>
      </c>
      <c r="AN127" s="51">
        <v>35</v>
      </c>
      <c r="AO127" s="51">
        <v>36</v>
      </c>
      <c r="AP127" s="51">
        <v>37</v>
      </c>
      <c r="AQ127" s="51">
        <v>38</v>
      </c>
      <c r="AR127" s="51">
        <v>39</v>
      </c>
      <c r="AS127" s="51">
        <v>40</v>
      </c>
      <c r="AT127" s="51">
        <v>41</v>
      </c>
      <c r="AU127" s="51">
        <v>42</v>
      </c>
      <c r="AV127" s="51">
        <v>43</v>
      </c>
      <c r="AW127" s="51">
        <v>44</v>
      </c>
      <c r="AX127" s="51">
        <v>45</v>
      </c>
      <c r="AY127" s="51">
        <v>46</v>
      </c>
      <c r="AZ127" s="51">
        <v>47</v>
      </c>
    </row>
    <row r="128" spans="1:52" customFormat="1" x14ac:dyDescent="0.25">
      <c r="A128" s="82"/>
      <c r="B128" s="50" t="s">
        <v>339</v>
      </c>
      <c r="C128" s="150"/>
      <c r="D128" s="137"/>
      <c r="E128" s="177"/>
      <c r="F128" s="155">
        <v>23</v>
      </c>
      <c r="G128" s="51">
        <v>23</v>
      </c>
      <c r="H128" s="51">
        <v>23</v>
      </c>
      <c r="I128" s="51">
        <v>23</v>
      </c>
      <c r="J128" s="51">
        <v>23</v>
      </c>
      <c r="K128" s="51">
        <v>23</v>
      </c>
      <c r="L128" s="51">
        <v>23</v>
      </c>
      <c r="M128" s="51">
        <v>23</v>
      </c>
      <c r="N128" s="51">
        <v>23</v>
      </c>
      <c r="O128" s="51">
        <v>23</v>
      </c>
      <c r="P128" s="51">
        <v>23</v>
      </c>
      <c r="Q128" s="51">
        <v>23</v>
      </c>
      <c r="R128" s="51">
        <v>23</v>
      </c>
      <c r="S128" s="51">
        <v>23</v>
      </c>
      <c r="T128" s="51">
        <v>23</v>
      </c>
      <c r="U128" s="51">
        <v>23</v>
      </c>
      <c r="V128" s="51">
        <v>23</v>
      </c>
      <c r="W128" s="51">
        <v>23</v>
      </c>
      <c r="X128" s="51">
        <v>23</v>
      </c>
      <c r="Y128" s="51">
        <v>23</v>
      </c>
      <c r="Z128" s="51">
        <v>0</v>
      </c>
      <c r="AA128" s="51">
        <v>0</v>
      </c>
      <c r="AB128" s="51">
        <v>0</v>
      </c>
      <c r="AC128" s="51">
        <v>22</v>
      </c>
      <c r="AD128" s="51">
        <v>22</v>
      </c>
      <c r="AE128" s="51">
        <v>22</v>
      </c>
      <c r="AF128" s="51">
        <v>22</v>
      </c>
      <c r="AG128" s="51">
        <v>22</v>
      </c>
      <c r="AH128" s="51">
        <v>22</v>
      </c>
      <c r="AI128" s="51">
        <v>22</v>
      </c>
      <c r="AJ128" s="51">
        <v>21</v>
      </c>
      <c r="AK128" s="51">
        <v>21</v>
      </c>
      <c r="AL128" s="51">
        <v>21</v>
      </c>
      <c r="AM128" s="51">
        <v>21</v>
      </c>
      <c r="AN128" s="51">
        <v>21</v>
      </c>
      <c r="AO128" s="51">
        <v>21</v>
      </c>
      <c r="AP128" s="51">
        <v>21</v>
      </c>
      <c r="AQ128" s="51">
        <v>21</v>
      </c>
      <c r="AR128" s="51">
        <v>21</v>
      </c>
      <c r="AS128" s="51">
        <v>21</v>
      </c>
      <c r="AT128" s="51">
        <v>21</v>
      </c>
      <c r="AU128" s="51">
        <v>21</v>
      </c>
      <c r="AV128" s="51">
        <v>21</v>
      </c>
      <c r="AW128" s="51">
        <v>21</v>
      </c>
      <c r="AX128" s="51">
        <v>21</v>
      </c>
      <c r="AY128" s="51">
        <v>21</v>
      </c>
      <c r="AZ128" s="51">
        <v>21</v>
      </c>
    </row>
    <row r="129" spans="1:52" customFormat="1" x14ac:dyDescent="0.25">
      <c r="A129" s="82"/>
      <c r="B129" s="50" t="s">
        <v>340</v>
      </c>
      <c r="C129" s="150"/>
      <c r="D129" s="137"/>
      <c r="E129" s="177"/>
      <c r="F129" s="155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41</v>
      </c>
      <c r="AU129" s="51">
        <v>42</v>
      </c>
      <c r="AV129" s="51">
        <v>43</v>
      </c>
      <c r="AW129" s="51">
        <v>44</v>
      </c>
      <c r="AX129" s="51">
        <v>45</v>
      </c>
      <c r="AY129" s="51">
        <v>46</v>
      </c>
      <c r="AZ129" s="51">
        <v>47</v>
      </c>
    </row>
    <row r="130" spans="1:52" customFormat="1" x14ac:dyDescent="0.25">
      <c r="A130" s="82"/>
      <c r="B130" s="50" t="s">
        <v>182</v>
      </c>
      <c r="C130" s="150"/>
      <c r="D130" s="137"/>
      <c r="E130" s="177"/>
      <c r="F130" s="155">
        <v>1</v>
      </c>
      <c r="G130" s="51">
        <v>2</v>
      </c>
      <c r="H130" s="51">
        <v>3</v>
      </c>
      <c r="I130" s="51">
        <v>4</v>
      </c>
      <c r="J130" s="51">
        <v>5</v>
      </c>
      <c r="K130" s="51">
        <v>6</v>
      </c>
      <c r="L130" s="51">
        <v>7</v>
      </c>
      <c r="M130" s="51">
        <v>8</v>
      </c>
      <c r="N130" s="51">
        <v>9</v>
      </c>
      <c r="O130" s="51">
        <v>10</v>
      </c>
      <c r="P130" s="51">
        <v>11</v>
      </c>
      <c r="Q130" s="51">
        <v>12</v>
      </c>
      <c r="R130" s="51">
        <v>13</v>
      </c>
      <c r="S130" s="51">
        <v>14</v>
      </c>
      <c r="T130" s="51">
        <v>15</v>
      </c>
      <c r="U130" s="51">
        <v>14</v>
      </c>
      <c r="V130" s="51">
        <v>17</v>
      </c>
      <c r="W130" s="51">
        <v>18</v>
      </c>
      <c r="X130" s="51">
        <v>19</v>
      </c>
      <c r="Y130" s="51">
        <v>20</v>
      </c>
      <c r="Z130" s="51">
        <v>1</v>
      </c>
      <c r="AA130" s="51">
        <v>2</v>
      </c>
      <c r="AB130" s="51">
        <v>3</v>
      </c>
      <c r="AC130" s="51">
        <v>2</v>
      </c>
      <c r="AD130" s="51">
        <v>3</v>
      </c>
      <c r="AE130" s="51">
        <v>3</v>
      </c>
      <c r="AF130" s="51">
        <v>3</v>
      </c>
      <c r="AG130" s="51">
        <v>3</v>
      </c>
      <c r="AH130" s="51">
        <v>3</v>
      </c>
      <c r="AI130" s="51">
        <v>3</v>
      </c>
      <c r="AJ130" s="51">
        <v>3</v>
      </c>
      <c r="AK130" s="51">
        <v>3</v>
      </c>
      <c r="AL130" s="51">
        <v>3</v>
      </c>
      <c r="AM130" s="51">
        <v>3</v>
      </c>
      <c r="AN130" s="51">
        <v>3</v>
      </c>
      <c r="AO130" s="51">
        <v>3</v>
      </c>
      <c r="AP130" s="51">
        <v>3</v>
      </c>
      <c r="AQ130" s="51">
        <v>3</v>
      </c>
      <c r="AR130" s="51">
        <v>3</v>
      </c>
      <c r="AS130" s="51">
        <v>3</v>
      </c>
      <c r="AT130" s="51">
        <v>3</v>
      </c>
      <c r="AU130" s="51">
        <v>3</v>
      </c>
      <c r="AV130" s="51">
        <v>3</v>
      </c>
      <c r="AW130" s="51">
        <v>3</v>
      </c>
      <c r="AX130" s="51">
        <v>3</v>
      </c>
      <c r="AY130" s="51">
        <v>3</v>
      </c>
      <c r="AZ130" s="51">
        <v>3</v>
      </c>
    </row>
    <row r="131" spans="1:52" x14ac:dyDescent="0.25">
      <c r="B131" s="54" t="s">
        <v>209</v>
      </c>
      <c r="C131" s="150"/>
      <c r="D131" s="137"/>
      <c r="E131" s="177"/>
      <c r="F131" s="130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1:52" x14ac:dyDescent="0.25">
      <c r="B132" s="50" t="s">
        <v>210</v>
      </c>
      <c r="C132" s="141"/>
      <c r="D132" s="134"/>
      <c r="E132" s="116"/>
      <c r="F132" s="155">
        <v>1</v>
      </c>
      <c r="G132" s="51">
        <v>2</v>
      </c>
      <c r="H132" s="51">
        <v>3</v>
      </c>
      <c r="I132" s="51">
        <v>4</v>
      </c>
      <c r="J132" s="51">
        <v>5</v>
      </c>
      <c r="K132" s="51">
        <v>6</v>
      </c>
      <c r="L132" s="51">
        <v>7</v>
      </c>
      <c r="M132" s="51">
        <v>8</v>
      </c>
      <c r="N132" s="51">
        <v>9</v>
      </c>
      <c r="O132" s="51">
        <v>10</v>
      </c>
      <c r="P132" s="51">
        <v>11</v>
      </c>
      <c r="Q132" s="51">
        <v>12</v>
      </c>
      <c r="R132" s="51">
        <v>13</v>
      </c>
      <c r="S132" s="51">
        <v>14</v>
      </c>
      <c r="T132" s="51">
        <v>15</v>
      </c>
      <c r="U132" s="51">
        <v>16</v>
      </c>
      <c r="V132" s="51">
        <v>17</v>
      </c>
      <c r="W132" s="51">
        <v>18</v>
      </c>
      <c r="X132" s="51">
        <v>19</v>
      </c>
      <c r="Y132" s="51">
        <v>20</v>
      </c>
      <c r="Z132" s="51">
        <v>21</v>
      </c>
      <c r="AA132" s="51">
        <v>22</v>
      </c>
      <c r="AB132" s="51">
        <v>23</v>
      </c>
      <c r="AC132" s="51">
        <v>24</v>
      </c>
      <c r="AD132" s="51">
        <v>25</v>
      </c>
      <c r="AE132" s="51">
        <v>26</v>
      </c>
      <c r="AF132" s="51">
        <v>27</v>
      </c>
      <c r="AG132" s="51">
        <v>28</v>
      </c>
      <c r="AH132" s="51">
        <v>29</v>
      </c>
      <c r="AI132" s="51">
        <v>30</v>
      </c>
      <c r="AJ132" s="51">
        <v>31</v>
      </c>
      <c r="AK132" s="51">
        <v>32</v>
      </c>
      <c r="AL132" s="51">
        <v>33</v>
      </c>
      <c r="AM132" s="51">
        <v>34</v>
      </c>
      <c r="AN132" s="51">
        <v>35</v>
      </c>
      <c r="AO132" s="51">
        <v>36</v>
      </c>
      <c r="AP132" s="51">
        <v>37</v>
      </c>
      <c r="AQ132" s="51">
        <v>38</v>
      </c>
      <c r="AR132" s="51">
        <v>39</v>
      </c>
      <c r="AS132" s="51">
        <v>40</v>
      </c>
      <c r="AT132" s="51">
        <v>42</v>
      </c>
      <c r="AU132" s="51">
        <v>43</v>
      </c>
      <c r="AV132" s="51">
        <v>44</v>
      </c>
      <c r="AW132" s="51">
        <v>45</v>
      </c>
      <c r="AX132" s="51">
        <v>46</v>
      </c>
      <c r="AY132" s="51">
        <v>47</v>
      </c>
    </row>
    <row r="133" spans="1:52" x14ac:dyDescent="0.25">
      <c r="B133" s="50" t="s">
        <v>114</v>
      </c>
      <c r="C133" s="141"/>
      <c r="D133" s="134"/>
      <c r="E133" s="116"/>
      <c r="F133" s="155">
        <v>1</v>
      </c>
      <c r="G133" s="51">
        <v>1</v>
      </c>
      <c r="H133" s="51">
        <v>1</v>
      </c>
      <c r="I133" s="51">
        <v>1</v>
      </c>
      <c r="J133" s="51">
        <v>1</v>
      </c>
      <c r="K133" s="51">
        <v>1</v>
      </c>
      <c r="L133" s="51">
        <v>1</v>
      </c>
      <c r="M133" s="51">
        <v>1</v>
      </c>
      <c r="N133" s="51">
        <v>1</v>
      </c>
      <c r="O133" s="51">
        <v>1</v>
      </c>
      <c r="P133" s="51">
        <v>1</v>
      </c>
      <c r="Q133" s="51">
        <v>1</v>
      </c>
      <c r="R133" s="51">
        <v>1</v>
      </c>
      <c r="S133" s="51">
        <v>1</v>
      </c>
      <c r="T133" s="51">
        <v>1</v>
      </c>
      <c r="U133" s="51">
        <v>1</v>
      </c>
      <c r="V133" s="51">
        <v>1</v>
      </c>
      <c r="W133" s="51">
        <v>1</v>
      </c>
      <c r="X133" s="51">
        <v>1</v>
      </c>
      <c r="Y133" s="51">
        <v>1</v>
      </c>
      <c r="Z133" s="51">
        <v>1</v>
      </c>
      <c r="AA133" s="51">
        <v>1</v>
      </c>
      <c r="AB133" s="51">
        <v>1</v>
      </c>
      <c r="AC133" s="51">
        <v>1</v>
      </c>
      <c r="AD133" s="51">
        <v>1</v>
      </c>
      <c r="AE133" s="51">
        <v>1</v>
      </c>
      <c r="AF133" s="51">
        <v>1</v>
      </c>
      <c r="AG133" s="51">
        <v>1</v>
      </c>
      <c r="AH133" s="51">
        <v>1</v>
      </c>
      <c r="AI133" s="51">
        <v>1</v>
      </c>
      <c r="AJ133" s="51">
        <v>1</v>
      </c>
      <c r="AK133" s="51">
        <v>1</v>
      </c>
      <c r="AL133" s="51">
        <v>1</v>
      </c>
      <c r="AM133" s="51">
        <v>1</v>
      </c>
      <c r="AN133" s="51">
        <v>1</v>
      </c>
      <c r="AO133" s="51">
        <v>1</v>
      </c>
      <c r="AP133" s="51">
        <v>1</v>
      </c>
      <c r="AQ133" s="51">
        <v>1</v>
      </c>
      <c r="AR133" s="51">
        <v>1</v>
      </c>
      <c r="AS133" s="51">
        <v>1</v>
      </c>
      <c r="AT133" s="51">
        <v>1</v>
      </c>
      <c r="AU133" s="51">
        <v>1</v>
      </c>
      <c r="AV133" s="51">
        <v>1</v>
      </c>
      <c r="AW133" s="51">
        <v>1</v>
      </c>
      <c r="AX133" s="51">
        <v>1</v>
      </c>
      <c r="AY133" s="51">
        <v>1</v>
      </c>
    </row>
    <row r="134" spans="1:52" x14ac:dyDescent="0.25">
      <c r="B134" s="50" t="s">
        <v>211</v>
      </c>
      <c r="C134" s="141"/>
      <c r="D134" s="134"/>
      <c r="E134" s="116"/>
      <c r="F134" s="155" t="s">
        <v>212</v>
      </c>
      <c r="G134" s="51" t="s">
        <v>212</v>
      </c>
      <c r="H134" s="51" t="s">
        <v>212</v>
      </c>
      <c r="I134" s="51" t="s">
        <v>212</v>
      </c>
      <c r="J134" s="51" t="s">
        <v>212</v>
      </c>
      <c r="K134" s="51" t="s">
        <v>212</v>
      </c>
      <c r="L134" s="51" t="s">
        <v>212</v>
      </c>
      <c r="M134" s="51" t="s">
        <v>212</v>
      </c>
      <c r="N134" s="51" t="s">
        <v>212</v>
      </c>
      <c r="O134" s="51" t="s">
        <v>212</v>
      </c>
      <c r="P134" s="51" t="s">
        <v>212</v>
      </c>
      <c r="Q134" s="51" t="s">
        <v>212</v>
      </c>
      <c r="R134" s="51" t="s">
        <v>212</v>
      </c>
      <c r="S134" s="51" t="s">
        <v>212</v>
      </c>
      <c r="T134" s="51" t="s">
        <v>212</v>
      </c>
      <c r="U134" s="51" t="s">
        <v>212</v>
      </c>
      <c r="V134" s="51" t="s">
        <v>212</v>
      </c>
      <c r="W134" s="51" t="s">
        <v>212</v>
      </c>
      <c r="X134" s="51" t="s">
        <v>212</v>
      </c>
      <c r="Y134" s="51" t="s">
        <v>212</v>
      </c>
      <c r="Z134" s="51" t="s">
        <v>212</v>
      </c>
      <c r="AA134" s="51" t="s">
        <v>212</v>
      </c>
      <c r="AB134" s="51" t="s">
        <v>212</v>
      </c>
      <c r="AC134" s="51" t="s">
        <v>212</v>
      </c>
      <c r="AD134" s="51" t="s">
        <v>212</v>
      </c>
      <c r="AE134" s="51" t="s">
        <v>212</v>
      </c>
      <c r="AF134" s="51" t="s">
        <v>212</v>
      </c>
      <c r="AG134" s="51" t="s">
        <v>212</v>
      </c>
      <c r="AH134" s="51" t="s">
        <v>212</v>
      </c>
      <c r="AI134" s="51" t="s">
        <v>212</v>
      </c>
      <c r="AJ134" s="51" t="s">
        <v>212</v>
      </c>
      <c r="AK134" s="51" t="s">
        <v>212</v>
      </c>
      <c r="AL134" s="51" t="s">
        <v>212</v>
      </c>
      <c r="AM134" s="51" t="s">
        <v>212</v>
      </c>
      <c r="AN134" s="51" t="s">
        <v>212</v>
      </c>
      <c r="AO134" s="51" t="s">
        <v>212</v>
      </c>
      <c r="AP134" s="51" t="s">
        <v>212</v>
      </c>
      <c r="AQ134" s="51" t="s">
        <v>212</v>
      </c>
      <c r="AR134" s="51" t="s">
        <v>212</v>
      </c>
      <c r="AS134" s="51" t="s">
        <v>212</v>
      </c>
      <c r="AT134" s="51" t="s">
        <v>212</v>
      </c>
      <c r="AU134" s="51" t="s">
        <v>212</v>
      </c>
      <c r="AV134" s="51" t="s">
        <v>212</v>
      </c>
      <c r="AW134" s="51" t="s">
        <v>212</v>
      </c>
      <c r="AX134" s="51" t="s">
        <v>212</v>
      </c>
      <c r="AY134" s="51" t="s">
        <v>212</v>
      </c>
    </row>
    <row r="135" spans="1:52" x14ac:dyDescent="0.25">
      <c r="B135" s="50" t="s">
        <v>213</v>
      </c>
      <c r="C135" s="141"/>
      <c r="D135" s="134"/>
      <c r="E135" s="116"/>
      <c r="F135" s="155" t="s">
        <v>212</v>
      </c>
      <c r="G135" s="51" t="s">
        <v>212</v>
      </c>
      <c r="H135" s="51" t="s">
        <v>212</v>
      </c>
      <c r="I135" s="51" t="s">
        <v>212</v>
      </c>
      <c r="J135" s="51" t="s">
        <v>212</v>
      </c>
      <c r="K135" s="51" t="s">
        <v>212</v>
      </c>
      <c r="L135" s="51" t="s">
        <v>212</v>
      </c>
      <c r="M135" s="51" t="s">
        <v>212</v>
      </c>
      <c r="N135" s="51" t="s">
        <v>212</v>
      </c>
      <c r="O135" s="51" t="s">
        <v>212</v>
      </c>
      <c r="P135" s="51" t="s">
        <v>212</v>
      </c>
      <c r="Q135" s="51" t="s">
        <v>212</v>
      </c>
      <c r="R135" s="51" t="s">
        <v>212</v>
      </c>
      <c r="S135" s="51" t="s">
        <v>212</v>
      </c>
      <c r="T135" s="51" t="s">
        <v>212</v>
      </c>
      <c r="U135" s="51" t="s">
        <v>212</v>
      </c>
      <c r="V135" s="51" t="s">
        <v>212</v>
      </c>
      <c r="W135" s="51" t="s">
        <v>212</v>
      </c>
      <c r="X135" s="51" t="s">
        <v>212</v>
      </c>
      <c r="Y135" s="51" t="s">
        <v>212</v>
      </c>
      <c r="Z135" s="51" t="s">
        <v>212</v>
      </c>
      <c r="AA135" s="51" t="s">
        <v>212</v>
      </c>
      <c r="AB135" s="51" t="s">
        <v>212</v>
      </c>
      <c r="AC135" s="51" t="s">
        <v>212</v>
      </c>
      <c r="AD135" s="51" t="s">
        <v>212</v>
      </c>
      <c r="AE135" s="51" t="s">
        <v>212</v>
      </c>
      <c r="AF135" s="51" t="s">
        <v>212</v>
      </c>
      <c r="AG135" s="51" t="s">
        <v>212</v>
      </c>
      <c r="AH135" s="51" t="s">
        <v>212</v>
      </c>
      <c r="AI135" s="51" t="s">
        <v>212</v>
      </c>
      <c r="AJ135" s="51" t="s">
        <v>212</v>
      </c>
      <c r="AK135" s="51" t="s">
        <v>212</v>
      </c>
      <c r="AL135" s="51" t="s">
        <v>212</v>
      </c>
      <c r="AM135" s="51" t="s">
        <v>212</v>
      </c>
      <c r="AN135" s="51" t="s">
        <v>212</v>
      </c>
      <c r="AO135" s="51" t="s">
        <v>212</v>
      </c>
      <c r="AP135" s="51" t="s">
        <v>212</v>
      </c>
      <c r="AQ135" s="51" t="s">
        <v>212</v>
      </c>
      <c r="AR135" s="51" t="s">
        <v>212</v>
      </c>
      <c r="AS135" s="51" t="s">
        <v>212</v>
      </c>
      <c r="AT135" s="51" t="s">
        <v>212</v>
      </c>
      <c r="AU135" s="51" t="s">
        <v>212</v>
      </c>
      <c r="AV135" s="51" t="s">
        <v>212</v>
      </c>
      <c r="AW135" s="51" t="s">
        <v>212</v>
      </c>
      <c r="AX135" s="51" t="s">
        <v>212</v>
      </c>
      <c r="AY135" s="51" t="s">
        <v>212</v>
      </c>
    </row>
    <row r="136" spans="1:52" x14ac:dyDescent="0.25">
      <c r="B136" s="50" t="s">
        <v>214</v>
      </c>
      <c r="C136" s="141"/>
      <c r="D136" s="134"/>
      <c r="E136" s="116"/>
      <c r="F136" s="155" t="s">
        <v>212</v>
      </c>
      <c r="G136" s="51" t="s">
        <v>212</v>
      </c>
      <c r="H136" s="51" t="s">
        <v>212</v>
      </c>
      <c r="I136" s="51" t="s">
        <v>212</v>
      </c>
      <c r="J136" s="51" t="s">
        <v>212</v>
      </c>
      <c r="K136" s="51" t="s">
        <v>212</v>
      </c>
      <c r="L136" s="51" t="s">
        <v>212</v>
      </c>
      <c r="M136" s="51" t="s">
        <v>212</v>
      </c>
      <c r="N136" s="51" t="s">
        <v>212</v>
      </c>
      <c r="O136" s="51" t="s">
        <v>212</v>
      </c>
      <c r="P136" s="51" t="s">
        <v>212</v>
      </c>
      <c r="Q136" s="51" t="s">
        <v>212</v>
      </c>
      <c r="R136" s="51" t="s">
        <v>212</v>
      </c>
      <c r="S136" s="51" t="s">
        <v>212</v>
      </c>
      <c r="T136" s="51" t="s">
        <v>212</v>
      </c>
      <c r="U136" s="51" t="s">
        <v>212</v>
      </c>
      <c r="V136" s="51" t="s">
        <v>212</v>
      </c>
      <c r="W136" s="51" t="s">
        <v>212</v>
      </c>
      <c r="X136" s="51" t="s">
        <v>212</v>
      </c>
      <c r="Y136" s="51" t="s">
        <v>212</v>
      </c>
      <c r="Z136" s="51" t="s">
        <v>212</v>
      </c>
      <c r="AA136" s="51" t="s">
        <v>212</v>
      </c>
      <c r="AB136" s="51" t="s">
        <v>212</v>
      </c>
      <c r="AC136" s="51" t="s">
        <v>212</v>
      </c>
      <c r="AD136" s="51" t="s">
        <v>212</v>
      </c>
      <c r="AE136" s="51" t="s">
        <v>212</v>
      </c>
      <c r="AF136" s="51" t="s">
        <v>212</v>
      </c>
      <c r="AG136" s="51" t="s">
        <v>212</v>
      </c>
      <c r="AH136" s="51" t="s">
        <v>212</v>
      </c>
      <c r="AI136" s="51" t="s">
        <v>212</v>
      </c>
      <c r="AJ136" s="51" t="s">
        <v>212</v>
      </c>
      <c r="AK136" s="51" t="s">
        <v>212</v>
      </c>
      <c r="AL136" s="51" t="s">
        <v>212</v>
      </c>
      <c r="AM136" s="51" t="s">
        <v>212</v>
      </c>
      <c r="AN136" s="51" t="s">
        <v>212</v>
      </c>
      <c r="AO136" s="51" t="s">
        <v>212</v>
      </c>
      <c r="AP136" s="51" t="s">
        <v>212</v>
      </c>
      <c r="AQ136" s="51" t="s">
        <v>212</v>
      </c>
      <c r="AR136" s="51" t="s">
        <v>212</v>
      </c>
      <c r="AS136" s="51" t="s">
        <v>212</v>
      </c>
      <c r="AT136" s="51" t="s">
        <v>212</v>
      </c>
      <c r="AU136" s="51" t="s">
        <v>212</v>
      </c>
      <c r="AV136" s="51" t="s">
        <v>212</v>
      </c>
      <c r="AW136" s="51" t="s">
        <v>212</v>
      </c>
      <c r="AX136" s="51" t="s">
        <v>212</v>
      </c>
      <c r="AY136" s="51" t="s">
        <v>212</v>
      </c>
    </row>
    <row r="137" spans="1:52" x14ac:dyDescent="0.25">
      <c r="B137" s="50" t="s">
        <v>215</v>
      </c>
      <c r="C137" s="141"/>
      <c r="D137" s="134"/>
      <c r="E137" s="116"/>
      <c r="F137" s="155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1:52" x14ac:dyDescent="0.25">
      <c r="B138" s="50" t="s">
        <v>216</v>
      </c>
      <c r="C138" s="141"/>
      <c r="D138" s="134"/>
      <c r="E138" s="116"/>
      <c r="F138" s="155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  <c r="AX138" s="51">
        <v>0</v>
      </c>
      <c r="AY138" s="51">
        <v>0</v>
      </c>
    </row>
    <row r="139" spans="1:52" x14ac:dyDescent="0.25">
      <c r="B139" s="50" t="s">
        <v>217</v>
      </c>
      <c r="C139" s="141"/>
      <c r="D139" s="134"/>
      <c r="E139" s="116"/>
      <c r="F139" s="155">
        <v>10</v>
      </c>
      <c r="G139" s="51">
        <v>10</v>
      </c>
      <c r="H139" s="51">
        <v>10</v>
      </c>
      <c r="I139" s="51">
        <v>10</v>
      </c>
      <c r="J139" s="51">
        <v>10</v>
      </c>
      <c r="K139" s="51">
        <v>10</v>
      </c>
      <c r="L139" s="51">
        <v>10</v>
      </c>
      <c r="M139" s="51">
        <v>10</v>
      </c>
      <c r="N139" s="51">
        <v>10</v>
      </c>
      <c r="O139" s="51">
        <v>10</v>
      </c>
      <c r="P139" s="51">
        <v>10</v>
      </c>
      <c r="Q139" s="51">
        <v>10</v>
      </c>
      <c r="R139" s="51">
        <v>10</v>
      </c>
      <c r="S139" s="51">
        <v>10</v>
      </c>
      <c r="T139" s="51">
        <v>10</v>
      </c>
      <c r="U139" s="51">
        <v>10</v>
      </c>
      <c r="V139" s="51">
        <v>10</v>
      </c>
      <c r="W139" s="51">
        <v>10</v>
      </c>
      <c r="X139" s="51">
        <v>10</v>
      </c>
      <c r="Y139" s="51">
        <v>10</v>
      </c>
      <c r="Z139" s="51">
        <v>10</v>
      </c>
      <c r="AA139" s="51">
        <v>10</v>
      </c>
      <c r="AB139" s="51">
        <v>10</v>
      </c>
      <c r="AC139" s="51">
        <v>10</v>
      </c>
      <c r="AD139" s="51">
        <v>10</v>
      </c>
      <c r="AE139" s="51">
        <v>10</v>
      </c>
      <c r="AF139" s="51">
        <v>10</v>
      </c>
      <c r="AG139" s="51">
        <v>10</v>
      </c>
      <c r="AH139" s="51">
        <v>10</v>
      </c>
      <c r="AI139" s="51">
        <v>10</v>
      </c>
      <c r="AJ139" s="51">
        <v>10</v>
      </c>
      <c r="AK139" s="51">
        <v>10</v>
      </c>
      <c r="AL139" s="51">
        <v>10</v>
      </c>
      <c r="AM139" s="51">
        <v>10</v>
      </c>
      <c r="AN139" s="51">
        <v>10</v>
      </c>
      <c r="AO139" s="51">
        <v>10</v>
      </c>
      <c r="AP139" s="51">
        <v>10</v>
      </c>
      <c r="AQ139" s="51">
        <v>10</v>
      </c>
      <c r="AR139" s="51">
        <v>10</v>
      </c>
      <c r="AS139" s="51">
        <v>10</v>
      </c>
      <c r="AT139" s="51">
        <v>10</v>
      </c>
      <c r="AU139" s="51">
        <v>10</v>
      </c>
      <c r="AV139" s="51">
        <v>10</v>
      </c>
      <c r="AW139" s="51">
        <v>10</v>
      </c>
      <c r="AX139" s="51">
        <v>10</v>
      </c>
      <c r="AY139" s="51">
        <v>10</v>
      </c>
    </row>
    <row r="140" spans="1:52" x14ac:dyDescent="0.25">
      <c r="B140" s="50" t="s">
        <v>218</v>
      </c>
      <c r="C140" s="141"/>
      <c r="D140" s="134"/>
      <c r="E140" s="116"/>
      <c r="F140" s="155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51">
        <v>0</v>
      </c>
      <c r="AM140" s="51">
        <v>0</v>
      </c>
      <c r="AN140" s="51">
        <v>0</v>
      </c>
      <c r="AO140" s="51">
        <v>0</v>
      </c>
      <c r="AP140" s="51">
        <v>0</v>
      </c>
      <c r="AQ140" s="51">
        <v>0</v>
      </c>
      <c r="AR140" s="51">
        <v>0</v>
      </c>
      <c r="AS140" s="51">
        <v>0</v>
      </c>
      <c r="AT140" s="51">
        <v>0</v>
      </c>
      <c r="AU140" s="51">
        <v>0</v>
      </c>
      <c r="AV140" s="51">
        <v>0</v>
      </c>
      <c r="AW140" s="51">
        <v>0</v>
      </c>
      <c r="AX140" s="51">
        <v>0</v>
      </c>
      <c r="AY140" s="51">
        <v>0</v>
      </c>
    </row>
    <row r="141" spans="1:52" x14ac:dyDescent="0.25">
      <c r="B141" s="50" t="s">
        <v>219</v>
      </c>
      <c r="C141" s="141"/>
      <c r="D141" s="134"/>
      <c r="E141" s="116"/>
      <c r="F141" s="155">
        <v>10</v>
      </c>
      <c r="G141" s="51">
        <v>10</v>
      </c>
      <c r="H141" s="51">
        <v>10</v>
      </c>
      <c r="I141" s="51">
        <v>10</v>
      </c>
      <c r="J141" s="51">
        <v>10</v>
      </c>
      <c r="K141" s="51">
        <v>10</v>
      </c>
      <c r="L141" s="51">
        <v>10</v>
      </c>
      <c r="M141" s="51">
        <v>10</v>
      </c>
      <c r="N141" s="51">
        <v>10</v>
      </c>
      <c r="O141" s="51">
        <v>10</v>
      </c>
      <c r="P141" s="51">
        <v>10</v>
      </c>
      <c r="Q141" s="51">
        <v>10</v>
      </c>
      <c r="R141" s="51">
        <v>10</v>
      </c>
      <c r="S141" s="51">
        <v>10</v>
      </c>
      <c r="T141" s="51">
        <v>10</v>
      </c>
      <c r="U141" s="51">
        <v>10</v>
      </c>
      <c r="V141" s="51">
        <v>10</v>
      </c>
      <c r="W141" s="51">
        <v>10</v>
      </c>
      <c r="X141" s="51">
        <v>10</v>
      </c>
      <c r="Y141" s="51">
        <v>10</v>
      </c>
      <c r="Z141" s="51">
        <v>10</v>
      </c>
      <c r="AA141" s="51">
        <v>10</v>
      </c>
      <c r="AB141" s="51">
        <v>10</v>
      </c>
      <c r="AC141" s="51">
        <v>10</v>
      </c>
      <c r="AD141" s="51">
        <v>10</v>
      </c>
      <c r="AE141" s="51">
        <v>10</v>
      </c>
      <c r="AF141" s="51">
        <v>10</v>
      </c>
      <c r="AG141" s="51">
        <v>10</v>
      </c>
      <c r="AH141" s="51">
        <v>10</v>
      </c>
      <c r="AI141" s="51">
        <v>10</v>
      </c>
      <c r="AJ141" s="51">
        <v>10</v>
      </c>
      <c r="AK141" s="51">
        <v>10</v>
      </c>
      <c r="AL141" s="51">
        <v>10</v>
      </c>
      <c r="AM141" s="51">
        <v>10</v>
      </c>
      <c r="AN141" s="51">
        <v>10</v>
      </c>
      <c r="AO141" s="51">
        <v>10</v>
      </c>
      <c r="AP141" s="51">
        <v>10</v>
      </c>
      <c r="AQ141" s="51">
        <v>10</v>
      </c>
      <c r="AR141" s="51">
        <v>10</v>
      </c>
      <c r="AS141" s="51">
        <v>10</v>
      </c>
      <c r="AT141" s="51">
        <v>10</v>
      </c>
      <c r="AU141" s="51">
        <v>10</v>
      </c>
      <c r="AV141" s="51">
        <v>10</v>
      </c>
      <c r="AW141" s="51">
        <v>10</v>
      </c>
      <c r="AX141" s="51">
        <v>10</v>
      </c>
      <c r="AY141" s="51">
        <v>10</v>
      </c>
    </row>
    <row r="142" spans="1:52" x14ac:dyDescent="0.25">
      <c r="B142" s="50" t="s">
        <v>184</v>
      </c>
      <c r="C142" s="141"/>
      <c r="D142" s="134"/>
      <c r="E142" s="116"/>
      <c r="F142" s="155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51">
        <v>0</v>
      </c>
      <c r="AM142" s="51">
        <v>0</v>
      </c>
      <c r="AN142" s="51">
        <v>0</v>
      </c>
      <c r="AO142" s="51">
        <v>0</v>
      </c>
      <c r="AP142" s="51">
        <v>0</v>
      </c>
      <c r="AQ142" s="51">
        <v>0</v>
      </c>
      <c r="AR142" s="51">
        <v>0</v>
      </c>
      <c r="AS142" s="51">
        <v>0</v>
      </c>
      <c r="AT142" s="51">
        <v>0</v>
      </c>
      <c r="AU142" s="51">
        <v>0</v>
      </c>
      <c r="AV142" s="51">
        <v>0</v>
      </c>
      <c r="AW142" s="51">
        <v>0</v>
      </c>
      <c r="AX142" s="51">
        <v>0</v>
      </c>
      <c r="AY142" s="51">
        <v>0</v>
      </c>
    </row>
    <row r="143" spans="1:52" x14ac:dyDescent="0.25">
      <c r="B143" s="50" t="s">
        <v>186</v>
      </c>
      <c r="C143" s="141"/>
      <c r="D143" s="134"/>
      <c r="E143" s="116"/>
      <c r="F143" s="130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</row>
    <row r="144" spans="1:52" x14ac:dyDescent="0.25">
      <c r="B144" s="50" t="s">
        <v>185</v>
      </c>
      <c r="C144" s="141"/>
      <c r="D144" s="134"/>
      <c r="E144" s="116"/>
      <c r="F144" s="130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</row>
    <row r="145" spans="2:51" x14ac:dyDescent="0.25">
      <c r="B145" s="50" t="s">
        <v>182</v>
      </c>
      <c r="C145" s="141"/>
      <c r="D145" s="134"/>
      <c r="E145" s="116"/>
      <c r="F145" s="155">
        <v>1</v>
      </c>
      <c r="G145" s="51">
        <v>2</v>
      </c>
      <c r="H145" s="51">
        <v>3</v>
      </c>
      <c r="I145" s="51">
        <v>4</v>
      </c>
      <c r="J145" s="51">
        <v>5</v>
      </c>
      <c r="K145" s="51">
        <v>6</v>
      </c>
      <c r="L145" s="51">
        <v>7</v>
      </c>
      <c r="M145" s="51">
        <v>8</v>
      </c>
      <c r="N145" s="51">
        <v>9</v>
      </c>
      <c r="O145" s="51">
        <v>10</v>
      </c>
      <c r="P145" s="51">
        <v>11</v>
      </c>
      <c r="Q145" s="51">
        <v>12</v>
      </c>
      <c r="R145" s="51">
        <v>13</v>
      </c>
      <c r="S145" s="51">
        <v>14</v>
      </c>
      <c r="T145" s="51">
        <v>16</v>
      </c>
      <c r="U145" s="51">
        <v>15</v>
      </c>
      <c r="V145" s="51">
        <v>17</v>
      </c>
      <c r="W145" s="51">
        <v>18</v>
      </c>
      <c r="X145" s="51">
        <v>19</v>
      </c>
      <c r="Y145" s="51">
        <v>20</v>
      </c>
      <c r="Z145" s="51">
        <v>1</v>
      </c>
      <c r="AA145" s="51">
        <v>2</v>
      </c>
      <c r="AB145" s="51">
        <v>3</v>
      </c>
      <c r="AC145" s="51">
        <v>1</v>
      </c>
      <c r="AD145" s="51">
        <v>2</v>
      </c>
      <c r="AE145" s="51">
        <v>3</v>
      </c>
      <c r="AF145" s="51">
        <v>4</v>
      </c>
      <c r="AG145" s="51">
        <v>5</v>
      </c>
      <c r="AH145" s="51">
        <v>6</v>
      </c>
      <c r="AI145" s="51">
        <v>7</v>
      </c>
      <c r="AJ145" s="51">
        <v>1</v>
      </c>
      <c r="AK145" s="51">
        <v>2</v>
      </c>
      <c r="AL145" s="51">
        <v>3</v>
      </c>
      <c r="AM145" s="51">
        <v>4</v>
      </c>
      <c r="AN145" s="51">
        <v>5</v>
      </c>
      <c r="AO145" s="51">
        <v>6</v>
      </c>
      <c r="AP145" s="51">
        <v>7</v>
      </c>
      <c r="AQ145" s="51">
        <v>8</v>
      </c>
      <c r="AR145" s="51">
        <v>9</v>
      </c>
      <c r="AS145" s="51">
        <v>10</v>
      </c>
      <c r="AT145" s="51">
        <v>11</v>
      </c>
      <c r="AU145" s="51">
        <v>12</v>
      </c>
      <c r="AV145" s="51">
        <v>13</v>
      </c>
      <c r="AW145" s="51">
        <v>14</v>
      </c>
      <c r="AX145" s="51">
        <v>15</v>
      </c>
      <c r="AY145" s="51">
        <v>16</v>
      </c>
    </row>
    <row r="146" spans="2:51" x14ac:dyDescent="0.25">
      <c r="B146" s="50" t="s">
        <v>131</v>
      </c>
      <c r="C146" s="141"/>
      <c r="D146" s="134"/>
      <c r="E146" s="116"/>
      <c r="F146" s="155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0</v>
      </c>
      <c r="AE146" s="51">
        <v>0</v>
      </c>
      <c r="AF146" s="51">
        <v>0</v>
      </c>
      <c r="AG146" s="51">
        <v>0</v>
      </c>
      <c r="AH146" s="51">
        <v>0</v>
      </c>
      <c r="AI146" s="51">
        <v>0</v>
      </c>
      <c r="AJ146" s="51">
        <v>0</v>
      </c>
      <c r="AK146" s="51">
        <v>0</v>
      </c>
      <c r="AL146" s="51">
        <v>0</v>
      </c>
      <c r="AM146" s="51">
        <v>0</v>
      </c>
      <c r="AN146" s="51">
        <v>0</v>
      </c>
      <c r="AO146" s="51">
        <v>0</v>
      </c>
      <c r="AP146" s="51">
        <v>0</v>
      </c>
      <c r="AQ146" s="51">
        <v>0</v>
      </c>
      <c r="AR146" s="51">
        <v>0</v>
      </c>
      <c r="AS146" s="51">
        <v>0</v>
      </c>
      <c r="AT146" s="51">
        <v>0</v>
      </c>
      <c r="AU146" s="51">
        <v>0</v>
      </c>
      <c r="AV146" s="51">
        <v>0</v>
      </c>
      <c r="AW146" s="51">
        <v>0</v>
      </c>
      <c r="AX146" s="51">
        <v>0</v>
      </c>
      <c r="AY146" s="51">
        <v>0</v>
      </c>
    </row>
    <row r="147" spans="2:51" x14ac:dyDescent="0.25">
      <c r="B147" s="50" t="s">
        <v>132</v>
      </c>
      <c r="C147" s="141"/>
      <c r="D147" s="134"/>
      <c r="E147" s="116"/>
      <c r="F147" s="155">
        <v>1</v>
      </c>
      <c r="G147" s="51">
        <v>1</v>
      </c>
      <c r="H147" s="51">
        <v>1</v>
      </c>
      <c r="I147" s="51">
        <v>1</v>
      </c>
      <c r="J147" s="51">
        <v>1</v>
      </c>
      <c r="K147" s="51">
        <v>1</v>
      </c>
      <c r="L147" s="51">
        <v>1</v>
      </c>
      <c r="M147" s="51">
        <v>1</v>
      </c>
      <c r="N147" s="51">
        <v>1</v>
      </c>
      <c r="O147" s="51">
        <v>1</v>
      </c>
      <c r="P147" s="51">
        <v>1</v>
      </c>
      <c r="Q147" s="51">
        <v>1</v>
      </c>
      <c r="R147" s="51">
        <v>1</v>
      </c>
      <c r="S147" s="51">
        <v>1</v>
      </c>
      <c r="T147" s="51">
        <v>1</v>
      </c>
      <c r="U147" s="51">
        <v>1</v>
      </c>
      <c r="V147" s="51">
        <v>1</v>
      </c>
      <c r="W147" s="51">
        <v>1</v>
      </c>
      <c r="X147" s="51">
        <v>1</v>
      </c>
      <c r="Y147" s="51">
        <v>1</v>
      </c>
      <c r="Z147" s="51">
        <v>1</v>
      </c>
      <c r="AA147" s="51">
        <v>1</v>
      </c>
      <c r="AB147" s="51">
        <v>1</v>
      </c>
      <c r="AC147" s="51">
        <v>1</v>
      </c>
      <c r="AD147" s="51">
        <v>1</v>
      </c>
      <c r="AE147" s="51">
        <v>1</v>
      </c>
      <c r="AF147" s="51">
        <v>1</v>
      </c>
      <c r="AG147" s="51">
        <v>1</v>
      </c>
      <c r="AH147" s="51">
        <v>1</v>
      </c>
      <c r="AI147" s="51">
        <v>1</v>
      </c>
      <c r="AJ147" s="51">
        <v>1</v>
      </c>
      <c r="AK147" s="51">
        <v>1</v>
      </c>
      <c r="AL147" s="51">
        <v>1</v>
      </c>
      <c r="AM147" s="51">
        <v>1</v>
      </c>
      <c r="AN147" s="51">
        <v>1</v>
      </c>
      <c r="AO147" s="51">
        <v>1</v>
      </c>
      <c r="AP147" s="51">
        <v>1</v>
      </c>
      <c r="AQ147" s="51">
        <v>1</v>
      </c>
      <c r="AR147" s="51">
        <v>1</v>
      </c>
      <c r="AS147" s="51">
        <v>1</v>
      </c>
      <c r="AT147" s="51">
        <v>1</v>
      </c>
      <c r="AU147" s="51">
        <v>1</v>
      </c>
      <c r="AV147" s="51">
        <v>1</v>
      </c>
      <c r="AW147" s="51">
        <v>1</v>
      </c>
      <c r="AX147" s="51">
        <v>1</v>
      </c>
      <c r="AY147" s="51">
        <v>1</v>
      </c>
    </row>
    <row r="148" spans="2:51" x14ac:dyDescent="0.25">
      <c r="B148" s="50" t="s">
        <v>100</v>
      </c>
      <c r="C148" s="141"/>
      <c r="D148" s="134"/>
      <c r="E148" s="116"/>
      <c r="F148" s="155" t="s">
        <v>106</v>
      </c>
      <c r="G148" s="51" t="s">
        <v>106</v>
      </c>
      <c r="H148" s="51" t="s">
        <v>106</v>
      </c>
      <c r="I148" s="51" t="s">
        <v>106</v>
      </c>
      <c r="J148" s="51" t="s">
        <v>106</v>
      </c>
      <c r="K148" s="51" t="s">
        <v>106</v>
      </c>
      <c r="L148" s="51" t="s">
        <v>106</v>
      </c>
      <c r="M148" s="51" t="s">
        <v>106</v>
      </c>
      <c r="N148" s="51" t="s">
        <v>106</v>
      </c>
      <c r="O148" s="51" t="s">
        <v>106</v>
      </c>
      <c r="P148" s="51" t="s">
        <v>106</v>
      </c>
      <c r="Q148" s="51" t="s">
        <v>106</v>
      </c>
      <c r="R148" s="51" t="s">
        <v>106</v>
      </c>
      <c r="S148" s="51" t="s">
        <v>106</v>
      </c>
      <c r="T148" s="51" t="s">
        <v>106</v>
      </c>
      <c r="U148" s="51" t="s">
        <v>106</v>
      </c>
      <c r="V148" s="51" t="s">
        <v>106</v>
      </c>
      <c r="W148" s="51" t="s">
        <v>106</v>
      </c>
      <c r="X148" s="51" t="s">
        <v>106</v>
      </c>
      <c r="Y148" s="51" t="s">
        <v>106</v>
      </c>
      <c r="Z148" s="51" t="s">
        <v>106</v>
      </c>
      <c r="AA148" s="51" t="s">
        <v>106</v>
      </c>
      <c r="AB148" s="51" t="s">
        <v>106</v>
      </c>
      <c r="AC148" s="51" t="s">
        <v>106</v>
      </c>
      <c r="AD148" s="51" t="s">
        <v>220</v>
      </c>
      <c r="AE148" s="51" t="s">
        <v>221</v>
      </c>
      <c r="AF148" s="51" t="s">
        <v>222</v>
      </c>
      <c r="AG148" s="51" t="s">
        <v>223</v>
      </c>
      <c r="AH148" s="51" t="s">
        <v>224</v>
      </c>
      <c r="AI148" s="51" t="s">
        <v>225</v>
      </c>
      <c r="AJ148" s="51" t="s">
        <v>226</v>
      </c>
      <c r="AK148" s="51" t="s">
        <v>227</v>
      </c>
      <c r="AL148" s="51" t="s">
        <v>228</v>
      </c>
      <c r="AM148" s="51" t="s">
        <v>229</v>
      </c>
      <c r="AN148" s="51" t="s">
        <v>230</v>
      </c>
      <c r="AO148" s="51" t="s">
        <v>231</v>
      </c>
      <c r="AP148" s="51" t="s">
        <v>232</v>
      </c>
      <c r="AQ148" s="51" t="s">
        <v>233</v>
      </c>
      <c r="AR148" s="51" t="s">
        <v>234</v>
      </c>
      <c r="AS148" s="51" t="s">
        <v>235</v>
      </c>
      <c r="AT148" s="51" t="s">
        <v>236</v>
      </c>
      <c r="AU148" s="51" t="s">
        <v>237</v>
      </c>
      <c r="AV148" s="51" t="s">
        <v>106</v>
      </c>
      <c r="AW148" s="51" t="s">
        <v>238</v>
      </c>
      <c r="AX148" s="51" t="s">
        <v>239</v>
      </c>
      <c r="AY148" s="51" t="s">
        <v>240</v>
      </c>
    </row>
    <row r="149" spans="2:51" x14ac:dyDescent="0.25">
      <c r="B149" s="50" t="s">
        <v>101</v>
      </c>
      <c r="C149" s="141"/>
      <c r="D149" s="134"/>
      <c r="E149" s="116"/>
      <c r="F149" s="155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  <c r="AC149" s="51">
        <v>0</v>
      </c>
      <c r="AD149" s="51">
        <v>107</v>
      </c>
      <c r="AE149" s="51">
        <v>107</v>
      </c>
      <c r="AF149" s="51">
        <v>107</v>
      </c>
      <c r="AG149" s="51">
        <v>107</v>
      </c>
      <c r="AH149" s="51">
        <v>107</v>
      </c>
      <c r="AI149" s="51">
        <v>107</v>
      </c>
      <c r="AJ149" s="51">
        <v>107</v>
      </c>
      <c r="AK149" s="51">
        <v>107</v>
      </c>
      <c r="AL149" s="51">
        <v>107</v>
      </c>
      <c r="AM149" s="51">
        <v>107</v>
      </c>
      <c r="AN149" s="51">
        <v>107</v>
      </c>
      <c r="AO149" s="51">
        <v>107</v>
      </c>
      <c r="AP149" s="51">
        <v>107</v>
      </c>
      <c r="AQ149" s="51">
        <v>107</v>
      </c>
      <c r="AR149" s="51">
        <v>107</v>
      </c>
      <c r="AS149" s="51">
        <v>107</v>
      </c>
      <c r="AT149" s="51">
        <v>107</v>
      </c>
      <c r="AU149" s="51">
        <v>107</v>
      </c>
      <c r="AV149" s="51">
        <v>0</v>
      </c>
      <c r="AW149" s="51">
        <v>107</v>
      </c>
      <c r="AX149" s="51">
        <v>107</v>
      </c>
      <c r="AY149" s="51">
        <v>107</v>
      </c>
    </row>
    <row r="150" spans="2:51" x14ac:dyDescent="0.25">
      <c r="B150" s="50" t="s">
        <v>102</v>
      </c>
      <c r="C150" s="141"/>
      <c r="D150" s="134"/>
      <c r="E150" s="116"/>
      <c r="F150" s="155" t="s">
        <v>241</v>
      </c>
      <c r="G150" s="51" t="s">
        <v>242</v>
      </c>
      <c r="H150" s="51" t="s">
        <v>243</v>
      </c>
      <c r="I150" s="51" t="s">
        <v>244</v>
      </c>
      <c r="J150" s="51" t="s">
        <v>245</v>
      </c>
      <c r="K150" s="51" t="s">
        <v>246</v>
      </c>
      <c r="L150" s="51" t="s">
        <v>247</v>
      </c>
      <c r="M150" s="51" t="s">
        <v>248</v>
      </c>
      <c r="N150" s="51" t="s">
        <v>249</v>
      </c>
      <c r="O150" s="51" t="s">
        <v>250</v>
      </c>
      <c r="P150" s="51" t="s">
        <v>251</v>
      </c>
      <c r="Q150" s="51" t="s">
        <v>252</v>
      </c>
      <c r="R150" s="51" t="s">
        <v>253</v>
      </c>
      <c r="S150" s="51" t="s">
        <v>254</v>
      </c>
      <c r="T150" s="51" t="s">
        <v>255</v>
      </c>
      <c r="U150" s="51" t="s">
        <v>256</v>
      </c>
      <c r="V150" s="51" t="s">
        <v>257</v>
      </c>
      <c r="W150" s="51" t="s">
        <v>258</v>
      </c>
      <c r="X150" s="51" t="s">
        <v>259</v>
      </c>
      <c r="Y150" s="51" t="s">
        <v>260</v>
      </c>
      <c r="Z150" s="51" t="s">
        <v>261</v>
      </c>
      <c r="AA150" s="51" t="s">
        <v>262</v>
      </c>
      <c r="AB150" s="51" t="s">
        <v>263</v>
      </c>
      <c r="AC150" s="51" t="s">
        <v>264</v>
      </c>
      <c r="AD150" s="51" t="s">
        <v>220</v>
      </c>
      <c r="AE150" s="51" t="s">
        <v>221</v>
      </c>
      <c r="AF150" s="51" t="s">
        <v>222</v>
      </c>
      <c r="AG150" s="51" t="s">
        <v>223</v>
      </c>
      <c r="AH150" s="51" t="s">
        <v>224</v>
      </c>
      <c r="AI150" s="51" t="s">
        <v>225</v>
      </c>
      <c r="AJ150" s="51" t="s">
        <v>226</v>
      </c>
      <c r="AK150" s="51" t="s">
        <v>227</v>
      </c>
      <c r="AL150" s="51" t="s">
        <v>228</v>
      </c>
      <c r="AM150" s="51" t="s">
        <v>229</v>
      </c>
      <c r="AN150" s="51" t="s">
        <v>230</v>
      </c>
      <c r="AO150" s="51" t="s">
        <v>231</v>
      </c>
      <c r="AP150" s="51" t="s">
        <v>232</v>
      </c>
      <c r="AQ150" s="51" t="s">
        <v>233</v>
      </c>
      <c r="AR150" s="51" t="s">
        <v>234</v>
      </c>
      <c r="AS150" s="51" t="s">
        <v>235</v>
      </c>
      <c r="AT150" s="51" t="s">
        <v>236</v>
      </c>
      <c r="AU150" s="51" t="s">
        <v>237</v>
      </c>
      <c r="AV150" s="51" t="s">
        <v>265</v>
      </c>
      <c r="AW150" s="51" t="s">
        <v>238</v>
      </c>
      <c r="AX150" s="51" t="s">
        <v>239</v>
      </c>
      <c r="AY150" s="51" t="s">
        <v>240</v>
      </c>
    </row>
    <row r="151" spans="2:51" x14ac:dyDescent="0.25">
      <c r="B151" s="50" t="s">
        <v>103</v>
      </c>
      <c r="C151" s="141"/>
      <c r="D151" s="134"/>
      <c r="E151" s="116"/>
      <c r="F151" s="155">
        <v>107</v>
      </c>
      <c r="G151" s="51">
        <v>107</v>
      </c>
      <c r="H151" s="51">
        <v>107</v>
      </c>
      <c r="I151" s="51">
        <v>107</v>
      </c>
      <c r="J151" s="51">
        <v>107</v>
      </c>
      <c r="K151" s="51">
        <v>107</v>
      </c>
      <c r="L151" s="51">
        <v>107</v>
      </c>
      <c r="M151" s="51">
        <v>107</v>
      </c>
      <c r="N151" s="51">
        <v>107</v>
      </c>
      <c r="O151" s="51">
        <v>107</v>
      </c>
      <c r="P151" s="51">
        <v>107</v>
      </c>
      <c r="Q151" s="51">
        <v>107</v>
      </c>
      <c r="R151" s="51">
        <v>107</v>
      </c>
      <c r="S151" s="51">
        <v>107</v>
      </c>
      <c r="T151" s="51">
        <v>107</v>
      </c>
      <c r="U151" s="51">
        <v>107</v>
      </c>
      <c r="V151" s="51">
        <v>107</v>
      </c>
      <c r="W151" s="51">
        <v>107</v>
      </c>
      <c r="X151" s="51">
        <v>107</v>
      </c>
      <c r="Y151" s="51">
        <v>107</v>
      </c>
      <c r="Z151" s="51">
        <v>107</v>
      </c>
      <c r="AA151" s="51">
        <v>107</v>
      </c>
      <c r="AB151" s="51">
        <v>107</v>
      </c>
      <c r="AC151" s="51">
        <v>107</v>
      </c>
      <c r="AD151" s="51">
        <v>107</v>
      </c>
      <c r="AE151" s="51">
        <v>107</v>
      </c>
      <c r="AF151" s="51">
        <v>107</v>
      </c>
      <c r="AG151" s="51">
        <v>107</v>
      </c>
      <c r="AH151" s="51">
        <v>107</v>
      </c>
      <c r="AI151" s="51">
        <v>107</v>
      </c>
      <c r="AJ151" s="51">
        <v>107</v>
      </c>
      <c r="AK151" s="51">
        <v>107</v>
      </c>
      <c r="AL151" s="51">
        <v>107</v>
      </c>
      <c r="AM151" s="51">
        <v>107</v>
      </c>
      <c r="AN151" s="51">
        <v>107</v>
      </c>
      <c r="AO151" s="51">
        <v>107</v>
      </c>
      <c r="AP151" s="51">
        <v>107</v>
      </c>
      <c r="AQ151" s="51">
        <v>107</v>
      </c>
      <c r="AR151" s="51">
        <v>107</v>
      </c>
      <c r="AS151" s="51">
        <v>107</v>
      </c>
      <c r="AT151" s="51">
        <v>107</v>
      </c>
      <c r="AU151" s="51">
        <v>107</v>
      </c>
      <c r="AV151" s="51">
        <v>107</v>
      </c>
      <c r="AW151" s="51">
        <v>107</v>
      </c>
      <c r="AX151" s="51">
        <v>107</v>
      </c>
      <c r="AY151" s="51">
        <v>107</v>
      </c>
    </row>
    <row r="152" spans="2:51" x14ac:dyDescent="0.25">
      <c r="B152" s="50" t="s">
        <v>104</v>
      </c>
      <c r="C152" s="141"/>
      <c r="D152" s="134"/>
      <c r="E152" s="116"/>
      <c r="F152" s="155" t="s">
        <v>106</v>
      </c>
      <c r="G152" s="51" t="s">
        <v>106</v>
      </c>
      <c r="H152" s="51" t="s">
        <v>106</v>
      </c>
      <c r="I152" s="51" t="s">
        <v>106</v>
      </c>
      <c r="J152" s="51" t="s">
        <v>106</v>
      </c>
      <c r="K152" s="51" t="s">
        <v>106</v>
      </c>
      <c r="L152" s="51" t="s">
        <v>106</v>
      </c>
      <c r="M152" s="51" t="s">
        <v>106</v>
      </c>
      <c r="N152" s="51" t="s">
        <v>106</v>
      </c>
      <c r="O152" s="51" t="s">
        <v>106</v>
      </c>
      <c r="P152" s="51" t="s">
        <v>106</v>
      </c>
      <c r="Q152" s="51" t="s">
        <v>106</v>
      </c>
      <c r="R152" s="51" t="s">
        <v>106</v>
      </c>
      <c r="S152" s="51" t="s">
        <v>106</v>
      </c>
      <c r="T152" s="51" t="s">
        <v>106</v>
      </c>
      <c r="U152" s="51" t="s">
        <v>106</v>
      </c>
      <c r="V152" s="51" t="s">
        <v>106</v>
      </c>
      <c r="W152" s="51" t="s">
        <v>106</v>
      </c>
      <c r="X152" s="51" t="s">
        <v>106</v>
      </c>
      <c r="Y152" s="51" t="s">
        <v>106</v>
      </c>
      <c r="Z152" s="51" t="s">
        <v>106</v>
      </c>
      <c r="AA152" s="51" t="s">
        <v>106</v>
      </c>
      <c r="AB152" s="51" t="s">
        <v>106</v>
      </c>
      <c r="AC152" s="51" t="s">
        <v>106</v>
      </c>
      <c r="AD152" s="51" t="s">
        <v>106</v>
      </c>
      <c r="AE152" s="51" t="s">
        <v>106</v>
      </c>
      <c r="AF152" s="51" t="s">
        <v>106</v>
      </c>
      <c r="AG152" s="51" t="s">
        <v>106</v>
      </c>
      <c r="AH152" s="51" t="s">
        <v>106</v>
      </c>
      <c r="AI152" s="51" t="s">
        <v>106</v>
      </c>
      <c r="AJ152" s="51" t="s">
        <v>106</v>
      </c>
      <c r="AK152" s="51" t="s">
        <v>106</v>
      </c>
      <c r="AL152" s="51" t="s">
        <v>106</v>
      </c>
      <c r="AM152" s="51" t="s">
        <v>106</v>
      </c>
      <c r="AN152" s="51" t="s">
        <v>106</v>
      </c>
      <c r="AO152" s="51" t="s">
        <v>106</v>
      </c>
      <c r="AP152" s="51" t="s">
        <v>106</v>
      </c>
      <c r="AQ152" s="51" t="s">
        <v>106</v>
      </c>
      <c r="AR152" s="51" t="s">
        <v>106</v>
      </c>
      <c r="AS152" s="51" t="s">
        <v>106</v>
      </c>
      <c r="AT152" s="51" t="s">
        <v>106</v>
      </c>
      <c r="AU152" s="51" t="s">
        <v>106</v>
      </c>
      <c r="AV152" s="51" t="s">
        <v>106</v>
      </c>
      <c r="AW152" s="51" t="s">
        <v>106</v>
      </c>
      <c r="AX152" s="51" t="s">
        <v>106</v>
      </c>
      <c r="AY152" s="51" t="s">
        <v>106</v>
      </c>
    </row>
    <row r="153" spans="2:51" x14ac:dyDescent="0.25">
      <c r="B153" s="50" t="s">
        <v>105</v>
      </c>
      <c r="C153" s="141"/>
      <c r="D153" s="134"/>
      <c r="E153" s="116"/>
      <c r="F153" s="155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51">
        <v>0</v>
      </c>
      <c r="AL153" s="51">
        <v>0</v>
      </c>
      <c r="AM153" s="51">
        <v>0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</row>
    <row r="154" spans="2:51" x14ac:dyDescent="0.25">
      <c r="B154" s="54" t="s">
        <v>266</v>
      </c>
      <c r="C154" s="141"/>
      <c r="D154" s="134"/>
      <c r="E154" s="116"/>
      <c r="F154" s="130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210</v>
      </c>
      <c r="C155" s="141"/>
      <c r="D155" s="134"/>
      <c r="E155" s="116"/>
      <c r="F155" s="155">
        <v>1</v>
      </c>
      <c r="G155" s="51">
        <v>2</v>
      </c>
      <c r="H155" s="51">
        <v>3</v>
      </c>
      <c r="I155" s="51">
        <v>4</v>
      </c>
      <c r="J155" s="51">
        <v>5</v>
      </c>
      <c r="K155" s="51">
        <v>6</v>
      </c>
      <c r="L155" s="51">
        <v>7</v>
      </c>
      <c r="M155" s="51">
        <v>8</v>
      </c>
      <c r="N155" s="51">
        <v>9</v>
      </c>
      <c r="O155" s="51">
        <v>10</v>
      </c>
      <c r="P155" s="51">
        <v>11</v>
      </c>
      <c r="Q155" s="51">
        <v>12</v>
      </c>
      <c r="R155" s="51">
        <v>13</v>
      </c>
      <c r="S155" s="51">
        <v>14</v>
      </c>
      <c r="T155" s="51">
        <v>15</v>
      </c>
      <c r="U155" s="51">
        <v>16</v>
      </c>
      <c r="V155" s="51">
        <v>17</v>
      </c>
      <c r="W155" s="51">
        <v>18</v>
      </c>
      <c r="X155" s="51">
        <v>19</v>
      </c>
      <c r="Y155" s="51">
        <v>20</v>
      </c>
      <c r="Z155" s="51">
        <v>21</v>
      </c>
      <c r="AA155" s="51">
        <v>22</v>
      </c>
      <c r="AB155" s="51">
        <v>23</v>
      </c>
      <c r="AC155" s="51">
        <v>24</v>
      </c>
      <c r="AD155" s="51">
        <v>25</v>
      </c>
      <c r="AE155" s="51">
        <v>26</v>
      </c>
      <c r="AF155" s="51">
        <v>27</v>
      </c>
      <c r="AG155" s="51">
        <v>28</v>
      </c>
      <c r="AH155" s="51">
        <v>29</v>
      </c>
      <c r="AI155" s="51">
        <v>30</v>
      </c>
      <c r="AJ155" s="51">
        <v>31</v>
      </c>
      <c r="AK155" s="51">
        <v>32</v>
      </c>
      <c r="AL155" s="51">
        <v>33</v>
      </c>
      <c r="AM155" s="51">
        <v>34</v>
      </c>
      <c r="AN155" s="51">
        <v>35</v>
      </c>
      <c r="AO155" s="51">
        <v>36</v>
      </c>
      <c r="AP155" s="51">
        <v>37</v>
      </c>
      <c r="AQ155" s="51">
        <v>38</v>
      </c>
      <c r="AR155" s="51">
        <v>39</v>
      </c>
      <c r="AS155" s="51">
        <v>40</v>
      </c>
      <c r="AT155" s="51">
        <v>42</v>
      </c>
      <c r="AU155" s="51">
        <v>43</v>
      </c>
      <c r="AV155" s="51">
        <v>44</v>
      </c>
      <c r="AW155" s="51">
        <v>45</v>
      </c>
      <c r="AX155" s="51">
        <v>46</v>
      </c>
      <c r="AY155" s="51">
        <v>47</v>
      </c>
    </row>
    <row r="156" spans="2:51" x14ac:dyDescent="0.25">
      <c r="B156" s="50" t="s">
        <v>267</v>
      </c>
      <c r="C156" s="141"/>
      <c r="D156" s="134"/>
      <c r="E156" s="116"/>
      <c r="F156" s="155" t="s">
        <v>268</v>
      </c>
      <c r="G156" s="51" t="s">
        <v>269</v>
      </c>
      <c r="H156" s="51" t="s">
        <v>270</v>
      </c>
      <c r="I156" s="51" t="s">
        <v>271</v>
      </c>
      <c r="J156" s="51" t="s">
        <v>272</v>
      </c>
      <c r="K156" s="51" t="s">
        <v>273</v>
      </c>
      <c r="L156" s="51" t="s">
        <v>274</v>
      </c>
      <c r="M156" s="51" t="s">
        <v>275</v>
      </c>
      <c r="N156" s="51" t="s">
        <v>276</v>
      </c>
      <c r="O156" s="51" t="s">
        <v>277</v>
      </c>
      <c r="P156" s="51" t="s">
        <v>278</v>
      </c>
      <c r="Q156" s="51" t="s">
        <v>279</v>
      </c>
      <c r="R156" s="51" t="s">
        <v>280</v>
      </c>
      <c r="S156" s="51" t="s">
        <v>281</v>
      </c>
      <c r="T156" s="51" t="s">
        <v>282</v>
      </c>
      <c r="U156" s="51" t="s">
        <v>283</v>
      </c>
      <c r="V156" s="51" t="s">
        <v>284</v>
      </c>
      <c r="W156" s="51" t="s">
        <v>285</v>
      </c>
      <c r="X156" s="51" t="s">
        <v>286</v>
      </c>
      <c r="Y156" s="51" t="s">
        <v>287</v>
      </c>
      <c r="Z156" s="51" t="s">
        <v>36</v>
      </c>
      <c r="AA156" s="51" t="s">
        <v>15</v>
      </c>
      <c r="AB156" s="51" t="s">
        <v>26</v>
      </c>
      <c r="AC156" s="51" t="s">
        <v>288</v>
      </c>
      <c r="AD156" s="51" t="s">
        <v>272</v>
      </c>
      <c r="AE156" s="51" t="s">
        <v>289</v>
      </c>
      <c r="AF156" s="51" t="s">
        <v>280</v>
      </c>
      <c r="AG156" s="51" t="s">
        <v>278</v>
      </c>
      <c r="AH156" s="51" t="s">
        <v>282</v>
      </c>
      <c r="AI156" s="51" t="s">
        <v>290</v>
      </c>
      <c r="AJ156" s="51" t="s">
        <v>268</v>
      </c>
      <c r="AK156" s="51" t="s">
        <v>270</v>
      </c>
      <c r="AL156" s="51" t="s">
        <v>271</v>
      </c>
      <c r="AM156" s="51" t="s">
        <v>272</v>
      </c>
      <c r="AN156" s="51" t="s">
        <v>275</v>
      </c>
      <c r="AO156" s="51" t="s">
        <v>274</v>
      </c>
      <c r="AP156" s="51" t="s">
        <v>276</v>
      </c>
      <c r="AQ156" s="51" t="s">
        <v>287</v>
      </c>
      <c r="AR156" s="51" t="s">
        <v>278</v>
      </c>
      <c r="AS156" s="51" t="s">
        <v>279</v>
      </c>
      <c r="AT156" s="51" t="s">
        <v>280</v>
      </c>
      <c r="AU156" s="51" t="s">
        <v>281</v>
      </c>
      <c r="AV156" s="51" t="s">
        <v>283</v>
      </c>
      <c r="AW156" s="51" t="s">
        <v>284</v>
      </c>
      <c r="AX156" s="51" t="s">
        <v>285</v>
      </c>
      <c r="AY156" s="51" t="s">
        <v>286</v>
      </c>
    </row>
    <row r="157" spans="2:51" x14ac:dyDescent="0.25">
      <c r="B157" s="50" t="s">
        <v>291</v>
      </c>
      <c r="C157" s="141"/>
      <c r="D157" s="134"/>
      <c r="E157" s="116"/>
      <c r="F157" s="130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75</v>
      </c>
      <c r="C158" s="141"/>
      <c r="D158" s="134"/>
      <c r="E158" s="116"/>
      <c r="F158" s="130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</row>
    <row r="159" spans="2:51" x14ac:dyDescent="0.25">
      <c r="B159" s="50" t="s">
        <v>76</v>
      </c>
      <c r="C159" s="141"/>
      <c r="D159" s="134"/>
      <c r="E159" s="116"/>
      <c r="F159" s="130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</row>
    <row r="160" spans="2:51" x14ac:dyDescent="0.25">
      <c r="B160" s="50" t="s">
        <v>77</v>
      </c>
      <c r="C160" s="141"/>
      <c r="D160" s="134"/>
      <c r="E160" s="116"/>
      <c r="F160" s="13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</row>
    <row r="161" spans="2:51" x14ac:dyDescent="0.25">
      <c r="B161" s="50" t="s">
        <v>78</v>
      </c>
      <c r="C161" s="141"/>
      <c r="D161" s="134"/>
      <c r="E161" s="116"/>
      <c r="F161" s="155" t="s">
        <v>292</v>
      </c>
      <c r="G161" s="51" t="s">
        <v>293</v>
      </c>
      <c r="H161" s="51" t="s">
        <v>294</v>
      </c>
      <c r="I161" s="51" t="s">
        <v>295</v>
      </c>
      <c r="J161" s="51" t="s">
        <v>296</v>
      </c>
      <c r="K161" s="51" t="s">
        <v>297</v>
      </c>
      <c r="L161" s="51" t="s">
        <v>298</v>
      </c>
      <c r="M161" s="51" t="s">
        <v>299</v>
      </c>
      <c r="N161" s="51" t="s">
        <v>300</v>
      </c>
      <c r="O161" s="51" t="s">
        <v>301</v>
      </c>
      <c r="P161" s="51" t="s">
        <v>302</v>
      </c>
      <c r="Q161" s="51" t="s">
        <v>303</v>
      </c>
      <c r="R161" s="51" t="s">
        <v>304</v>
      </c>
      <c r="S161" s="51" t="s">
        <v>305</v>
      </c>
      <c r="T161" s="51" t="s">
        <v>306</v>
      </c>
      <c r="U161" s="51" t="s">
        <v>307</v>
      </c>
      <c r="V161" s="51" t="s">
        <v>308</v>
      </c>
      <c r="W161" s="51" t="s">
        <v>309</v>
      </c>
      <c r="X161" s="51" t="s">
        <v>310</v>
      </c>
      <c r="Y161" s="51" t="s">
        <v>311</v>
      </c>
      <c r="Z161" s="51" t="s">
        <v>312</v>
      </c>
      <c r="AA161" s="51" t="s">
        <v>313</v>
      </c>
      <c r="AB161" s="51" t="s">
        <v>314</v>
      </c>
      <c r="AC161" s="51" t="s">
        <v>315</v>
      </c>
      <c r="AD161" s="51" t="s">
        <v>316</v>
      </c>
      <c r="AE161" s="51" t="s">
        <v>317</v>
      </c>
      <c r="AF161" s="51" t="s">
        <v>318</v>
      </c>
      <c r="AG161" s="51" t="s">
        <v>319</v>
      </c>
      <c r="AH161" s="51" t="s">
        <v>320</v>
      </c>
      <c r="AI161" s="51" t="s">
        <v>321</v>
      </c>
      <c r="AJ161" s="51" t="s">
        <v>322</v>
      </c>
      <c r="AK161" s="51" t="s">
        <v>323</v>
      </c>
      <c r="AL161" s="51" t="s">
        <v>324</v>
      </c>
      <c r="AM161" s="51" t="s">
        <v>325</v>
      </c>
      <c r="AN161" s="51" t="s">
        <v>326</v>
      </c>
      <c r="AO161" s="51" t="s">
        <v>327</v>
      </c>
      <c r="AP161" s="51" t="s">
        <v>328</v>
      </c>
      <c r="AQ161" s="51" t="s">
        <v>329</v>
      </c>
      <c r="AR161" s="51" t="s">
        <v>330</v>
      </c>
      <c r="AS161" s="51" t="s">
        <v>331</v>
      </c>
      <c r="AT161" s="51" t="s">
        <v>332</v>
      </c>
      <c r="AU161" s="51" t="s">
        <v>333</v>
      </c>
      <c r="AV161" s="51" t="s">
        <v>334</v>
      </c>
      <c r="AW161" s="51" t="s">
        <v>335</v>
      </c>
      <c r="AX161" s="51" t="s">
        <v>336</v>
      </c>
      <c r="AY161" s="51" t="s">
        <v>337</v>
      </c>
    </row>
    <row r="162" spans="2:51" x14ac:dyDescent="0.25">
      <c r="B162"/>
      <c r="C162" s="149"/>
      <c r="D162" s="43"/>
      <c r="E162" s="108"/>
      <c r="F162" s="130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1" x14ac:dyDescent="0.25">
      <c r="B163"/>
      <c r="C163" s="149"/>
      <c r="D163" s="43"/>
      <c r="E163" s="108"/>
      <c r="F163" s="130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1" x14ac:dyDescent="0.25">
      <c r="B164"/>
      <c r="C164" s="149"/>
      <c r="D164" s="43"/>
      <c r="E164" s="108"/>
      <c r="F164" s="130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1" x14ac:dyDescent="0.25">
      <c r="B165"/>
      <c r="C165" s="149"/>
      <c r="D165" s="43"/>
      <c r="E165" s="108"/>
      <c r="F165" s="130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1" x14ac:dyDescent="0.25">
      <c r="B166"/>
      <c r="C166" s="149"/>
      <c r="D166" s="43"/>
      <c r="E166" s="108"/>
      <c r="F166" s="130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1" x14ac:dyDescent="0.25">
      <c r="B167"/>
      <c r="C167" s="149"/>
      <c r="D167" s="43"/>
      <c r="E167" s="108"/>
      <c r="F167" s="130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1" x14ac:dyDescent="0.25">
      <c r="B168"/>
      <c r="C168" s="149"/>
      <c r="D168" s="43"/>
      <c r="E168" s="108"/>
      <c r="F168" s="130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1" x14ac:dyDescent="0.25">
      <c r="B169"/>
      <c r="C169" s="149"/>
      <c r="D169" s="43"/>
      <c r="E169" s="108"/>
      <c r="F169" s="130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1" x14ac:dyDescent="0.25">
      <c r="B170"/>
      <c r="C170" s="149"/>
      <c r="D170" s="43"/>
      <c r="E170" s="108"/>
      <c r="F170" s="13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1" x14ac:dyDescent="0.25">
      <c r="B171"/>
      <c r="C171" s="149"/>
      <c r="D171" s="43"/>
      <c r="E171" s="108"/>
      <c r="F171" s="130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1" x14ac:dyDescent="0.25">
      <c r="B172"/>
      <c r="C172" s="149"/>
      <c r="D172" s="43"/>
      <c r="E172" s="108"/>
      <c r="F172" s="130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1" x14ac:dyDescent="0.25">
      <c r="B173"/>
      <c r="C173" s="149"/>
      <c r="D173" s="43"/>
      <c r="E173" s="108"/>
      <c r="F173" s="130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1" x14ac:dyDescent="0.25">
      <c r="B174"/>
      <c r="C174" s="149"/>
      <c r="D174" s="43"/>
      <c r="E174" s="108"/>
      <c r="F174" s="130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1" x14ac:dyDescent="0.25">
      <c r="B175"/>
      <c r="C175" s="149"/>
      <c r="D175" s="43"/>
      <c r="E175" s="108"/>
      <c r="F175" s="130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1" x14ac:dyDescent="0.25">
      <c r="B176"/>
      <c r="C176" s="149"/>
      <c r="D176" s="43"/>
      <c r="E176" s="108"/>
      <c r="F176" s="130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149"/>
      <c r="D177" s="43"/>
      <c r="E177" s="108"/>
      <c r="F177" s="130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149"/>
      <c r="D178" s="43"/>
      <c r="E178" s="108"/>
      <c r="F178" s="130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149"/>
      <c r="D179" s="43"/>
      <c r="E179" s="108"/>
      <c r="F179" s="130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149"/>
      <c r="D180" s="43"/>
      <c r="E180" s="108"/>
      <c r="F180" s="13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149"/>
      <c r="D181" s="43"/>
      <c r="E181" s="108"/>
      <c r="F181" s="130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149"/>
      <c r="D182" s="43"/>
      <c r="E182" s="108"/>
      <c r="F182" s="130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149"/>
      <c r="D183" s="43"/>
      <c r="E183" s="108"/>
      <c r="F183" s="130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149"/>
      <c r="D184" s="43"/>
      <c r="E184" s="108"/>
      <c r="F184" s="130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149"/>
      <c r="D185" s="43"/>
      <c r="E185" s="108"/>
      <c r="F185" s="130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149"/>
      <c r="D186" s="43"/>
      <c r="E186" s="108"/>
      <c r="F186" s="130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149"/>
      <c r="D187" s="43"/>
      <c r="E187" s="108"/>
      <c r="F187" s="130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149"/>
      <c r="D188" s="43"/>
      <c r="E188" s="108"/>
      <c r="F188" s="130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149"/>
      <c r="D189" s="43"/>
      <c r="E189" s="108"/>
      <c r="F189" s="130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149"/>
      <c r="D190" s="43"/>
      <c r="E190" s="108"/>
      <c r="F190" s="13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149"/>
      <c r="D191" s="43"/>
      <c r="E191" s="108"/>
      <c r="F191" s="130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149"/>
      <c r="D192" s="43"/>
      <c r="E192" s="108"/>
      <c r="F192" s="130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149"/>
      <c r="D193" s="43"/>
      <c r="E193" s="108"/>
      <c r="F193" s="130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149"/>
      <c r="D194" s="43"/>
      <c r="E194" s="108"/>
      <c r="F194" s="130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149"/>
      <c r="D195" s="43"/>
      <c r="E195" s="108"/>
      <c r="F195" s="130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149"/>
      <c r="D196" s="43"/>
      <c r="E196" s="108"/>
      <c r="F196" s="130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149"/>
      <c r="D197" s="43"/>
      <c r="E197" s="108"/>
      <c r="F197" s="130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149"/>
      <c r="D198" s="43"/>
      <c r="E198" s="108"/>
      <c r="F198" s="130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149"/>
      <c r="D199" s="43"/>
      <c r="E199" s="108"/>
      <c r="F199" s="130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149"/>
      <c r="D200" s="43"/>
      <c r="E200" s="108"/>
      <c r="F200" s="13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149"/>
      <c r="D201" s="43"/>
      <c r="E201" s="108"/>
      <c r="F201" s="130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149"/>
      <c r="D202" s="43"/>
      <c r="E202" s="108"/>
      <c r="F202" s="130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149"/>
      <c r="D203" s="43"/>
      <c r="E203" s="108"/>
      <c r="F203" s="130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149"/>
      <c r="D204" s="43"/>
      <c r="E204" s="108"/>
      <c r="F204" s="130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149"/>
      <c r="D205" s="43"/>
      <c r="E205" s="108"/>
      <c r="F205" s="130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149"/>
      <c r="D206" s="43"/>
      <c r="E206" s="108"/>
      <c r="F206" s="130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149"/>
      <c r="D207" s="43"/>
      <c r="E207" s="108"/>
      <c r="F207" s="130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149"/>
      <c r="D208" s="43"/>
      <c r="E208" s="108"/>
      <c r="F208" s="13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149"/>
      <c r="D209" s="43"/>
      <c r="E209" s="108"/>
      <c r="F209" s="13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149"/>
      <c r="D210" s="43"/>
      <c r="E210" s="108"/>
      <c r="F210" s="13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149"/>
      <c r="D211" s="43"/>
      <c r="E211" s="108"/>
      <c r="F211" s="13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149"/>
      <c r="D212" s="43"/>
      <c r="E212" s="108"/>
      <c r="F212" s="13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149"/>
      <c r="D213" s="43"/>
      <c r="E213" s="108"/>
      <c r="F213" s="130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149"/>
      <c r="D214" s="43"/>
      <c r="E214" s="108"/>
      <c r="F214" s="130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149"/>
      <c r="D215" s="43"/>
      <c r="E215" s="108"/>
      <c r="F215" s="130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149"/>
      <c r="D216" s="43"/>
      <c r="E216" s="108"/>
      <c r="F216" s="130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149"/>
      <c r="D217" s="43"/>
      <c r="E217" s="108"/>
      <c r="F217" s="130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149"/>
      <c r="D218" s="43"/>
      <c r="E218" s="108"/>
      <c r="F218" s="130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149"/>
      <c r="D219" s="43"/>
      <c r="E219" s="108"/>
      <c r="F219" s="130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149"/>
      <c r="D220" s="43"/>
      <c r="E220" s="108"/>
      <c r="F220" s="13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149"/>
      <c r="D221" s="43"/>
      <c r="E221" s="108"/>
      <c r="F221" s="130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149"/>
      <c r="D222" s="43"/>
      <c r="E222" s="108"/>
      <c r="F222" s="130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149"/>
      <c r="D223" s="43"/>
      <c r="E223" s="108"/>
      <c r="F223" s="130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149"/>
      <c r="D224" s="43"/>
      <c r="E224" s="108"/>
      <c r="F224" s="130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149"/>
      <c r="D225" s="43"/>
      <c r="E225" s="108"/>
      <c r="F225" s="130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149"/>
      <c r="D226" s="43"/>
      <c r="E226" s="108"/>
      <c r="F226" s="130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149"/>
      <c r="D227" s="43"/>
      <c r="E227" s="108"/>
      <c r="F227" s="130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149"/>
      <c r="D228" s="43"/>
      <c r="E228" s="108"/>
      <c r="F228" s="130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149"/>
      <c r="D229" s="43"/>
      <c r="E229" s="108"/>
      <c r="F229" s="130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149"/>
      <c r="D230" s="43"/>
      <c r="E230" s="108"/>
      <c r="F230" s="1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149"/>
      <c r="D231" s="43"/>
      <c r="E231" s="108"/>
      <c r="F231" s="130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149"/>
      <c r="D232" s="43"/>
      <c r="E232" s="108"/>
      <c r="F232" s="130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149"/>
      <c r="D233" s="43"/>
      <c r="E233" s="108"/>
      <c r="F233" s="130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149"/>
      <c r="D234" s="43"/>
      <c r="E234" s="108"/>
      <c r="F234" s="130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149"/>
      <c r="D235" s="43"/>
      <c r="E235" s="108"/>
      <c r="F235" s="130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149"/>
      <c r="D236" s="43"/>
      <c r="E236" s="108"/>
      <c r="F236" s="130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149"/>
      <c r="D237" s="43"/>
      <c r="E237" s="108"/>
      <c r="F237" s="130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149"/>
      <c r="D238" s="43"/>
      <c r="E238" s="108"/>
      <c r="F238" s="130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149"/>
      <c r="D239" s="43"/>
      <c r="E239" s="108"/>
      <c r="F239" s="130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149"/>
      <c r="D240" s="43"/>
      <c r="E240" s="108"/>
      <c r="F240" s="13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149"/>
      <c r="D241" s="43"/>
      <c r="E241" s="108"/>
      <c r="F241" s="130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149"/>
      <c r="D242" s="43"/>
      <c r="E242" s="108"/>
      <c r="F242" s="130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149"/>
      <c r="D243" s="43"/>
      <c r="E243" s="108"/>
      <c r="F243" s="130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149"/>
      <c r="D244" s="43"/>
      <c r="E244" s="108"/>
      <c r="F244" s="130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149"/>
      <c r="D245" s="43"/>
      <c r="E245" s="108"/>
      <c r="F245" s="130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149"/>
      <c r="D246" s="43"/>
      <c r="E246" s="108"/>
      <c r="F246" s="130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149"/>
      <c r="D247" s="43"/>
      <c r="E247" s="108"/>
      <c r="F247" s="130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149"/>
      <c r="D248" s="43"/>
      <c r="E248" s="108"/>
      <c r="F248" s="130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149"/>
      <c r="D249" s="43"/>
      <c r="E249" s="108"/>
      <c r="F249" s="130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149"/>
      <c r="D250" s="43"/>
      <c r="E250" s="108"/>
      <c r="F250" s="13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149"/>
      <c r="D251" s="43"/>
      <c r="E251" s="108"/>
      <c r="F251" s="130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149"/>
      <c r="D252" s="43"/>
      <c r="E252" s="108"/>
      <c r="F252" s="130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149"/>
      <c r="D253" s="43"/>
      <c r="E253" s="108"/>
      <c r="F253" s="130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149"/>
      <c r="D254" s="43"/>
      <c r="E254" s="108"/>
      <c r="F254" s="130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149"/>
      <c r="D255" s="43"/>
      <c r="E255" s="108"/>
      <c r="F255" s="130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149"/>
      <c r="D256" s="43"/>
      <c r="E256" s="108"/>
      <c r="F256" s="130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149"/>
      <c r="D257" s="43"/>
      <c r="E257" s="108"/>
      <c r="F257" s="130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149"/>
      <c r="D258" s="43"/>
      <c r="E258" s="108"/>
      <c r="F258" s="130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149"/>
      <c r="D259" s="43"/>
      <c r="E259" s="108"/>
      <c r="F259" s="130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149"/>
      <c r="D260" s="43"/>
      <c r="E260" s="108"/>
      <c r="F260" s="13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149"/>
      <c r="D261" s="43"/>
      <c r="E261" s="108"/>
      <c r="F261" s="130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149"/>
      <c r="D262" s="43"/>
      <c r="E262" s="108"/>
      <c r="F262" s="130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149"/>
      <c r="D263" s="43"/>
      <c r="E263" s="108"/>
      <c r="F263" s="130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149"/>
      <c r="D264" s="43"/>
      <c r="E264" s="108"/>
      <c r="F264" s="130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149"/>
      <c r="D265" s="43"/>
      <c r="E265" s="108"/>
      <c r="F265" s="130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149"/>
      <c r="D266" s="43"/>
      <c r="E266" s="108"/>
      <c r="F266" s="130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149"/>
      <c r="D267" s="43"/>
      <c r="E267" s="108"/>
      <c r="F267" s="130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149"/>
      <c r="D268" s="43"/>
      <c r="E268" s="108"/>
      <c r="F268" s="130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149"/>
      <c r="D269" s="43"/>
      <c r="E269" s="108"/>
      <c r="F269" s="130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149"/>
      <c r="D270" s="43"/>
      <c r="E270" s="108"/>
      <c r="F270" s="13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149"/>
      <c r="D271" s="43"/>
      <c r="E271" s="108"/>
      <c r="F271" s="130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149"/>
      <c r="D272" s="43"/>
      <c r="E272" s="108"/>
      <c r="F272" s="130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149"/>
      <c r="D273" s="43"/>
      <c r="E273" s="108"/>
      <c r="F273" s="130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149"/>
      <c r="D274" s="43"/>
      <c r="E274" s="108"/>
      <c r="F274" s="130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149"/>
      <c r="D275" s="43"/>
      <c r="E275" s="108"/>
      <c r="F275" s="130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149"/>
      <c r="D276" s="43"/>
      <c r="E276" s="108"/>
      <c r="F276" s="130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149"/>
      <c r="D277" s="43"/>
      <c r="E277" s="108"/>
      <c r="F277" s="130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149"/>
      <c r="D278" s="43"/>
      <c r="E278" s="108"/>
      <c r="F278" s="130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149"/>
      <c r="D279" s="43"/>
      <c r="E279" s="108"/>
      <c r="F279" s="130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149"/>
      <c r="D280" s="43"/>
      <c r="E280" s="108"/>
      <c r="F280" s="13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149"/>
      <c r="D281" s="43"/>
      <c r="E281" s="108"/>
      <c r="F281" s="130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149"/>
      <c r="D282" s="43"/>
      <c r="E282" s="108"/>
      <c r="F282" s="130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149"/>
      <c r="D283" s="43"/>
      <c r="E283" s="108"/>
      <c r="F283" s="130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149"/>
      <c r="D284" s="43"/>
      <c r="E284" s="108"/>
      <c r="F284" s="130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149"/>
      <c r="D285" s="43"/>
      <c r="E285" s="108"/>
      <c r="F285" s="130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149"/>
      <c r="D286" s="43"/>
      <c r="E286" s="108"/>
      <c r="F286" s="130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149"/>
      <c r="D287" s="43"/>
      <c r="E287" s="108"/>
      <c r="F287" s="130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149"/>
      <c r="D288" s="43"/>
      <c r="E288" s="108"/>
      <c r="F288" s="130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149"/>
      <c r="D289" s="43"/>
      <c r="E289" s="108"/>
      <c r="F289" s="130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149"/>
      <c r="D290" s="43"/>
      <c r="E290" s="108"/>
      <c r="F290" s="13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149"/>
      <c r="D291" s="43"/>
      <c r="E291" s="108"/>
      <c r="F291" s="130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149"/>
      <c r="D292" s="43"/>
      <c r="E292" s="108"/>
      <c r="F292" s="130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149"/>
      <c r="D293" s="43"/>
      <c r="E293" s="108"/>
      <c r="F293" s="130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149"/>
      <c r="D294" s="43"/>
      <c r="E294" s="108"/>
      <c r="F294" s="130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149"/>
      <c r="D295" s="43"/>
      <c r="E295" s="108"/>
      <c r="F295" s="130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149"/>
      <c r="D296" s="43"/>
      <c r="E296" s="108"/>
      <c r="F296" s="130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149"/>
      <c r="D297" s="43"/>
      <c r="E297" s="108"/>
      <c r="F297" s="130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149"/>
      <c r="D298" s="43"/>
      <c r="E298" s="108"/>
      <c r="F298" s="130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149"/>
      <c r="D299" s="43"/>
      <c r="E299" s="108"/>
      <c r="F299" s="130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149"/>
      <c r="D300" s="43"/>
      <c r="E300" s="108"/>
      <c r="F300" s="13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149"/>
      <c r="D301" s="43"/>
      <c r="E301" s="108"/>
      <c r="F301" s="130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149"/>
      <c r="D302" s="43"/>
      <c r="E302" s="108"/>
      <c r="F302" s="130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149"/>
      <c r="D303" s="43"/>
      <c r="E303" s="108"/>
      <c r="F303" s="130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149"/>
      <c r="D304" s="43"/>
      <c r="E304" s="108"/>
      <c r="F304" s="130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149"/>
      <c r="D305" s="43"/>
      <c r="E305" s="108"/>
      <c r="F305" s="130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149"/>
      <c r="D306" s="43"/>
      <c r="E306" s="108"/>
      <c r="F306" s="130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149"/>
      <c r="D307" s="43"/>
      <c r="E307" s="108"/>
      <c r="F307" s="130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149"/>
      <c r="D308" s="43"/>
      <c r="E308" s="108"/>
      <c r="F308" s="130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149"/>
      <c r="D309" s="43"/>
      <c r="E309" s="108"/>
      <c r="F309" s="130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149"/>
      <c r="D310" s="43"/>
      <c r="E310" s="108"/>
      <c r="F310" s="13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149"/>
      <c r="D311" s="43"/>
      <c r="E311" s="108"/>
      <c r="F311" s="130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149"/>
      <c r="D312" s="43"/>
      <c r="E312" s="108"/>
      <c r="F312" s="130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149"/>
      <c r="D313" s="43"/>
      <c r="E313" s="108"/>
      <c r="F313" s="130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149"/>
      <c r="D314" s="43"/>
      <c r="E314" s="108"/>
      <c r="F314" s="130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149"/>
      <c r="D315" s="43"/>
      <c r="E315" s="108"/>
      <c r="F315" s="130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149"/>
      <c r="D316" s="43"/>
      <c r="E316" s="108"/>
      <c r="F316" s="130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149"/>
      <c r="D317" s="43"/>
      <c r="E317" s="108"/>
      <c r="F317" s="130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149"/>
      <c r="D318" s="43"/>
      <c r="E318" s="108"/>
      <c r="F318" s="130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149"/>
      <c r="D319" s="43"/>
      <c r="E319" s="108"/>
      <c r="F319" s="130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149"/>
      <c r="D320" s="43"/>
      <c r="E320" s="108"/>
      <c r="F320" s="13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149"/>
      <c r="D321" s="43"/>
      <c r="E321" s="108"/>
      <c r="F321" s="130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149"/>
      <c r="D322" s="43"/>
      <c r="E322" s="108"/>
      <c r="F322" s="130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149"/>
      <c r="D323" s="43"/>
      <c r="E323" s="108"/>
      <c r="F323" s="130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149"/>
      <c r="D324" s="43"/>
      <c r="E324" s="108"/>
      <c r="F324" s="130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149"/>
      <c r="D325" s="43"/>
      <c r="E325" s="108"/>
      <c r="F325" s="130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149"/>
      <c r="D326" s="43"/>
      <c r="E326" s="108"/>
      <c r="F326" s="130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149"/>
      <c r="D327" s="43"/>
      <c r="E327" s="108"/>
      <c r="F327" s="130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149"/>
      <c r="D328" s="43"/>
      <c r="E328" s="108"/>
      <c r="F328" s="130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149"/>
      <c r="D329" s="43"/>
      <c r="E329" s="108"/>
      <c r="F329" s="130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149"/>
      <c r="D330" s="43"/>
      <c r="E330" s="108"/>
      <c r="F330" s="1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149"/>
      <c r="D331" s="43"/>
      <c r="E331" s="108"/>
      <c r="F331" s="130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149"/>
      <c r="D332" s="43"/>
      <c r="E332" s="108"/>
      <c r="F332" s="130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149"/>
      <c r="D333" s="43"/>
      <c r="E333" s="108"/>
      <c r="F333" s="130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149"/>
      <c r="D334" s="43"/>
      <c r="E334" s="108"/>
      <c r="F334" s="130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149"/>
      <c r="D335" s="43"/>
      <c r="E335" s="108"/>
      <c r="F335" s="130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149"/>
      <c r="D336" s="43"/>
      <c r="E336" s="108"/>
      <c r="F336" s="130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149"/>
      <c r="D337" s="43"/>
      <c r="E337" s="108"/>
      <c r="F337" s="130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149"/>
      <c r="D338" s="43"/>
      <c r="E338" s="108"/>
      <c r="F338" s="130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149"/>
      <c r="D339" s="43"/>
      <c r="E339" s="108"/>
      <c r="F339" s="130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149"/>
      <c r="D340" s="43"/>
      <c r="E340" s="108"/>
      <c r="F340" s="13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149"/>
      <c r="D341" s="43"/>
      <c r="E341" s="108"/>
      <c r="F341" s="130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149"/>
      <c r="D342" s="43"/>
      <c r="E342" s="108"/>
      <c r="F342" s="130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149"/>
      <c r="D343" s="43"/>
      <c r="E343" s="108"/>
      <c r="F343" s="130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149"/>
      <c r="D344" s="43"/>
      <c r="E344" s="108"/>
      <c r="F344" s="130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149"/>
      <c r="D345" s="43"/>
      <c r="E345" s="108"/>
      <c r="F345" s="130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149"/>
      <c r="D346" s="43"/>
      <c r="E346" s="108"/>
      <c r="F346" s="130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149"/>
      <c r="D347" s="43"/>
      <c r="E347" s="108"/>
      <c r="F347" s="130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149"/>
      <c r="D348" s="43"/>
      <c r="E348" s="108"/>
      <c r="F348" s="130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149"/>
      <c r="D349" s="43"/>
      <c r="E349" s="108"/>
      <c r="F349" s="130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149"/>
      <c r="D350" s="43"/>
      <c r="E350" s="108"/>
      <c r="F350" s="13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149"/>
      <c r="D351" s="43"/>
      <c r="E351" s="108"/>
      <c r="F351" s="130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149"/>
      <c r="D352" s="43"/>
      <c r="E352" s="108"/>
      <c r="F352" s="130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149"/>
      <c r="D353" s="43"/>
      <c r="E353" s="108"/>
      <c r="F353" s="130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149"/>
      <c r="D354" s="43"/>
      <c r="E354" s="108"/>
      <c r="F354" s="130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149"/>
      <c r="D355" s="43"/>
      <c r="E355" s="108"/>
      <c r="F355" s="130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149"/>
      <c r="D356" s="43"/>
      <c r="E356" s="108"/>
      <c r="F356" s="130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149"/>
      <c r="D357" s="43"/>
      <c r="E357" s="108"/>
      <c r="F357" s="130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149"/>
      <c r="D358" s="43"/>
      <c r="E358" s="108"/>
      <c r="F358" s="130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149"/>
      <c r="D359" s="43"/>
      <c r="E359" s="108"/>
      <c r="F359" s="130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149"/>
      <c r="D360" s="43"/>
      <c r="E360" s="108"/>
      <c r="F360" s="13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149"/>
      <c r="D361" s="43"/>
      <c r="E361" s="108"/>
      <c r="F361" s="130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149"/>
      <c r="D362" s="43"/>
      <c r="E362" s="108"/>
      <c r="F362" s="130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149"/>
      <c r="D363" s="43"/>
      <c r="E363" s="108"/>
      <c r="F363" s="130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149"/>
      <c r="D364" s="43"/>
      <c r="E364" s="108"/>
      <c r="F364" s="130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149"/>
      <c r="D365" s="43"/>
      <c r="E365" s="108"/>
      <c r="F365" s="130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149"/>
      <c r="D366" s="43"/>
      <c r="E366" s="108"/>
      <c r="F366" s="130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149"/>
      <c r="D367" s="43"/>
      <c r="E367" s="108"/>
      <c r="F367" s="130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149"/>
      <c r="D368" s="43"/>
      <c r="E368" s="108"/>
      <c r="F368" s="130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149"/>
      <c r="D369" s="43"/>
      <c r="E369" s="108"/>
      <c r="F369" s="130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149"/>
      <c r="D370" s="43"/>
      <c r="E370" s="108"/>
      <c r="F370" s="13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149"/>
      <c r="D371" s="43"/>
      <c r="E371" s="108"/>
      <c r="F371" s="130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149"/>
      <c r="D372" s="43"/>
      <c r="E372" s="108"/>
      <c r="F372" s="130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149"/>
      <c r="D373" s="43"/>
      <c r="E373" s="108"/>
      <c r="F373" s="130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149"/>
      <c r="D374" s="43"/>
      <c r="E374" s="108"/>
      <c r="F374" s="130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149"/>
      <c r="D375" s="43"/>
      <c r="E375" s="108"/>
      <c r="F375" s="130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149"/>
      <c r="D376" s="43"/>
      <c r="E376" s="108"/>
      <c r="F376" s="130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149"/>
      <c r="D377" s="43"/>
      <c r="E377" s="108"/>
      <c r="F377" s="130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149"/>
      <c r="D378" s="43"/>
      <c r="E378" s="108"/>
      <c r="F378" s="130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149"/>
      <c r="D379" s="43"/>
      <c r="E379" s="108"/>
      <c r="F379" s="130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149"/>
      <c r="D380" s="43"/>
      <c r="E380" s="108"/>
      <c r="F380" s="13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149"/>
      <c r="D381" s="43"/>
      <c r="E381" s="108"/>
      <c r="F381" s="130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149"/>
      <c r="D382" s="43"/>
      <c r="E382" s="108"/>
      <c r="F382" s="130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149"/>
      <c r="D383" s="43"/>
      <c r="E383" s="108"/>
      <c r="F383" s="130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149"/>
      <c r="D384" s="43"/>
      <c r="E384" s="108"/>
      <c r="F384" s="130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149"/>
      <c r="D385" s="43"/>
      <c r="E385" s="108"/>
      <c r="F385" s="130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149"/>
      <c r="D386" s="43"/>
      <c r="E386" s="108"/>
      <c r="F386" s="130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149"/>
      <c r="D387" s="43"/>
      <c r="E387" s="108"/>
      <c r="F387" s="130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149"/>
      <c r="D388" s="43"/>
      <c r="E388" s="108"/>
      <c r="F388" s="130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149"/>
      <c r="D389" s="43"/>
      <c r="E389" s="108"/>
      <c r="F389" s="130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149"/>
      <c r="D390" s="43"/>
      <c r="E390" s="108"/>
      <c r="F390" s="13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149"/>
      <c r="D391" s="43"/>
      <c r="E391" s="108"/>
      <c r="F391" s="130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149"/>
      <c r="D392" s="43"/>
      <c r="E392" s="108"/>
      <c r="F392" s="130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149"/>
      <c r="D393" s="43"/>
      <c r="E393" s="108"/>
      <c r="F393" s="130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149"/>
      <c r="D394" s="43"/>
      <c r="E394" s="108"/>
      <c r="F394" s="130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149"/>
      <c r="D395" s="43"/>
      <c r="E395" s="108"/>
      <c r="F395" s="130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149"/>
      <c r="D396" s="43"/>
      <c r="E396" s="108"/>
      <c r="F396" s="130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149"/>
      <c r="D397" s="43"/>
      <c r="E397" s="108"/>
      <c r="F397" s="130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149"/>
      <c r="D398" s="43"/>
      <c r="E398" s="108"/>
      <c r="F398" s="130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149"/>
      <c r="D399" s="43"/>
      <c r="E399" s="108"/>
      <c r="F399" s="130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149"/>
      <c r="D400" s="43"/>
      <c r="E400" s="108"/>
      <c r="F400" s="13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149"/>
      <c r="D401" s="43"/>
      <c r="E401" s="108"/>
      <c r="F401" s="130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149"/>
      <c r="D402" s="43"/>
      <c r="E402" s="108"/>
      <c r="F402" s="130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149"/>
      <c r="D403" s="43"/>
      <c r="E403" s="108"/>
      <c r="F403" s="130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149"/>
      <c r="D404" s="43"/>
      <c r="E404" s="108"/>
      <c r="F404" s="130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149"/>
      <c r="D405" s="43"/>
      <c r="E405" s="108"/>
      <c r="F405" s="130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149"/>
      <c r="D406" s="43"/>
      <c r="E406" s="108"/>
      <c r="F406" s="130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149"/>
      <c r="D407" s="43"/>
      <c r="E407" s="108"/>
      <c r="F407" s="130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149"/>
      <c r="D408" s="43"/>
      <c r="E408" s="108"/>
      <c r="F408" s="130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149"/>
      <c r="D409" s="43"/>
      <c r="E409" s="108"/>
      <c r="F409" s="130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149"/>
      <c r="D410" s="43"/>
      <c r="E410" s="108"/>
      <c r="F410" s="13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149"/>
      <c r="D411" s="43"/>
      <c r="E411" s="108"/>
      <c r="F411" s="130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149"/>
      <c r="D412" s="43"/>
      <c r="E412" s="108"/>
      <c r="F412" s="130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149"/>
      <c r="D413" s="43"/>
      <c r="E413" s="108"/>
      <c r="F413" s="130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149"/>
      <c r="D414" s="43"/>
      <c r="E414" s="108"/>
      <c r="F414" s="130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149"/>
      <c r="D415" s="43"/>
      <c r="E415" s="108"/>
      <c r="F415" s="130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149"/>
      <c r="D416" s="43"/>
      <c r="E416" s="108"/>
      <c r="F416" s="130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149"/>
      <c r="D417" s="43"/>
      <c r="E417" s="108"/>
      <c r="F417" s="130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149"/>
      <c r="D418" s="43"/>
      <c r="E418" s="108"/>
      <c r="F418" s="130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149"/>
      <c r="D419" s="43"/>
      <c r="E419" s="108"/>
      <c r="F419" s="130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149"/>
      <c r="D420" s="43"/>
      <c r="E420" s="108"/>
      <c r="F420" s="13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149"/>
      <c r="D421" s="43"/>
      <c r="E421" s="108"/>
      <c r="F421" s="130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149"/>
      <c r="D422" s="43"/>
      <c r="E422" s="108"/>
      <c r="F422" s="130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149"/>
      <c r="D423" s="43"/>
      <c r="E423" s="108"/>
      <c r="F423" s="130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149"/>
      <c r="D424" s="43"/>
      <c r="E424" s="108"/>
      <c r="F424" s="130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149"/>
      <c r="D425" s="43"/>
      <c r="E425" s="108"/>
      <c r="F425" s="130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149"/>
      <c r="D426" s="43"/>
      <c r="E426" s="108"/>
      <c r="F426" s="130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149"/>
      <c r="D427" s="43"/>
      <c r="E427" s="108"/>
      <c r="F427" s="130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149"/>
      <c r="D428" s="43"/>
      <c r="E428" s="108"/>
      <c r="F428" s="130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149"/>
      <c r="D429" s="43"/>
      <c r="E429" s="108"/>
      <c r="F429" s="130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149"/>
      <c r="D430" s="43"/>
      <c r="E430" s="108"/>
      <c r="F430" s="1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149"/>
      <c r="D431" s="43"/>
      <c r="E431" s="108"/>
      <c r="F431" s="130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149"/>
      <c r="D432" s="43"/>
      <c r="E432" s="108"/>
      <c r="F432" s="130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149"/>
      <c r="D433" s="43"/>
      <c r="E433" s="108"/>
      <c r="F433" s="130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149"/>
      <c r="D434" s="43"/>
      <c r="E434" s="108"/>
      <c r="F434" s="130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149"/>
      <c r="D435" s="43"/>
      <c r="E435" s="108"/>
      <c r="F435" s="130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149"/>
      <c r="D436" s="43"/>
      <c r="E436" s="108"/>
      <c r="F436" s="130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149"/>
      <c r="D437" s="43"/>
      <c r="E437" s="108"/>
      <c r="F437" s="130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149"/>
      <c r="D438" s="43"/>
      <c r="E438" s="108"/>
      <c r="F438" s="130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149"/>
      <c r="D439" s="43"/>
      <c r="E439" s="108"/>
      <c r="F439" s="130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149"/>
      <c r="D440" s="43"/>
      <c r="E440" s="108"/>
      <c r="F440" s="13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149"/>
      <c r="D441" s="43"/>
      <c r="E441" s="108"/>
      <c r="F441" s="130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149"/>
      <c r="D442" s="43"/>
      <c r="E442" s="108"/>
      <c r="F442" s="130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149"/>
      <c r="D443" s="43"/>
      <c r="E443" s="108"/>
      <c r="F443" s="130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149"/>
      <c r="D444" s="43"/>
      <c r="E444" s="108"/>
      <c r="F444" s="130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149"/>
      <c r="D445" s="43"/>
      <c r="E445" s="108"/>
      <c r="F445" s="130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149"/>
      <c r="D446" s="43"/>
      <c r="E446" s="108"/>
      <c r="F446" s="130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149"/>
      <c r="D447" s="43"/>
      <c r="E447" s="108"/>
      <c r="F447" s="130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149"/>
      <c r="D448" s="43"/>
      <c r="E448" s="108"/>
      <c r="F448" s="130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149"/>
      <c r="D449" s="43"/>
      <c r="E449" s="108"/>
      <c r="F449" s="130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149"/>
      <c r="D450" s="43"/>
      <c r="E450" s="108"/>
      <c r="F450" s="13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149"/>
      <c r="D451" s="43"/>
      <c r="E451" s="108"/>
      <c r="F451" s="130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149"/>
      <c r="D452" s="43"/>
      <c r="E452" s="108"/>
      <c r="F452" s="130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149"/>
      <c r="D453" s="43"/>
      <c r="E453" s="108"/>
      <c r="F453" s="130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149"/>
      <c r="D454" s="43"/>
      <c r="E454" s="108"/>
      <c r="F454" s="130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149"/>
      <c r="D455" s="43"/>
      <c r="E455" s="108"/>
      <c r="F455" s="130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149"/>
      <c r="D456" s="43"/>
      <c r="E456" s="108"/>
      <c r="F456" s="130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149"/>
      <c r="D457" s="43"/>
      <c r="E457" s="108"/>
      <c r="F457" s="130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149"/>
      <c r="D458" s="43"/>
      <c r="E458" s="108"/>
      <c r="F458" s="130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149"/>
      <c r="D459" s="43"/>
      <c r="E459" s="108"/>
      <c r="F459" s="130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149"/>
      <c r="D460" s="43"/>
      <c r="E460" s="108"/>
      <c r="F460" s="13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149"/>
      <c r="D461" s="43"/>
      <c r="E461" s="108"/>
      <c r="F461" s="130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149"/>
      <c r="D462" s="43"/>
      <c r="E462" s="108"/>
      <c r="F462" s="130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149"/>
      <c r="D463" s="43"/>
      <c r="E463" s="108"/>
      <c r="F463" s="130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149"/>
      <c r="D464" s="43"/>
      <c r="E464" s="108"/>
      <c r="F464" s="130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149"/>
      <c r="D465" s="43"/>
      <c r="E465" s="108"/>
      <c r="F465" s="130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149"/>
      <c r="D466" s="43"/>
      <c r="E466" s="108"/>
      <c r="F466" s="130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149"/>
      <c r="D467" s="43"/>
      <c r="E467" s="108"/>
      <c r="F467" s="130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149"/>
      <c r="D468" s="43"/>
      <c r="E468" s="108"/>
      <c r="F468" s="130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149"/>
      <c r="D469" s="43"/>
      <c r="E469" s="108"/>
      <c r="F469" s="130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149"/>
      <c r="D470" s="43"/>
      <c r="E470" s="108"/>
      <c r="F470" s="13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149"/>
      <c r="D471" s="43"/>
      <c r="E471" s="108"/>
      <c r="F471" s="130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149"/>
      <c r="D472" s="43"/>
      <c r="E472" s="108"/>
      <c r="F472" s="130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149"/>
      <c r="D473" s="43"/>
      <c r="E473" s="108"/>
      <c r="F473" s="130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149"/>
      <c r="D474" s="43"/>
      <c r="E474" s="108"/>
      <c r="F474" s="130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149"/>
      <c r="D475" s="43"/>
      <c r="E475" s="108"/>
      <c r="F475" s="130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149"/>
      <c r="D476" s="43"/>
      <c r="E476" s="108"/>
      <c r="F476" s="130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149"/>
      <c r="D477" s="43"/>
      <c r="E477" s="108"/>
      <c r="F477" s="130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149"/>
      <c r="D478" s="43"/>
      <c r="E478" s="108"/>
      <c r="F478" s="130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149"/>
      <c r="D479" s="43"/>
      <c r="E479" s="108"/>
      <c r="F479" s="130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149"/>
      <c r="D480" s="43"/>
      <c r="E480" s="108"/>
      <c r="F480" s="13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149"/>
      <c r="D481" s="43"/>
      <c r="E481" s="108"/>
      <c r="F481" s="130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149"/>
      <c r="D482" s="43"/>
      <c r="E482" s="108"/>
      <c r="F482" s="130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149"/>
      <c r="D483" s="43"/>
      <c r="E483" s="108"/>
      <c r="F483" s="130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149"/>
      <c r="D484" s="43"/>
      <c r="E484" s="108"/>
      <c r="F484" s="130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149"/>
      <c r="D485" s="43"/>
      <c r="E485" s="108"/>
      <c r="F485" s="130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149"/>
      <c r="D486" s="43"/>
      <c r="E486" s="108"/>
      <c r="F486" s="130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149"/>
      <c r="D487" s="43"/>
      <c r="E487" s="108"/>
      <c r="F487" s="130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149"/>
      <c r="D488" s="43"/>
      <c r="E488" s="108"/>
      <c r="F488" s="130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149"/>
      <c r="D489" s="43"/>
      <c r="E489" s="108"/>
      <c r="F489" s="130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149"/>
      <c r="D490" s="43"/>
      <c r="E490" s="108"/>
      <c r="F490" s="13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149"/>
      <c r="D491" s="43"/>
      <c r="E491" s="108"/>
      <c r="F491" s="130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149"/>
      <c r="D492" s="43"/>
      <c r="E492" s="108"/>
      <c r="F492" s="130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149"/>
      <c r="D493" s="43"/>
      <c r="E493" s="108"/>
      <c r="F493" s="130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149"/>
      <c r="D494" s="43"/>
      <c r="E494" s="108"/>
      <c r="F494" s="130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149"/>
      <c r="D495" s="43"/>
      <c r="E495" s="108"/>
      <c r="F495" s="130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149"/>
      <c r="D496" s="43"/>
      <c r="E496" s="108"/>
      <c r="F496" s="130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149"/>
      <c r="D497" s="43"/>
      <c r="E497" s="108"/>
      <c r="F497" s="130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149"/>
      <c r="D498" s="43"/>
      <c r="E498" s="108"/>
      <c r="F498" s="130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149"/>
      <c r="D499" s="43"/>
      <c r="E499" s="108"/>
      <c r="F499" s="130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149"/>
      <c r="D500" s="43"/>
      <c r="E500" s="108"/>
      <c r="F500" s="13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149"/>
      <c r="D501" s="43"/>
      <c r="E501" s="108"/>
      <c r="F501" s="130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149"/>
      <c r="D502" s="43"/>
      <c r="E502" s="108"/>
      <c r="F502" s="130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149"/>
      <c r="D503" s="43"/>
      <c r="E503" s="108"/>
      <c r="F503" s="130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149"/>
      <c r="D504" s="43"/>
      <c r="E504" s="108"/>
      <c r="F504" s="130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149"/>
      <c r="D505" s="43"/>
      <c r="E505" s="108"/>
      <c r="F505" s="130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149"/>
      <c r="D506" s="43"/>
      <c r="E506" s="108"/>
      <c r="F506" s="130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149"/>
      <c r="D507" s="43"/>
      <c r="E507" s="108"/>
      <c r="F507" s="130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149"/>
      <c r="D508" s="43"/>
      <c r="E508" s="108"/>
      <c r="F508" s="130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149"/>
      <c r="D509" s="43"/>
      <c r="E509" s="108"/>
      <c r="F509" s="130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149"/>
      <c r="D510" s="43"/>
      <c r="E510" s="108"/>
      <c r="F510" s="13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149"/>
      <c r="D511" s="43"/>
      <c r="E511" s="108"/>
      <c r="F511" s="130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149"/>
      <c r="D512" s="43"/>
      <c r="E512" s="108"/>
      <c r="F512" s="130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149"/>
      <c r="D513" s="43"/>
      <c r="E513" s="108"/>
      <c r="F513" s="130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149"/>
      <c r="D514" s="43"/>
      <c r="E514" s="108"/>
      <c r="F514" s="130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149"/>
      <c r="D515" s="43"/>
      <c r="E515" s="108"/>
      <c r="F515" s="130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149"/>
      <c r="D516" s="43"/>
      <c r="E516" s="108"/>
      <c r="F516" s="130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149"/>
      <c r="D517" s="43"/>
      <c r="E517" s="108"/>
      <c r="F517" s="130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149"/>
      <c r="D518" s="43"/>
      <c r="E518" s="108"/>
      <c r="F518" s="130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149"/>
      <c r="D519" s="43"/>
      <c r="E519" s="108"/>
      <c r="F519" s="130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149"/>
      <c r="D520" s="43"/>
      <c r="E520" s="108"/>
      <c r="F520" s="13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149"/>
      <c r="D521" s="43"/>
      <c r="E521" s="108"/>
      <c r="F521" s="130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149"/>
      <c r="D522" s="43"/>
      <c r="E522" s="108"/>
      <c r="F522" s="130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149"/>
      <c r="D523" s="43"/>
      <c r="E523" s="108"/>
      <c r="F523" s="130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149"/>
      <c r="D524" s="43"/>
      <c r="E524" s="108"/>
      <c r="F524" s="130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149"/>
      <c r="D525" s="43"/>
      <c r="E525" s="108"/>
      <c r="F525" s="130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149"/>
      <c r="D526" s="43"/>
      <c r="E526" s="108"/>
      <c r="F526" s="130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149"/>
      <c r="D527" s="43"/>
      <c r="E527" s="108"/>
      <c r="F527" s="130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149"/>
      <c r="D528" s="43"/>
      <c r="E528" s="108"/>
      <c r="F528" s="130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149"/>
      <c r="D529" s="43"/>
      <c r="E529" s="108"/>
      <c r="F529" s="130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149"/>
      <c r="D530" s="43"/>
      <c r="E530" s="108"/>
      <c r="F530" s="1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149"/>
      <c r="D531" s="43"/>
      <c r="E531" s="108"/>
      <c r="F531" s="130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149"/>
      <c r="D532" s="43"/>
      <c r="E532" s="108"/>
      <c r="F532" s="130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149"/>
      <c r="D533" s="43"/>
      <c r="E533" s="108"/>
      <c r="F533" s="130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149"/>
      <c r="D534" s="43"/>
      <c r="E534" s="108"/>
      <c r="F534" s="130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149"/>
      <c r="D535" s="43"/>
      <c r="E535" s="108"/>
      <c r="F535" s="130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149"/>
      <c r="D536" s="43"/>
      <c r="E536" s="108"/>
      <c r="F536" s="130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149"/>
      <c r="D537" s="43"/>
      <c r="E537" s="108"/>
      <c r="F537" s="130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149"/>
      <c r="D538" s="43"/>
      <c r="E538" s="108"/>
      <c r="F538" s="130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149"/>
      <c r="D539" s="43"/>
      <c r="E539" s="108"/>
      <c r="F539" s="130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149"/>
      <c r="D540" s="43"/>
      <c r="E540" s="108"/>
      <c r="F540" s="13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149"/>
      <c r="D541" s="43"/>
      <c r="E541" s="108"/>
      <c r="F541" s="130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149"/>
      <c r="D542" s="43"/>
      <c r="E542" s="108"/>
      <c r="F542" s="130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149"/>
      <c r="D543" s="43"/>
      <c r="E543" s="108"/>
      <c r="F543" s="130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149"/>
      <c r="D544" s="43"/>
      <c r="E544" s="108"/>
      <c r="F544" s="130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149"/>
      <c r="D545" s="43"/>
      <c r="E545" s="108"/>
      <c r="F545" s="130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149"/>
      <c r="D546" s="43"/>
      <c r="E546" s="108"/>
      <c r="F546" s="130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149"/>
      <c r="D547" s="43"/>
      <c r="E547" s="108"/>
      <c r="F547" s="130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149"/>
      <c r="D548" s="43"/>
      <c r="E548" s="108"/>
      <c r="F548" s="130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149"/>
      <c r="D549" s="43"/>
      <c r="E549" s="108"/>
      <c r="F549" s="130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149"/>
      <c r="D550" s="43"/>
      <c r="E550" s="108"/>
      <c r="F550" s="13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149"/>
      <c r="D551" s="43"/>
      <c r="E551" s="108"/>
      <c r="F551" s="130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149"/>
      <c r="D552" s="43"/>
      <c r="E552" s="108"/>
      <c r="F552" s="130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149"/>
      <c r="D553" s="43"/>
      <c r="E553" s="108"/>
      <c r="F553" s="130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149"/>
      <c r="D554" s="43"/>
      <c r="E554" s="108"/>
      <c r="F554" s="130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149"/>
      <c r="D555" s="43"/>
      <c r="E555" s="108"/>
      <c r="F555" s="130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149"/>
      <c r="D556" s="43"/>
      <c r="E556" s="108"/>
      <c r="F556" s="130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149"/>
      <c r="D557" s="43"/>
      <c r="E557" s="108"/>
      <c r="F557" s="130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149"/>
      <c r="D558" s="43"/>
      <c r="E558" s="108"/>
      <c r="F558" s="130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149"/>
      <c r="D559" s="43"/>
      <c r="E559" s="108"/>
      <c r="F559" s="130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149"/>
      <c r="D560" s="43"/>
      <c r="E560" s="108"/>
      <c r="F560" s="13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149"/>
      <c r="D561" s="43"/>
      <c r="E561" s="108"/>
      <c r="F561" s="130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149"/>
      <c r="D562" s="43"/>
      <c r="E562" s="108"/>
      <c r="F562" s="130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149"/>
      <c r="D563" s="43"/>
      <c r="E563" s="108"/>
      <c r="F563" s="130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149"/>
      <c r="D564" s="43"/>
      <c r="E564" s="108"/>
      <c r="F564" s="130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149"/>
      <c r="D565" s="43"/>
      <c r="E565" s="108"/>
      <c r="F565" s="130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149"/>
      <c r="D566" s="43"/>
      <c r="E566" s="108"/>
      <c r="F566" s="130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149"/>
      <c r="D567" s="43"/>
      <c r="E567" s="108"/>
      <c r="F567" s="130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149"/>
      <c r="D568" s="43"/>
      <c r="E568" s="108"/>
      <c r="F568" s="130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149"/>
      <c r="D569" s="43"/>
      <c r="E569" s="108"/>
      <c r="F569" s="130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149"/>
      <c r="D570" s="43"/>
      <c r="E570" s="108"/>
      <c r="F570" s="13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149"/>
      <c r="D571" s="43"/>
      <c r="E571" s="108"/>
      <c r="F571" s="130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149"/>
      <c r="D572" s="43"/>
      <c r="E572" s="108"/>
      <c r="F572" s="130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149"/>
      <c r="D573" s="43"/>
      <c r="E573" s="108"/>
      <c r="F573" s="130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149"/>
      <c r="D574" s="43"/>
      <c r="E574" s="108"/>
      <c r="F574" s="130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149"/>
      <c r="D575" s="43"/>
      <c r="E575" s="108"/>
      <c r="F575" s="130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149"/>
      <c r="D576" s="43"/>
      <c r="E576" s="108"/>
      <c r="F576" s="130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149"/>
      <c r="D577" s="43"/>
      <c r="E577" s="108"/>
      <c r="F577" s="130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149"/>
      <c r="D578" s="43"/>
      <c r="E578" s="108"/>
      <c r="F578" s="130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149"/>
      <c r="D579" s="43"/>
      <c r="E579" s="108"/>
      <c r="F579" s="130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149"/>
      <c r="D580" s="43"/>
      <c r="E580" s="108"/>
      <c r="F580" s="13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149"/>
      <c r="D581" s="43"/>
      <c r="E581" s="108"/>
      <c r="F581" s="130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149"/>
      <c r="D582" s="43"/>
      <c r="E582" s="108"/>
      <c r="F582" s="130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149"/>
      <c r="D583" s="43"/>
      <c r="E583" s="108"/>
      <c r="F583" s="130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149"/>
      <c r="D584" s="43"/>
      <c r="E584" s="108"/>
      <c r="F584" s="130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149"/>
      <c r="D585" s="43"/>
      <c r="E585" s="108"/>
      <c r="F585" s="130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149"/>
      <c r="D586" s="43"/>
      <c r="E586" s="108"/>
      <c r="F586" s="130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149"/>
      <c r="D587" s="43"/>
      <c r="E587" s="108"/>
      <c r="F587" s="130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149"/>
      <c r="D588" s="43"/>
      <c r="E588" s="108"/>
      <c r="F588" s="130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149"/>
      <c r="D589" s="43"/>
      <c r="E589" s="108"/>
      <c r="F589" s="130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149"/>
      <c r="D590" s="43"/>
      <c r="E590" s="108"/>
      <c r="F590" s="13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149"/>
      <c r="D591" s="43"/>
      <c r="E591" s="108"/>
      <c r="F591" s="130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149"/>
      <c r="D592" s="43"/>
      <c r="E592" s="108"/>
      <c r="F592" s="130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149"/>
      <c r="D593" s="43"/>
      <c r="E593" s="108"/>
      <c r="F593" s="130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149"/>
      <c r="D594" s="43"/>
      <c r="E594" s="108"/>
      <c r="F594" s="130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149"/>
      <c r="D595" s="43"/>
      <c r="E595" s="108"/>
      <c r="F595" s="130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149"/>
      <c r="D596" s="43"/>
      <c r="E596" s="108"/>
      <c r="F596" s="130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149"/>
      <c r="D597" s="43"/>
      <c r="E597" s="108"/>
      <c r="F597" s="130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149"/>
      <c r="D598" s="43"/>
      <c r="E598" s="108"/>
      <c r="F598" s="130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149"/>
      <c r="D599" s="43"/>
      <c r="E599" s="108"/>
      <c r="F599" s="130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149"/>
      <c r="D600" s="43"/>
      <c r="E600" s="108"/>
      <c r="F600" s="13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149"/>
      <c r="D601" s="43"/>
      <c r="E601" s="108"/>
      <c r="F601" s="130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149"/>
      <c r="D602" s="43"/>
      <c r="E602" s="108"/>
      <c r="F602" s="130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149"/>
      <c r="D603" s="43"/>
      <c r="E603" s="108"/>
      <c r="F603" s="130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149"/>
      <c r="D604" s="43"/>
      <c r="E604" s="108"/>
      <c r="F604" s="130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149"/>
      <c r="D605" s="43"/>
      <c r="E605" s="108"/>
      <c r="F605" s="130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149"/>
      <c r="D606" s="43"/>
      <c r="E606" s="108"/>
      <c r="F606" s="130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149"/>
      <c r="D607" s="43"/>
      <c r="E607" s="108"/>
      <c r="F607" s="130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149"/>
      <c r="D608" s="43"/>
      <c r="E608" s="108"/>
      <c r="F608" s="130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149"/>
      <c r="D609" s="43"/>
      <c r="E609" s="108"/>
      <c r="F609" s="130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149"/>
      <c r="D610" s="43"/>
      <c r="E610" s="108"/>
      <c r="F610" s="13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149"/>
      <c r="D611" s="43"/>
      <c r="E611" s="108"/>
      <c r="F611" s="130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149"/>
      <c r="D612" s="43"/>
      <c r="E612" s="108"/>
      <c r="F612" s="130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149"/>
      <c r="D613" s="43"/>
      <c r="E613" s="108"/>
      <c r="F613" s="130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149"/>
      <c r="D614" s="43"/>
      <c r="E614" s="108"/>
      <c r="F614" s="130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149"/>
      <c r="D615" s="43"/>
      <c r="E615" s="108"/>
      <c r="F615" s="130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149"/>
      <c r="D616" s="43"/>
      <c r="E616" s="108"/>
      <c r="F616" s="130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149"/>
      <c r="D617" s="43"/>
      <c r="E617" s="108"/>
      <c r="F617" s="130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149"/>
      <c r="D618" s="43"/>
      <c r="E618" s="108"/>
      <c r="F618" s="130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149"/>
      <c r="D619" s="43"/>
      <c r="E619" s="108"/>
      <c r="F619" s="130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149"/>
      <c r="D620" s="43"/>
      <c r="E620" s="108"/>
      <c r="F620" s="13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149"/>
      <c r="D621" s="43"/>
      <c r="E621" s="108"/>
      <c r="F621" s="130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149"/>
      <c r="D622" s="43"/>
      <c r="E622" s="108"/>
      <c r="F622" s="130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149"/>
      <c r="D623" s="43"/>
      <c r="E623" s="108"/>
      <c r="F623" s="130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149"/>
      <c r="D624" s="43"/>
      <c r="E624" s="108"/>
      <c r="F624" s="130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149"/>
      <c r="D625" s="43"/>
      <c r="E625" s="108"/>
      <c r="F625" s="130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149"/>
      <c r="D626" s="43"/>
      <c r="E626" s="108"/>
      <c r="F626" s="130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149"/>
      <c r="D627" s="43"/>
      <c r="E627" s="108"/>
      <c r="F627" s="130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149"/>
      <c r="D628" s="43"/>
      <c r="E628" s="108"/>
      <c r="F628" s="130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149"/>
      <c r="D629" s="43"/>
      <c r="E629" s="108"/>
      <c r="F629" s="130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149"/>
      <c r="D630" s="43"/>
      <c r="E630" s="108"/>
      <c r="F630" s="1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149"/>
      <c r="D631" s="43"/>
      <c r="E631" s="108"/>
      <c r="F631" s="130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149"/>
      <c r="D632" s="43"/>
      <c r="E632" s="108"/>
      <c r="F632" s="130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149"/>
      <c r="D633" s="43"/>
      <c r="E633" s="108"/>
      <c r="F633" s="130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149"/>
      <c r="D634" s="43"/>
      <c r="E634" s="108"/>
      <c r="F634" s="130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149"/>
      <c r="D635" s="43"/>
      <c r="E635" s="108"/>
      <c r="F635" s="130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149"/>
      <c r="D636" s="43"/>
      <c r="E636" s="108"/>
      <c r="F636" s="130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149"/>
      <c r="D637" s="43"/>
      <c r="E637" s="108"/>
      <c r="F637" s="130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149"/>
      <c r="D638" s="43"/>
      <c r="E638" s="108"/>
      <c r="F638" s="130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149"/>
      <c r="D639" s="43"/>
      <c r="E639" s="108"/>
      <c r="F639" s="130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149"/>
      <c r="D640" s="43"/>
      <c r="E640" s="108"/>
      <c r="F640" s="13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149"/>
      <c r="D641" s="43"/>
      <c r="E641" s="108"/>
      <c r="F641" s="130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149"/>
      <c r="D642" s="43"/>
      <c r="E642" s="108"/>
      <c r="F642" s="130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149"/>
      <c r="D643" s="43"/>
      <c r="E643" s="108"/>
      <c r="F643" s="130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149"/>
      <c r="D644" s="43"/>
      <c r="E644" s="108"/>
      <c r="F644" s="130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149"/>
      <c r="D645" s="43"/>
      <c r="E645" s="108"/>
      <c r="F645" s="130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149"/>
      <c r="D646" s="43"/>
      <c r="E646" s="108"/>
      <c r="F646" s="130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149"/>
      <c r="D647" s="43"/>
      <c r="E647" s="108"/>
      <c r="F647" s="130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149"/>
      <c r="D648" s="43"/>
      <c r="E648" s="108"/>
      <c r="F648" s="130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149"/>
      <c r="D649" s="43"/>
      <c r="E649" s="108"/>
      <c r="F649" s="130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149"/>
      <c r="D650" s="43"/>
      <c r="E650" s="108"/>
      <c r="F650" s="13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149"/>
      <c r="D651" s="43"/>
      <c r="E651" s="108"/>
      <c r="F651" s="130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149"/>
      <c r="D652" s="43"/>
      <c r="E652" s="108"/>
      <c r="F652" s="130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149"/>
      <c r="D653" s="43"/>
      <c r="E653" s="108"/>
      <c r="F653" s="130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149"/>
      <c r="D654" s="43"/>
      <c r="E654" s="108"/>
      <c r="F654" s="130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149"/>
      <c r="D655" s="43"/>
      <c r="E655" s="108"/>
      <c r="F655" s="130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149"/>
      <c r="D656" s="43"/>
      <c r="E656" s="108"/>
      <c r="F656" s="130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149"/>
      <c r="D657" s="43"/>
      <c r="E657" s="108"/>
      <c r="F657" s="130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149"/>
      <c r="D658" s="43"/>
      <c r="E658" s="108"/>
      <c r="F658" s="130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149"/>
      <c r="D659" s="43"/>
      <c r="E659" s="108"/>
      <c r="F659" s="130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149"/>
      <c r="D660" s="43"/>
      <c r="E660" s="108"/>
      <c r="F660" s="13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149"/>
      <c r="D661" s="43"/>
      <c r="E661" s="108"/>
      <c r="F661" s="130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149"/>
      <c r="D662" s="43"/>
      <c r="E662" s="108"/>
      <c r="F662" s="130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149"/>
      <c r="D663" s="43"/>
      <c r="E663" s="108"/>
      <c r="F663" s="130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149"/>
      <c r="D664" s="43"/>
      <c r="E664" s="108"/>
      <c r="F664" s="130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149"/>
      <c r="D665" s="43"/>
      <c r="E665" s="108"/>
      <c r="F665" s="130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149"/>
      <c r="D666" s="43"/>
      <c r="E666" s="108"/>
      <c r="F666" s="130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149"/>
      <c r="D667" s="43"/>
      <c r="E667" s="108"/>
      <c r="F667" s="130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149"/>
      <c r="D668" s="43"/>
      <c r="E668" s="108"/>
      <c r="F668" s="130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149"/>
      <c r="D669" s="43"/>
      <c r="E669" s="108"/>
      <c r="F669" s="130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149"/>
      <c r="D670" s="43"/>
      <c r="E670" s="108"/>
      <c r="F670" s="13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149"/>
      <c r="D671" s="43"/>
      <c r="E671" s="108"/>
      <c r="F671" s="130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149"/>
      <c r="D672" s="43"/>
      <c r="E672" s="108"/>
      <c r="F672" s="130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149"/>
      <c r="D673" s="43"/>
      <c r="E673" s="108"/>
      <c r="F673" s="130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149"/>
      <c r="D674" s="43"/>
      <c r="E674" s="108"/>
      <c r="F674" s="130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149"/>
      <c r="D675" s="43"/>
      <c r="E675" s="108"/>
      <c r="F675" s="130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149"/>
      <c r="D676" s="43"/>
      <c r="E676" s="108"/>
      <c r="F676" s="130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149"/>
      <c r="D677" s="43"/>
      <c r="E677" s="108"/>
      <c r="F677" s="130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149"/>
      <c r="D678" s="43"/>
      <c r="E678" s="108"/>
      <c r="F678" s="130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149"/>
      <c r="D679" s="43"/>
      <c r="E679" s="108"/>
      <c r="F679" s="130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149"/>
      <c r="D680" s="43"/>
      <c r="E680" s="108"/>
      <c r="F680" s="13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149"/>
      <c r="D681" s="43"/>
      <c r="E681" s="108"/>
      <c r="F681" s="130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149"/>
      <c r="D682" s="43"/>
      <c r="E682" s="108"/>
      <c r="F682" s="130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149"/>
      <c r="D683" s="43"/>
      <c r="E683" s="108"/>
      <c r="F683" s="130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149"/>
      <c r="D684" s="43"/>
      <c r="E684" s="108"/>
      <c r="F684" s="130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149"/>
      <c r="D685" s="43"/>
      <c r="E685" s="108"/>
      <c r="F685" s="130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149"/>
      <c r="D686" s="43"/>
      <c r="E686" s="108"/>
      <c r="F686" s="130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149"/>
      <c r="D687" s="43"/>
      <c r="E687" s="108"/>
      <c r="F687" s="130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149"/>
      <c r="D688" s="43"/>
      <c r="E688" s="108"/>
      <c r="F688" s="130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149"/>
      <c r="D689" s="43"/>
      <c r="E689" s="108"/>
      <c r="F689" s="130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149"/>
      <c r="D690" s="43"/>
      <c r="E690" s="108"/>
      <c r="F690" s="13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149"/>
      <c r="D691" s="43"/>
      <c r="E691" s="108"/>
      <c r="F691" s="130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149"/>
      <c r="D692" s="43"/>
      <c r="E692" s="108"/>
      <c r="F692" s="130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149"/>
      <c r="D693" s="43"/>
      <c r="E693" s="108"/>
      <c r="F693" s="130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149"/>
      <c r="D694" s="43"/>
      <c r="E694" s="108"/>
      <c r="F694" s="130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149"/>
      <c r="D695" s="43"/>
      <c r="E695" s="108"/>
      <c r="F695" s="130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149"/>
      <c r="D696" s="43"/>
      <c r="E696" s="108"/>
      <c r="F696" s="130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149"/>
      <c r="D697" s="43"/>
      <c r="E697" s="108"/>
      <c r="F697" s="130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149"/>
      <c r="D698" s="43"/>
      <c r="E698" s="108"/>
      <c r="F698" s="130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149"/>
      <c r="D699" s="43"/>
      <c r="E699" s="108"/>
      <c r="F699" s="130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149"/>
      <c r="D700" s="43"/>
      <c r="E700" s="108"/>
      <c r="F700" s="13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149"/>
      <c r="D701" s="43"/>
      <c r="E701" s="108"/>
      <c r="F701" s="130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149"/>
      <c r="D702" s="43"/>
      <c r="E702" s="108"/>
      <c r="F702" s="130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149"/>
      <c r="D703" s="43"/>
      <c r="E703" s="108"/>
      <c r="F703" s="130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149"/>
      <c r="D704" s="43"/>
      <c r="E704" s="108"/>
      <c r="F704" s="130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149"/>
      <c r="D705" s="43"/>
      <c r="E705" s="108"/>
      <c r="F705" s="130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149"/>
      <c r="D706" s="43"/>
      <c r="E706" s="108"/>
      <c r="F706" s="130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149"/>
      <c r="D707" s="43"/>
      <c r="E707" s="108"/>
      <c r="F707" s="130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149"/>
      <c r="D708" s="43"/>
      <c r="E708" s="108"/>
      <c r="F708" s="130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149"/>
      <c r="D709" s="43"/>
      <c r="E709" s="108"/>
      <c r="F709" s="130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149"/>
      <c r="D710" s="43"/>
      <c r="E710" s="108"/>
      <c r="F710" s="13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149"/>
      <c r="D711" s="43"/>
      <c r="E711" s="108"/>
      <c r="F711" s="130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149"/>
      <c r="D712" s="43"/>
      <c r="E712" s="108"/>
      <c r="F712" s="130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149"/>
      <c r="D713" s="43"/>
      <c r="E713" s="108"/>
      <c r="F713" s="130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149"/>
      <c r="D714" s="43"/>
      <c r="E714" s="108"/>
      <c r="F714" s="130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149"/>
      <c r="D715" s="43"/>
      <c r="E715" s="108"/>
      <c r="F715" s="130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149"/>
      <c r="D716" s="43"/>
      <c r="E716" s="108"/>
      <c r="F716" s="130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149"/>
      <c r="D717" s="43"/>
      <c r="E717" s="108"/>
      <c r="F717" s="130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149"/>
      <c r="D718" s="43"/>
      <c r="E718" s="108"/>
      <c r="F718" s="130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149"/>
      <c r="D719" s="43"/>
      <c r="E719" s="108"/>
      <c r="F719" s="130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149"/>
      <c r="D720" s="43"/>
      <c r="E720" s="108"/>
      <c r="F720" s="13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149"/>
      <c r="D721" s="43"/>
      <c r="E721" s="108"/>
      <c r="F721" s="130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149"/>
      <c r="D722" s="43"/>
      <c r="E722" s="108"/>
      <c r="F722" s="130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149"/>
      <c r="D723" s="43"/>
      <c r="E723" s="108"/>
      <c r="F723" s="130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149"/>
      <c r="D724" s="43"/>
      <c r="E724" s="108"/>
      <c r="F724" s="130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149"/>
      <c r="D725" s="43"/>
      <c r="E725" s="108"/>
      <c r="F725" s="130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149"/>
      <c r="D726" s="43"/>
      <c r="E726" s="108"/>
      <c r="F726" s="130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149"/>
      <c r="D727" s="43"/>
      <c r="E727" s="108"/>
      <c r="F727" s="130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149"/>
      <c r="D728" s="43"/>
      <c r="E728" s="108"/>
      <c r="F728" s="130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149"/>
      <c r="D729" s="43"/>
      <c r="E729" s="108"/>
      <c r="F729" s="130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149"/>
      <c r="D730" s="43"/>
      <c r="E730" s="108"/>
      <c r="F730" s="1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149"/>
      <c r="D731" s="43"/>
      <c r="E731" s="108"/>
      <c r="F731" s="130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149"/>
      <c r="D732" s="43"/>
      <c r="E732" s="108"/>
      <c r="F732" s="130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149"/>
      <c r="D733" s="43"/>
      <c r="E733" s="108"/>
      <c r="F733" s="130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149"/>
      <c r="D734" s="43"/>
      <c r="E734" s="108"/>
      <c r="F734" s="130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149"/>
      <c r="D735" s="43"/>
      <c r="E735" s="108"/>
      <c r="F735" s="130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149"/>
      <c r="D736" s="43"/>
      <c r="E736" s="108"/>
      <c r="F736" s="130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149"/>
      <c r="D737" s="43"/>
      <c r="E737" s="108"/>
      <c r="F737" s="130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149"/>
      <c r="D738" s="43"/>
      <c r="E738" s="108"/>
      <c r="F738" s="130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149"/>
      <c r="D739" s="43"/>
      <c r="E739" s="108"/>
      <c r="F739" s="130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149"/>
      <c r="D740" s="43"/>
      <c r="E740" s="108"/>
      <c r="F740" s="13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149"/>
      <c r="D741" s="43"/>
      <c r="E741" s="108"/>
      <c r="F741" s="130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149"/>
      <c r="D742" s="43"/>
      <c r="E742" s="108"/>
      <c r="F742" s="130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149"/>
      <c r="D743" s="43"/>
      <c r="E743" s="108"/>
      <c r="F743" s="130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149"/>
      <c r="D744" s="43"/>
      <c r="E744" s="108"/>
      <c r="F744" s="130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149"/>
      <c r="D745" s="43"/>
      <c r="E745" s="108"/>
      <c r="F745" s="130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149"/>
      <c r="D746" s="43"/>
      <c r="E746" s="108"/>
      <c r="F746" s="130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149"/>
      <c r="D747" s="43"/>
      <c r="E747" s="108"/>
      <c r="F747" s="130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149"/>
      <c r="D748" s="43"/>
      <c r="E748" s="108"/>
      <c r="F748" s="130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149"/>
      <c r="D749" s="43"/>
      <c r="E749" s="108"/>
      <c r="F749" s="130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149"/>
      <c r="D750" s="43"/>
      <c r="E750" s="108"/>
      <c r="F750" s="13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149"/>
      <c r="D751" s="43"/>
      <c r="E751" s="108"/>
      <c r="F751" s="130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149"/>
      <c r="D752" s="43"/>
      <c r="E752" s="108"/>
      <c r="F752" s="130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149"/>
      <c r="D753" s="43"/>
      <c r="E753" s="108"/>
      <c r="F753" s="130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149"/>
      <c r="D754" s="43"/>
      <c r="E754" s="108"/>
      <c r="F754" s="130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149"/>
      <c r="D755" s="43"/>
      <c r="E755" s="108"/>
      <c r="F755" s="130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149"/>
      <c r="D756" s="43"/>
      <c r="E756" s="108"/>
      <c r="F756" s="130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149"/>
      <c r="D757" s="43"/>
      <c r="E757" s="108"/>
      <c r="F757" s="130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149"/>
      <c r="D758" s="43"/>
      <c r="E758" s="108"/>
      <c r="F758" s="130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149"/>
      <c r="D759" s="43"/>
      <c r="E759" s="108"/>
      <c r="F759" s="130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149"/>
      <c r="D760" s="43"/>
      <c r="E760" s="108"/>
      <c r="F760" s="13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149"/>
      <c r="D761" s="43"/>
      <c r="E761" s="108"/>
      <c r="F761" s="130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149"/>
      <c r="D762" s="43"/>
      <c r="E762" s="108"/>
      <c r="F762" s="130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149"/>
      <c r="D763" s="43"/>
      <c r="E763" s="108"/>
      <c r="F763" s="130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149"/>
      <c r="D764" s="43"/>
      <c r="E764" s="108"/>
      <c r="F764" s="130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149"/>
      <c r="D765" s="43"/>
      <c r="E765" s="108"/>
      <c r="F765" s="130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149"/>
      <c r="D766" s="43"/>
      <c r="E766" s="108"/>
      <c r="F766" s="130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149"/>
      <c r="D767" s="43"/>
      <c r="E767" s="108"/>
      <c r="F767" s="130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149"/>
      <c r="D768" s="43"/>
      <c r="E768" s="108"/>
      <c r="F768" s="130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149"/>
      <c r="D769" s="43"/>
      <c r="E769" s="108"/>
      <c r="F769" s="130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149"/>
      <c r="D770" s="43"/>
      <c r="E770" s="108"/>
      <c r="F770" s="13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149"/>
      <c r="D771" s="43"/>
      <c r="E771" s="108"/>
      <c r="F771" s="130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149"/>
      <c r="D772" s="43"/>
      <c r="E772" s="108"/>
      <c r="F772" s="130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149"/>
      <c r="D773" s="43"/>
      <c r="E773" s="108"/>
      <c r="F773" s="130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149"/>
      <c r="D774" s="43"/>
      <c r="E774" s="108"/>
      <c r="F774" s="130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149"/>
      <c r="D775" s="43"/>
      <c r="E775" s="108"/>
      <c r="F775" s="130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149"/>
      <c r="D776" s="43"/>
      <c r="E776" s="108"/>
      <c r="F776" s="130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149"/>
      <c r="D777" s="43"/>
      <c r="E777" s="108"/>
      <c r="F777" s="130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149"/>
      <c r="D778" s="43"/>
      <c r="E778" s="108"/>
      <c r="F778" s="130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149"/>
      <c r="D779" s="43"/>
      <c r="E779" s="108"/>
      <c r="F779" s="130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149"/>
      <c r="D780" s="43"/>
      <c r="E780" s="108"/>
      <c r="F780" s="13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149"/>
      <c r="D781" s="43"/>
      <c r="E781" s="108"/>
      <c r="F781" s="130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149"/>
      <c r="D782" s="43"/>
      <c r="E782" s="108"/>
      <c r="F782" s="130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149"/>
      <c r="D783" s="43"/>
      <c r="E783" s="108"/>
      <c r="F783" s="130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149"/>
      <c r="D784" s="43"/>
      <c r="E784" s="108"/>
      <c r="F784" s="130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149"/>
      <c r="D785" s="43"/>
      <c r="E785" s="108"/>
      <c r="F785" s="130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149"/>
      <c r="D786" s="43"/>
      <c r="E786" s="108"/>
      <c r="F786" s="130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149"/>
      <c r="D787" s="43"/>
      <c r="E787" s="108"/>
      <c r="F787" s="130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149"/>
      <c r="D788" s="43"/>
      <c r="E788" s="108"/>
      <c r="F788" s="130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149"/>
      <c r="D789" s="43"/>
      <c r="E789" s="108"/>
      <c r="F789" s="130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149"/>
      <c r="D790" s="43"/>
      <c r="E790" s="108"/>
      <c r="F790" s="13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149"/>
      <c r="D791" s="43"/>
      <c r="E791" s="108"/>
      <c r="F791" s="130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149"/>
      <c r="D792" s="43"/>
      <c r="E792" s="108"/>
      <c r="F792" s="130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149"/>
      <c r="D793" s="43"/>
      <c r="E793" s="108"/>
      <c r="F793" s="130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149"/>
      <c r="D794" s="43"/>
      <c r="E794" s="108"/>
      <c r="F794" s="130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149"/>
      <c r="D795" s="43"/>
      <c r="E795" s="108"/>
      <c r="F795" s="130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149"/>
      <c r="D796" s="43"/>
      <c r="E796" s="108"/>
      <c r="F796" s="130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149"/>
      <c r="D797" s="43"/>
      <c r="E797" s="108"/>
      <c r="F797" s="130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149"/>
      <c r="D798" s="43"/>
      <c r="E798" s="108"/>
      <c r="F798" s="130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149"/>
      <c r="D799" s="43"/>
      <c r="E799" s="108"/>
      <c r="F799" s="130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149"/>
      <c r="D800" s="43"/>
      <c r="E800" s="108"/>
      <c r="F800" s="13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149"/>
      <c r="D801" s="43"/>
      <c r="E801" s="108"/>
      <c r="F801" s="130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149"/>
      <c r="D802" s="43"/>
      <c r="E802" s="108"/>
      <c r="F802" s="130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149"/>
      <c r="D803" s="43"/>
      <c r="E803" s="108"/>
      <c r="F803" s="130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149"/>
      <c r="D804" s="43"/>
      <c r="E804" s="108"/>
      <c r="F804" s="130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149"/>
      <c r="D805" s="43"/>
      <c r="E805" s="108"/>
      <c r="F805" s="130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149"/>
      <c r="D806" s="43"/>
      <c r="E806" s="108"/>
      <c r="F806" s="130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149"/>
      <c r="D807" s="43"/>
      <c r="E807" s="108"/>
      <c r="F807" s="130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149"/>
      <c r="D808" s="43"/>
      <c r="E808" s="108"/>
      <c r="F808" s="130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149"/>
      <c r="D809" s="43"/>
      <c r="E809" s="108"/>
      <c r="F809" s="130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149"/>
      <c r="D810" s="43"/>
      <c r="E810" s="108"/>
      <c r="F810" s="13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149"/>
      <c r="D811" s="43"/>
      <c r="E811" s="108"/>
      <c r="F811" s="130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149"/>
      <c r="D812" s="43"/>
      <c r="E812" s="108"/>
      <c r="F812" s="130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149"/>
      <c r="D813" s="43"/>
      <c r="E813" s="108"/>
      <c r="F813" s="130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149"/>
      <c r="D814" s="43"/>
      <c r="E814" s="108"/>
      <c r="F814" s="130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149"/>
      <c r="D815" s="43"/>
      <c r="E815" s="108"/>
      <c r="F815" s="130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149"/>
      <c r="D816" s="43"/>
      <c r="E816" s="108"/>
      <c r="F816" s="130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149"/>
      <c r="D817" s="43"/>
      <c r="E817" s="108"/>
      <c r="F817" s="130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149"/>
      <c r="D818" s="43"/>
      <c r="E818" s="108"/>
      <c r="F818" s="130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149"/>
      <c r="D819" s="43"/>
      <c r="E819" s="108"/>
      <c r="F819" s="130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149"/>
      <c r="D820" s="43"/>
      <c r="E820" s="108"/>
      <c r="F820" s="13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149"/>
      <c r="D821" s="43"/>
      <c r="E821" s="108"/>
      <c r="F821" s="130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149"/>
      <c r="D822" s="43"/>
      <c r="E822" s="108"/>
      <c r="F822" s="130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149"/>
      <c r="D823" s="43"/>
      <c r="E823" s="108"/>
      <c r="F823" s="130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149"/>
      <c r="D824" s="43"/>
      <c r="E824" s="108"/>
      <c r="F824" s="130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149"/>
      <c r="D825" s="43"/>
      <c r="E825" s="108"/>
      <c r="F825" s="130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149"/>
      <c r="D826" s="43"/>
      <c r="E826" s="108"/>
      <c r="F826" s="130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149"/>
      <c r="D827" s="43"/>
      <c r="E827" s="108"/>
      <c r="F827" s="130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149"/>
      <c r="D828" s="43"/>
      <c r="E828" s="108"/>
      <c r="F828" s="130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149"/>
      <c r="D829" s="43"/>
      <c r="E829" s="108"/>
      <c r="F829" s="130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149"/>
      <c r="D830" s="43"/>
      <c r="E830" s="108"/>
      <c r="F830" s="1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149"/>
      <c r="D831" s="43"/>
      <c r="E831" s="108"/>
      <c r="F831" s="130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149"/>
      <c r="D832" s="43"/>
      <c r="E832" s="108"/>
      <c r="F832" s="130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149"/>
      <c r="D833" s="43"/>
      <c r="E833" s="108"/>
      <c r="F833" s="130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149"/>
      <c r="D834" s="43"/>
      <c r="E834" s="108"/>
      <c r="F834" s="130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149"/>
      <c r="D835" s="43"/>
      <c r="E835" s="108"/>
      <c r="F835" s="130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149"/>
      <c r="D836" s="43"/>
      <c r="E836" s="108"/>
      <c r="F836" s="130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149"/>
      <c r="D837" s="43"/>
      <c r="E837" s="108"/>
      <c r="F837" s="130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149"/>
      <c r="D838" s="43"/>
      <c r="E838" s="108"/>
      <c r="F838" s="130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149"/>
      <c r="D839" s="43"/>
      <c r="E839" s="108"/>
      <c r="F839" s="130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149"/>
      <c r="D840" s="43"/>
      <c r="E840" s="108"/>
      <c r="F840" s="13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149"/>
      <c r="D841" s="43"/>
      <c r="E841" s="108"/>
      <c r="F841" s="130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149"/>
      <c r="D842" s="43"/>
      <c r="E842" s="108"/>
      <c r="F842" s="130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149"/>
      <c r="D843" s="43"/>
      <c r="E843" s="108"/>
      <c r="F843" s="130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149"/>
      <c r="D844" s="43"/>
      <c r="E844" s="108"/>
      <c r="F844" s="130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149"/>
      <c r="D845" s="43"/>
      <c r="E845" s="108"/>
      <c r="F845" s="130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149"/>
      <c r="D846" s="43"/>
      <c r="E846" s="108"/>
      <c r="F846" s="130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149"/>
      <c r="D847" s="43"/>
      <c r="E847" s="108"/>
      <c r="F847" s="130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149"/>
      <c r="D848" s="43"/>
      <c r="E848" s="108"/>
      <c r="F848" s="130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149"/>
      <c r="D849" s="43"/>
      <c r="E849" s="108"/>
      <c r="F849" s="130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149"/>
      <c r="D850" s="43"/>
      <c r="E850" s="108"/>
      <c r="F850" s="13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149"/>
      <c r="D851" s="43"/>
      <c r="E851" s="108"/>
      <c r="F851" s="130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149"/>
      <c r="D852" s="43"/>
      <c r="E852" s="108"/>
      <c r="F852" s="130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149"/>
      <c r="D853" s="43"/>
      <c r="E853" s="108"/>
      <c r="F853" s="130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149"/>
      <c r="D854" s="43"/>
      <c r="E854" s="108"/>
      <c r="F854" s="130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149"/>
      <c r="D855" s="43"/>
      <c r="E855" s="108"/>
      <c r="F855" s="130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149"/>
      <c r="D856" s="43"/>
      <c r="E856" s="108"/>
      <c r="F856" s="130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149"/>
      <c r="D857" s="43"/>
      <c r="E857" s="108"/>
      <c r="F857" s="130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149"/>
      <c r="D858" s="43"/>
      <c r="E858" s="108"/>
      <c r="F858" s="130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149"/>
      <c r="D859" s="43"/>
      <c r="E859" s="108"/>
      <c r="F859" s="130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149"/>
      <c r="D860" s="43"/>
      <c r="E860" s="108"/>
      <c r="F860" s="13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149"/>
      <c r="D861" s="43"/>
      <c r="E861" s="108"/>
      <c r="F861" s="130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149"/>
      <c r="D862" s="43"/>
      <c r="E862" s="108"/>
      <c r="F862" s="130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149"/>
      <c r="D863" s="43"/>
      <c r="E863" s="108"/>
      <c r="F863" s="130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149"/>
      <c r="D864" s="43"/>
      <c r="E864" s="108"/>
      <c r="F864" s="130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149"/>
      <c r="D865" s="43"/>
      <c r="E865" s="108"/>
      <c r="F865" s="130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149"/>
      <c r="D866" s="43"/>
      <c r="E866" s="108"/>
      <c r="F866" s="130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149"/>
      <c r="D867" s="43"/>
      <c r="E867" s="108"/>
      <c r="F867" s="130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149"/>
      <c r="D868" s="43"/>
      <c r="E868" s="108"/>
      <c r="F868" s="130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149"/>
      <c r="D869" s="43"/>
      <c r="E869" s="108"/>
      <c r="F869" s="130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149"/>
      <c r="D870" s="43"/>
      <c r="E870" s="108"/>
      <c r="F870" s="13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149"/>
      <c r="D871" s="43"/>
      <c r="E871" s="108"/>
      <c r="F871" s="130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149"/>
      <c r="D872" s="43"/>
      <c r="E872" s="108"/>
      <c r="F872" s="130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149"/>
      <c r="D873" s="43"/>
      <c r="E873" s="108"/>
      <c r="F873" s="130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149"/>
      <c r="D874" s="43"/>
      <c r="E874" s="108"/>
      <c r="F874" s="130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149"/>
      <c r="D875" s="43"/>
      <c r="E875" s="108"/>
      <c r="F875" s="130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149"/>
      <c r="D876" s="43"/>
      <c r="E876" s="108"/>
      <c r="F876" s="130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149"/>
      <c r="D877" s="43"/>
      <c r="E877" s="108"/>
      <c r="F877" s="130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149"/>
      <c r="D878" s="43"/>
      <c r="E878" s="108"/>
      <c r="F878" s="130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149"/>
      <c r="D879" s="43"/>
      <c r="E879" s="108"/>
      <c r="F879" s="130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149"/>
      <c r="D880" s="43"/>
      <c r="E880" s="108"/>
      <c r="F880" s="13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149"/>
      <c r="D881" s="43"/>
      <c r="E881" s="108"/>
      <c r="F881" s="130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149"/>
      <c r="D882" s="43"/>
      <c r="E882" s="108"/>
      <c r="F882" s="130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149"/>
      <c r="D883" s="43"/>
      <c r="E883" s="108"/>
      <c r="F883" s="130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149"/>
      <c r="D884" s="43"/>
      <c r="E884" s="108"/>
      <c r="F884" s="130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149"/>
      <c r="D885" s="43"/>
      <c r="E885" s="108"/>
      <c r="F885" s="130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149"/>
      <c r="D886" s="43"/>
      <c r="E886" s="108"/>
      <c r="F886" s="130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149"/>
      <c r="D887" s="43"/>
      <c r="E887" s="108"/>
      <c r="F887" s="130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149"/>
      <c r="D888" s="43"/>
      <c r="E888" s="108"/>
      <c r="F888" s="130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149"/>
      <c r="D889" s="43"/>
      <c r="E889" s="108"/>
      <c r="F889" s="130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149"/>
      <c r="D890" s="43"/>
      <c r="E890" s="108"/>
      <c r="F890" s="13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149"/>
      <c r="D891" s="43"/>
      <c r="E891" s="108"/>
      <c r="F891" s="130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149"/>
      <c r="D892" s="43"/>
      <c r="E892" s="108"/>
      <c r="F892" s="130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149"/>
      <c r="D893" s="43"/>
      <c r="E893" s="108"/>
      <c r="F893" s="130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149"/>
      <c r="D894" s="43"/>
      <c r="E894" s="108"/>
      <c r="F894" s="130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149"/>
      <c r="D895" s="43"/>
      <c r="E895" s="108"/>
      <c r="F895" s="130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149"/>
      <c r="D896" s="43"/>
      <c r="E896" s="108"/>
      <c r="F896" s="130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149"/>
      <c r="D897" s="43"/>
      <c r="E897" s="108"/>
      <c r="F897" s="130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149"/>
      <c r="D898" s="43"/>
      <c r="E898" s="108"/>
      <c r="F898" s="130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149"/>
      <c r="D899" s="43"/>
      <c r="E899" s="108"/>
      <c r="F899" s="130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149"/>
      <c r="D900" s="43"/>
      <c r="E900" s="108"/>
      <c r="F900" s="13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149"/>
      <c r="D901" s="43"/>
      <c r="E901" s="108"/>
      <c r="F901" s="130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149"/>
      <c r="D902" s="43"/>
      <c r="E902" s="108"/>
      <c r="F902" s="130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149"/>
      <c r="D903" s="43"/>
      <c r="E903" s="108"/>
      <c r="F903" s="130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149"/>
      <c r="D904" s="43"/>
      <c r="E904" s="108"/>
      <c r="F904" s="130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149"/>
      <c r="D905" s="43"/>
      <c r="E905" s="108"/>
      <c r="F905" s="130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149"/>
      <c r="D906" s="43"/>
      <c r="E906" s="108"/>
      <c r="F906" s="130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149"/>
      <c r="D907" s="43"/>
      <c r="E907" s="108"/>
      <c r="F907" s="130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149"/>
      <c r="D908" s="43"/>
      <c r="E908" s="108"/>
      <c r="F908" s="130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149"/>
      <c r="D909" s="43"/>
      <c r="E909" s="108"/>
      <c r="F909" s="130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149"/>
      <c r="D910" s="43"/>
      <c r="E910" s="108"/>
      <c r="F910" s="13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149"/>
      <c r="D911" s="43"/>
      <c r="E911" s="108"/>
      <c r="F911" s="130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149"/>
      <c r="D912" s="43"/>
      <c r="E912" s="108"/>
      <c r="F912" s="130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149"/>
      <c r="D913" s="43"/>
      <c r="E913" s="108"/>
      <c r="F913" s="130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149"/>
      <c r="D914" s="43"/>
      <c r="E914" s="108"/>
      <c r="F914" s="130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149"/>
      <c r="D915" s="43"/>
      <c r="E915" s="108"/>
      <c r="F915" s="130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149"/>
      <c r="D916" s="43"/>
      <c r="E916" s="108"/>
      <c r="F916" s="130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149"/>
      <c r="D917" s="43"/>
      <c r="E917" s="108"/>
      <c r="F917" s="130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149"/>
      <c r="D918" s="43"/>
      <c r="E918" s="108"/>
      <c r="F918" s="130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149"/>
      <c r="D919" s="43"/>
      <c r="E919" s="108"/>
      <c r="F919" s="130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149"/>
      <c r="D920" s="43"/>
      <c r="E920" s="108"/>
      <c r="F920" s="13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149"/>
      <c r="D921" s="43"/>
      <c r="E921" s="108"/>
      <c r="F921" s="130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149"/>
      <c r="D922" s="43"/>
      <c r="E922" s="108"/>
      <c r="F922" s="130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149"/>
      <c r="D923" s="43"/>
      <c r="E923" s="108"/>
      <c r="F923" s="130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149"/>
      <c r="D924" s="43"/>
      <c r="E924" s="108"/>
      <c r="F924" s="130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149"/>
      <c r="D925" s="43"/>
      <c r="E925" s="108"/>
      <c r="F925" s="130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149"/>
      <c r="D926" s="43"/>
      <c r="E926" s="108"/>
      <c r="F926" s="130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149"/>
      <c r="D927" s="43"/>
      <c r="E927" s="108"/>
      <c r="F927" s="130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149"/>
      <c r="D928" s="43"/>
      <c r="E928" s="108"/>
      <c r="F928" s="130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149"/>
      <c r="D929" s="43"/>
      <c r="E929" s="108"/>
      <c r="F929" s="130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149"/>
      <c r="D930" s="43"/>
      <c r="E930" s="108"/>
      <c r="F930" s="1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149"/>
      <c r="D931" s="43"/>
      <c r="E931" s="108"/>
      <c r="F931" s="130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149"/>
      <c r="D932" s="43"/>
      <c r="E932" s="108"/>
      <c r="F932" s="130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149"/>
      <c r="D933" s="43"/>
      <c r="E933" s="108"/>
      <c r="F933" s="130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149"/>
      <c r="D934" s="43"/>
      <c r="E934" s="108"/>
      <c r="F934" s="130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149"/>
      <c r="D935" s="43"/>
      <c r="E935" s="108"/>
      <c r="F935" s="130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149"/>
      <c r="D936" s="43"/>
      <c r="E936" s="108"/>
      <c r="F936" s="130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149"/>
      <c r="D937" s="43"/>
      <c r="E937" s="108"/>
      <c r="F937" s="130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149"/>
      <c r="D938" s="43"/>
      <c r="E938" s="108"/>
      <c r="F938" s="130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149"/>
      <c r="D939" s="43"/>
      <c r="E939" s="108"/>
      <c r="F939" s="130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149"/>
      <c r="D940" s="43"/>
      <c r="E940" s="108"/>
      <c r="F940" s="13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149"/>
      <c r="D941" s="43"/>
      <c r="E941" s="108"/>
      <c r="F941" s="130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149"/>
      <c r="D942" s="43"/>
      <c r="E942" s="108"/>
      <c r="F942" s="130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149"/>
      <c r="D943" s="43"/>
      <c r="E943" s="108"/>
      <c r="F943" s="130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149"/>
      <c r="D944" s="43"/>
      <c r="E944" s="108"/>
      <c r="F944" s="130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149"/>
      <c r="D945" s="43"/>
      <c r="E945" s="108"/>
      <c r="F945" s="130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149"/>
      <c r="D946" s="43"/>
      <c r="E946" s="108"/>
      <c r="F946" s="130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149"/>
      <c r="D947" s="43"/>
      <c r="E947" s="108"/>
      <c r="F947" s="130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149"/>
      <c r="D948" s="43"/>
      <c r="E948" s="108"/>
      <c r="F948" s="130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149"/>
      <c r="D949" s="43"/>
      <c r="E949" s="108"/>
      <c r="F949" s="130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149"/>
      <c r="D950" s="43"/>
      <c r="E950" s="108"/>
      <c r="F950" s="13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149"/>
      <c r="D951" s="43"/>
      <c r="E951" s="108"/>
      <c r="F951" s="130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149"/>
      <c r="D952" s="43"/>
      <c r="E952" s="108"/>
      <c r="F952" s="130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149"/>
      <c r="D953" s="43"/>
      <c r="E953" s="108"/>
      <c r="F953" s="130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149"/>
      <c r="D954" s="43"/>
      <c r="E954" s="108"/>
      <c r="F954" s="130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149"/>
      <c r="D955" s="43"/>
      <c r="E955" s="108"/>
      <c r="F955" s="130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149"/>
      <c r="D956" s="43"/>
      <c r="E956" s="108"/>
      <c r="F956" s="130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149"/>
      <c r="D957" s="43"/>
      <c r="E957" s="108"/>
      <c r="F957" s="130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149"/>
      <c r="D958" s="43"/>
      <c r="E958" s="108"/>
      <c r="F958" s="130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149"/>
      <c r="D959" s="43"/>
      <c r="E959" s="108"/>
      <c r="F959" s="130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149"/>
      <c r="D960" s="43"/>
      <c r="E960" s="108"/>
      <c r="F960" s="13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149"/>
      <c r="D961" s="43"/>
      <c r="E961" s="108"/>
      <c r="F961" s="130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149"/>
      <c r="D962" s="43"/>
      <c r="E962" s="108"/>
      <c r="F962" s="130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149"/>
      <c r="D963" s="43"/>
      <c r="E963" s="108"/>
      <c r="F963" s="130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149"/>
      <c r="D964" s="43"/>
      <c r="E964" s="108"/>
      <c r="F964" s="130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149"/>
      <c r="D965" s="43"/>
      <c r="E965" s="108"/>
      <c r="F965" s="130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149"/>
      <c r="D966" s="43"/>
      <c r="E966" s="108"/>
      <c r="F966" s="130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149"/>
      <c r="D967" s="43"/>
      <c r="E967" s="108"/>
      <c r="F967" s="130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149"/>
      <c r="D968" s="43"/>
      <c r="E968" s="108"/>
      <c r="F968" s="130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149"/>
      <c r="D969" s="43"/>
      <c r="E969" s="108"/>
      <c r="F969" s="130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149"/>
      <c r="D970" s="43"/>
      <c r="E970" s="108"/>
      <c r="F970" s="13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149"/>
      <c r="D971" s="43"/>
      <c r="E971" s="108"/>
      <c r="F971" s="130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149"/>
      <c r="D972" s="43"/>
      <c r="E972" s="108"/>
      <c r="F972" s="130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149"/>
      <c r="D973" s="43"/>
      <c r="E973" s="108"/>
      <c r="F973" s="130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149"/>
      <c r="D974" s="43"/>
      <c r="E974" s="108"/>
      <c r="F974" s="130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149"/>
      <c r="D975" s="43"/>
      <c r="E975" s="108"/>
      <c r="F975" s="130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149"/>
      <c r="D976" s="43"/>
      <c r="E976" s="108"/>
      <c r="F976" s="130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149"/>
      <c r="D977" s="43"/>
      <c r="E977" s="108"/>
      <c r="F977" s="130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149"/>
      <c r="D978" s="43"/>
      <c r="E978" s="108"/>
      <c r="F978" s="130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149"/>
      <c r="D979" s="43"/>
      <c r="E979" s="108"/>
      <c r="F979" s="130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149"/>
      <c r="D980" s="43"/>
      <c r="E980" s="108"/>
      <c r="F980" s="13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149"/>
      <c r="D981" s="43"/>
      <c r="E981" s="108"/>
      <c r="F981" s="130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149"/>
      <c r="D982" s="43"/>
      <c r="E982" s="108"/>
      <c r="F982" s="130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149"/>
      <c r="D983" s="43"/>
      <c r="E983" s="108"/>
      <c r="F983" s="130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149"/>
      <c r="D984" s="43"/>
      <c r="E984" s="108"/>
      <c r="F984" s="130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149"/>
      <c r="D985" s="43"/>
      <c r="E985" s="108"/>
      <c r="F985" s="130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149"/>
      <c r="D986" s="43"/>
      <c r="E986" s="108"/>
      <c r="F986" s="130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149"/>
      <c r="D987" s="43"/>
      <c r="E987" s="108"/>
      <c r="F987" s="130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149"/>
      <c r="D988" s="43"/>
      <c r="E988" s="108"/>
      <c r="F988" s="130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149"/>
      <c r="D989" s="43"/>
      <c r="E989" s="108"/>
      <c r="F989" s="130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149"/>
      <c r="D990" s="43"/>
      <c r="E990" s="108"/>
      <c r="F990" s="13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149"/>
      <c r="D991" s="43"/>
      <c r="E991" s="108"/>
      <c r="F991" s="130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149"/>
      <c r="D992" s="43"/>
      <c r="E992" s="108"/>
      <c r="F992" s="130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149"/>
      <c r="D993" s="43"/>
      <c r="E993" s="108"/>
      <c r="F993" s="130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149"/>
      <c r="D994" s="43"/>
      <c r="E994" s="108"/>
      <c r="F994" s="130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149"/>
      <c r="D995" s="43"/>
      <c r="E995" s="108"/>
      <c r="F995" s="130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149"/>
      <c r="D996" s="43"/>
      <c r="E996" s="108"/>
      <c r="F996" s="130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149"/>
      <c r="D997" s="43"/>
      <c r="E997" s="108"/>
      <c r="F997" s="130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149"/>
      <c r="D998" s="43"/>
      <c r="E998" s="108"/>
      <c r="F998" s="130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149"/>
      <c r="D999" s="43"/>
      <c r="E999" s="108"/>
      <c r="F999" s="130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149"/>
      <c r="D1000" s="43"/>
      <c r="E1000" s="108"/>
      <c r="F1000" s="13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149"/>
      <c r="D1001" s="43"/>
      <c r="E1001" s="108"/>
      <c r="F1001" s="130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149"/>
      <c r="D1002" s="43"/>
      <c r="E1002" s="108"/>
      <c r="F1002" s="130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149"/>
      <c r="D1003" s="43"/>
      <c r="E1003" s="108"/>
      <c r="F1003" s="130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149"/>
      <c r="D1004" s="43"/>
      <c r="E1004" s="108"/>
      <c r="F1004" s="130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149"/>
      <c r="D1005" s="43"/>
      <c r="E1005" s="108"/>
      <c r="F1005" s="130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149"/>
      <c r="D1006" s="43"/>
      <c r="E1006" s="108"/>
      <c r="F1006" s="130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149"/>
      <c r="D1007" s="43"/>
      <c r="E1007" s="108"/>
      <c r="F1007" s="130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149"/>
      <c r="D1008" s="43"/>
      <c r="E1008" s="108"/>
      <c r="F1008" s="130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149"/>
      <c r="D1009" s="43"/>
      <c r="E1009" s="108"/>
      <c r="F1009" s="130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149"/>
      <c r="D1010" s="43"/>
      <c r="E1010" s="108"/>
      <c r="F1010" s="13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149"/>
      <c r="D1011" s="43"/>
      <c r="E1011" s="108"/>
      <c r="F1011" s="130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149"/>
      <c r="D1012" s="43"/>
      <c r="E1012" s="108"/>
      <c r="F1012" s="130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149"/>
      <c r="D1013" s="43"/>
      <c r="E1013" s="108"/>
      <c r="F1013" s="130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149"/>
      <c r="D1014" s="43"/>
      <c r="E1014" s="108"/>
      <c r="F1014" s="130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149"/>
      <c r="D1015" s="43"/>
      <c r="E1015" s="108"/>
      <c r="F1015" s="130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149"/>
      <c r="D1016" s="43"/>
      <c r="E1016" s="108"/>
      <c r="F1016" s="130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149"/>
      <c r="D1017" s="43"/>
      <c r="E1017" s="108"/>
      <c r="F1017" s="130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149"/>
      <c r="D1018" s="43"/>
      <c r="E1018" s="108"/>
      <c r="F1018" s="130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149"/>
      <c r="D1019" s="43"/>
      <c r="E1019" s="108"/>
      <c r="F1019" s="130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149"/>
      <c r="D1020" s="43"/>
      <c r="E1020" s="108"/>
      <c r="F1020" s="13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149"/>
      <c r="D1021" s="43"/>
      <c r="E1021" s="108"/>
      <c r="F1021" s="130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149"/>
      <c r="D1022" s="43"/>
      <c r="E1022" s="108"/>
      <c r="F1022" s="130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149"/>
      <c r="D1023" s="43"/>
      <c r="E1023" s="108"/>
      <c r="F1023" s="130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149"/>
      <c r="D1024" s="43"/>
      <c r="E1024" s="108"/>
      <c r="F1024" s="130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149"/>
      <c r="D1025" s="43"/>
      <c r="E1025" s="108"/>
      <c r="F1025" s="130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149"/>
      <c r="D1026" s="43"/>
      <c r="E1026" s="108"/>
      <c r="F1026" s="130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149"/>
      <c r="D1027" s="43"/>
      <c r="E1027" s="108"/>
      <c r="F1027" s="130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149"/>
      <c r="D1028" s="43"/>
      <c r="E1028" s="108"/>
      <c r="F1028" s="130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149"/>
      <c r="D1029" s="43"/>
      <c r="E1029" s="108"/>
      <c r="F1029" s="130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149"/>
      <c r="D1030" s="43"/>
      <c r="E1030" s="108"/>
      <c r="F1030" s="1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149"/>
      <c r="D1031" s="43"/>
      <c r="E1031" s="108"/>
      <c r="F1031" s="130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149"/>
      <c r="D1032" s="43"/>
      <c r="E1032" s="108"/>
      <c r="F1032" s="130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149"/>
      <c r="D1033" s="43"/>
      <c r="E1033" s="108"/>
      <c r="F1033" s="130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149"/>
      <c r="D1034" s="43"/>
      <c r="E1034" s="108"/>
      <c r="F1034" s="130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149"/>
      <c r="D1035" s="43"/>
      <c r="E1035" s="108"/>
      <c r="F1035" s="130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149"/>
      <c r="D1036" s="43"/>
      <c r="E1036" s="108"/>
      <c r="F1036" s="130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149"/>
      <c r="D1037" s="43"/>
      <c r="E1037" s="108"/>
      <c r="F1037" s="130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149"/>
      <c r="D1038" s="43"/>
      <c r="E1038" s="108"/>
      <c r="F1038" s="130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149"/>
      <c r="D1039" s="43"/>
      <c r="E1039" s="108"/>
      <c r="F1039" s="130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149"/>
      <c r="D1040" s="43"/>
      <c r="E1040" s="108"/>
      <c r="F1040" s="13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149"/>
      <c r="D1041" s="43"/>
      <c r="E1041" s="108"/>
      <c r="F1041" s="130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149"/>
      <c r="D1042" s="43"/>
      <c r="E1042" s="108"/>
      <c r="F1042" s="130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149"/>
      <c r="D1043" s="43"/>
      <c r="E1043" s="108"/>
      <c r="F1043" s="130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149"/>
      <c r="D1044" s="43"/>
      <c r="E1044" s="108"/>
      <c r="F1044" s="130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149"/>
      <c r="D1045" s="43"/>
      <c r="E1045" s="108"/>
      <c r="F1045" s="130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149"/>
      <c r="D1046" s="43"/>
      <c r="E1046" s="108"/>
      <c r="F1046" s="130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149"/>
      <c r="D1047" s="43"/>
      <c r="E1047" s="108"/>
      <c r="F1047" s="130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149"/>
      <c r="D1048" s="43"/>
      <c r="E1048" s="108"/>
      <c r="F1048" s="130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149"/>
      <c r="D1049" s="43"/>
      <c r="E1049" s="108"/>
      <c r="F1049" s="130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149"/>
      <c r="D1050" s="43"/>
      <c r="E1050" s="108"/>
      <c r="F1050" s="13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149"/>
      <c r="D1051" s="43"/>
      <c r="E1051" s="108"/>
      <c r="F1051" s="130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149"/>
      <c r="D1052" s="43"/>
      <c r="E1052" s="108"/>
      <c r="F1052" s="130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149"/>
      <c r="D1053" s="43"/>
      <c r="E1053" s="108"/>
      <c r="F1053" s="130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149"/>
      <c r="D1054" s="43"/>
      <c r="E1054" s="108"/>
      <c r="F1054" s="130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149"/>
      <c r="D1055" s="43"/>
      <c r="E1055" s="108"/>
      <c r="F1055" s="130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149"/>
      <c r="D1056" s="43"/>
      <c r="E1056" s="108"/>
      <c r="F1056" s="130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149"/>
      <c r="D1057" s="43"/>
      <c r="E1057" s="108"/>
      <c r="F1057" s="130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149"/>
      <c r="D1058" s="43"/>
      <c r="E1058" s="108"/>
      <c r="F1058" s="130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149"/>
      <c r="D1059" s="43"/>
      <c r="E1059" s="108"/>
      <c r="F1059" s="130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149"/>
      <c r="D1060" s="43"/>
      <c r="E1060" s="108"/>
      <c r="F1060" s="13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149"/>
      <c r="D1061" s="43"/>
      <c r="E1061" s="108"/>
      <c r="F1061" s="130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149"/>
      <c r="D1062" s="43"/>
      <c r="E1062" s="108"/>
      <c r="F1062" s="130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149"/>
      <c r="D1063" s="43"/>
      <c r="E1063" s="108"/>
      <c r="F1063" s="130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149"/>
      <c r="D1064" s="43"/>
      <c r="E1064" s="108"/>
      <c r="F1064" s="130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149"/>
      <c r="D1065" s="43"/>
      <c r="E1065" s="108"/>
      <c r="F1065" s="130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149"/>
      <c r="D1066" s="43"/>
      <c r="E1066" s="108"/>
      <c r="F1066" s="130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149"/>
      <c r="D1067" s="43"/>
      <c r="E1067" s="108"/>
      <c r="F1067" s="130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149"/>
      <c r="D1068" s="43"/>
      <c r="E1068" s="108"/>
      <c r="F1068" s="130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149"/>
      <c r="D1069" s="43"/>
      <c r="E1069" s="108"/>
      <c r="F1069" s="130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149"/>
      <c r="D1070" s="43"/>
      <c r="E1070" s="108"/>
      <c r="F1070" s="13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149"/>
      <c r="D1071" s="43"/>
      <c r="E1071" s="108"/>
      <c r="F1071" s="130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149"/>
      <c r="D1072" s="43"/>
      <c r="E1072" s="108"/>
      <c r="F1072" s="130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149"/>
      <c r="D1073" s="43"/>
      <c r="E1073" s="108"/>
      <c r="F1073" s="130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149"/>
      <c r="D1074" s="43"/>
      <c r="E1074" s="108"/>
      <c r="F1074" s="130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149"/>
      <c r="D1075" s="43"/>
      <c r="E1075" s="108"/>
      <c r="F1075" s="130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149"/>
      <c r="D1076" s="43"/>
      <c r="E1076" s="108"/>
      <c r="F1076" s="130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149"/>
      <c r="D1077" s="43"/>
      <c r="E1077" s="108"/>
      <c r="F1077" s="130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149"/>
      <c r="D1078" s="43"/>
      <c r="E1078" s="108"/>
      <c r="F1078" s="130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149"/>
      <c r="D1079" s="43"/>
      <c r="E1079" s="108"/>
      <c r="F1079" s="130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149"/>
      <c r="D1080" s="43"/>
      <c r="E1080" s="108"/>
      <c r="F1080" s="13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149"/>
      <c r="D1081" s="43"/>
      <c r="E1081" s="108"/>
      <c r="F1081" s="130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149"/>
      <c r="D1082" s="43"/>
      <c r="E1082" s="108"/>
      <c r="F1082" s="130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149"/>
      <c r="D1083" s="43"/>
      <c r="E1083" s="108"/>
      <c r="F1083" s="130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149"/>
      <c r="D1084" s="43"/>
      <c r="E1084" s="108"/>
      <c r="F1084" s="130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149"/>
      <c r="D1085" s="43"/>
      <c r="E1085" s="108"/>
      <c r="F1085" s="130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149"/>
      <c r="D1086" s="43"/>
      <c r="E1086" s="108"/>
      <c r="F1086" s="130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149"/>
      <c r="D1087" s="43"/>
      <c r="E1087" s="108"/>
      <c r="F1087" s="130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149"/>
      <c r="D1088" s="43"/>
      <c r="E1088" s="108"/>
      <c r="F1088" s="130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149"/>
      <c r="D1089" s="43"/>
      <c r="E1089" s="108"/>
      <c r="F1089" s="130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149"/>
      <c r="D1090" s="43"/>
      <c r="E1090" s="108"/>
      <c r="F1090" s="13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149"/>
      <c r="D1091" s="43"/>
      <c r="E1091" s="108"/>
      <c r="F1091" s="130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149"/>
      <c r="D1092" s="43"/>
      <c r="E1092" s="108"/>
      <c r="F1092" s="130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149"/>
      <c r="D1093" s="43"/>
      <c r="E1093" s="108"/>
      <c r="F1093" s="130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149"/>
      <c r="D1094" s="43"/>
      <c r="E1094" s="108"/>
      <c r="F1094" s="130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149"/>
      <c r="D1095" s="43"/>
      <c r="E1095" s="108"/>
      <c r="F1095" s="130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149"/>
      <c r="D1096" s="43"/>
      <c r="E1096" s="108"/>
      <c r="F1096" s="130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149"/>
      <c r="D1097" s="43"/>
      <c r="E1097" s="108"/>
      <c r="F1097" s="130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149"/>
      <c r="D1098" s="43"/>
      <c r="E1098" s="108"/>
      <c r="F1098" s="130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149"/>
      <c r="D1099" s="43"/>
      <c r="E1099" s="108"/>
      <c r="F1099" s="130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149"/>
      <c r="D1100" s="43"/>
      <c r="E1100" s="108"/>
      <c r="F1100" s="13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149"/>
      <c r="D1101" s="43"/>
      <c r="E1101" s="108"/>
      <c r="F1101" s="130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149"/>
      <c r="D1102" s="43"/>
      <c r="E1102" s="108"/>
      <c r="F1102" s="130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149"/>
      <c r="D1103" s="43"/>
      <c r="E1103" s="108"/>
      <c r="F1103" s="130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149"/>
      <c r="D1104" s="43"/>
      <c r="E1104" s="108"/>
      <c r="F1104" s="130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149"/>
      <c r="D1105" s="43"/>
      <c r="E1105" s="108"/>
      <c r="F1105" s="130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149"/>
      <c r="D1106" s="43"/>
      <c r="E1106" s="108"/>
      <c r="F1106" s="130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149"/>
      <c r="D1107" s="43"/>
      <c r="E1107" s="108"/>
      <c r="F1107" s="130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149"/>
      <c r="D1108" s="43"/>
      <c r="E1108" s="108"/>
      <c r="F1108" s="130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149"/>
      <c r="D1109" s="43"/>
      <c r="E1109" s="108"/>
      <c r="F1109" s="130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149"/>
      <c r="D1110" s="43"/>
      <c r="E1110" s="108"/>
      <c r="F1110" s="13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149"/>
      <c r="D1111" s="43"/>
      <c r="E1111" s="108"/>
      <c r="F1111" s="130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149"/>
      <c r="D1112" s="43"/>
      <c r="E1112" s="108"/>
      <c r="F1112" s="130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149"/>
      <c r="D1113" s="43"/>
      <c r="E1113" s="108"/>
      <c r="F1113" s="130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149"/>
      <c r="D1114" s="43"/>
      <c r="E1114" s="108"/>
      <c r="F1114" s="130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149"/>
      <c r="D1115" s="43"/>
      <c r="E1115" s="108"/>
      <c r="F1115" s="130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149"/>
      <c r="D1116" s="43"/>
      <c r="E1116" s="108"/>
      <c r="F1116" s="130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149"/>
      <c r="D1117" s="43"/>
      <c r="E1117" s="108"/>
      <c r="F1117" s="130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149"/>
      <c r="D1118" s="43"/>
      <c r="E1118" s="108"/>
      <c r="F1118" s="130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149"/>
      <c r="D1119" s="43"/>
      <c r="E1119" s="108"/>
      <c r="F1119" s="130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149"/>
      <c r="D1120" s="43"/>
      <c r="E1120" s="108"/>
      <c r="F1120" s="13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149"/>
      <c r="D1121" s="43"/>
      <c r="E1121" s="108"/>
      <c r="F1121" s="130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149"/>
      <c r="D1122" s="43"/>
      <c r="E1122" s="108"/>
      <c r="F1122" s="130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149"/>
      <c r="D1123" s="43"/>
      <c r="E1123" s="108"/>
      <c r="F1123" s="130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149"/>
      <c r="D1124" s="43"/>
      <c r="E1124" s="108"/>
      <c r="F1124" s="130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149"/>
      <c r="D1125" s="43"/>
      <c r="E1125" s="108"/>
      <c r="F1125" s="130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149"/>
      <c r="D1126" s="43"/>
      <c r="E1126" s="108"/>
      <c r="F1126" s="130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149"/>
      <c r="D1127" s="43"/>
      <c r="E1127" s="108"/>
      <c r="F1127" s="130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149"/>
      <c r="D1128" s="43"/>
      <c r="E1128" s="108"/>
      <c r="F1128" s="130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149"/>
      <c r="D1129" s="43"/>
      <c r="E1129" s="108"/>
      <c r="F1129" s="130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149"/>
      <c r="D1130" s="43"/>
      <c r="E1130" s="108"/>
      <c r="F1130" s="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149"/>
      <c r="D1131" s="43"/>
      <c r="E1131" s="108"/>
      <c r="F1131" s="130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149"/>
      <c r="D1132" s="43"/>
      <c r="E1132" s="108"/>
      <c r="F1132" s="130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149"/>
      <c r="D1133" s="43"/>
      <c r="E1133" s="108"/>
      <c r="F1133" s="130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149"/>
      <c r="D1134" s="43"/>
      <c r="E1134" s="108"/>
      <c r="F1134" s="130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149"/>
      <c r="D1135" s="43"/>
      <c r="E1135" s="108"/>
      <c r="F1135" s="130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149"/>
      <c r="D1136" s="43"/>
      <c r="E1136" s="108"/>
      <c r="F1136" s="130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149"/>
      <c r="D1137" s="43"/>
      <c r="E1137" s="108"/>
      <c r="F1137" s="130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149"/>
      <c r="D1138" s="43"/>
      <c r="E1138" s="108"/>
      <c r="F1138" s="130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149"/>
      <c r="D1139" s="43"/>
      <c r="E1139" s="108"/>
      <c r="F1139" s="130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149"/>
      <c r="D1140" s="43"/>
      <c r="E1140" s="108"/>
      <c r="F1140" s="13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149"/>
      <c r="D1141" s="43"/>
      <c r="E1141" s="108"/>
      <c r="F1141" s="130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149"/>
      <c r="D1142" s="43"/>
      <c r="E1142" s="108"/>
      <c r="F1142" s="130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149"/>
      <c r="D1143" s="43"/>
      <c r="E1143" s="108"/>
      <c r="F1143" s="130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149"/>
      <c r="D1144" s="43"/>
      <c r="E1144" s="108"/>
      <c r="F1144" s="130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149"/>
      <c r="D1145" s="43"/>
      <c r="E1145" s="108"/>
      <c r="F1145" s="130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149"/>
      <c r="D1146" s="43"/>
      <c r="E1146" s="108"/>
      <c r="F1146" s="130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149"/>
      <c r="D1147" s="43"/>
      <c r="E1147" s="108"/>
      <c r="F1147" s="130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149"/>
      <c r="D1148" s="43"/>
      <c r="E1148" s="108"/>
      <c r="F1148" s="130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149"/>
      <c r="D1149" s="43"/>
      <c r="E1149" s="108"/>
      <c r="F1149" s="130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149"/>
      <c r="D1150" s="43"/>
      <c r="E1150" s="108"/>
      <c r="F1150" s="13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149"/>
      <c r="D1151" s="43"/>
      <c r="E1151" s="108"/>
      <c r="F1151" s="130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149"/>
      <c r="D1152" s="43"/>
      <c r="E1152" s="108"/>
      <c r="F1152" s="130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149"/>
      <c r="D1153" s="43"/>
      <c r="E1153" s="108"/>
      <c r="F1153" s="130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149"/>
      <c r="D1154" s="43"/>
      <c r="E1154" s="108"/>
      <c r="F1154" s="130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149"/>
      <c r="D1155" s="43"/>
      <c r="E1155" s="108"/>
      <c r="F1155" s="130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149"/>
      <c r="D1156" s="43"/>
      <c r="E1156" s="108"/>
      <c r="F1156" s="130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149"/>
      <c r="D1157" s="43"/>
      <c r="E1157" s="108"/>
      <c r="F1157" s="130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149"/>
      <c r="D1158" s="43"/>
      <c r="E1158" s="108"/>
      <c r="F1158" s="130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149"/>
      <c r="D1159" s="43"/>
      <c r="E1159" s="108"/>
      <c r="F1159" s="130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149"/>
      <c r="D1160" s="43"/>
      <c r="E1160" s="108"/>
      <c r="F1160" s="13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149"/>
      <c r="D1161" s="43"/>
      <c r="E1161" s="108"/>
      <c r="F1161" s="130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149"/>
      <c r="D1162" s="43"/>
      <c r="E1162" s="108"/>
      <c r="F1162" s="130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149"/>
      <c r="D1163" s="43"/>
      <c r="E1163" s="108"/>
      <c r="F1163" s="130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149"/>
      <c r="D1164" s="43"/>
      <c r="E1164" s="108"/>
      <c r="F1164" s="130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149"/>
      <c r="D1165" s="43"/>
      <c r="E1165" s="108"/>
      <c r="F1165" s="130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149"/>
      <c r="D1166" s="43"/>
      <c r="E1166" s="108"/>
      <c r="F1166" s="130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149"/>
      <c r="D1167" s="43"/>
      <c r="E1167" s="108"/>
      <c r="F1167" s="130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149"/>
      <c r="D1168" s="43"/>
      <c r="E1168" s="108"/>
      <c r="F1168" s="130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149"/>
      <c r="D1169" s="43"/>
      <c r="E1169" s="108"/>
      <c r="F1169" s="130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149"/>
      <c r="D1170" s="43"/>
      <c r="E1170" s="108"/>
      <c r="F1170" s="13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149"/>
      <c r="D1171" s="43"/>
      <c r="E1171" s="108"/>
      <c r="F1171" s="130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149"/>
      <c r="D1172" s="43"/>
      <c r="E1172" s="108"/>
      <c r="F1172" s="130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149"/>
      <c r="D1173" s="43"/>
      <c r="E1173" s="108"/>
      <c r="F1173" s="130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149"/>
      <c r="D1174" s="43"/>
      <c r="E1174" s="108"/>
      <c r="F1174" s="130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149"/>
      <c r="D1175" s="43"/>
      <c r="E1175" s="108"/>
      <c r="F1175" s="130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149"/>
      <c r="D1176" s="43"/>
      <c r="E1176" s="108"/>
      <c r="F1176" s="130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149"/>
      <c r="D1177" s="43"/>
      <c r="E1177" s="108"/>
      <c r="F1177" s="130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149"/>
      <c r="D1178" s="43"/>
      <c r="E1178" s="108"/>
      <c r="F1178" s="130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149"/>
      <c r="D1179" s="43"/>
      <c r="E1179" s="108"/>
      <c r="F1179" s="130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149"/>
      <c r="D1180" s="43"/>
      <c r="E1180" s="108"/>
      <c r="F1180" s="13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149"/>
      <c r="D1181" s="43"/>
      <c r="E1181" s="108"/>
      <c r="F1181" s="130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149"/>
      <c r="D1182" s="43"/>
      <c r="E1182" s="108"/>
      <c r="F1182" s="130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149"/>
      <c r="D1183" s="43"/>
      <c r="E1183" s="108"/>
      <c r="F1183" s="130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149"/>
      <c r="D1184" s="43"/>
      <c r="E1184" s="108"/>
      <c r="F1184" s="130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149"/>
      <c r="D1185" s="43"/>
      <c r="E1185" s="108"/>
      <c r="F1185" s="130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149"/>
      <c r="D1186" s="43"/>
      <c r="E1186" s="108"/>
      <c r="F1186" s="130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149"/>
      <c r="D1187" s="43"/>
      <c r="E1187" s="108"/>
      <c r="F1187" s="130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149"/>
      <c r="D1188" s="43"/>
      <c r="E1188" s="108"/>
      <c r="F1188" s="130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149"/>
      <c r="D1189" s="43"/>
      <c r="E1189" s="108"/>
      <c r="F1189" s="130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149"/>
      <c r="D1190" s="43"/>
      <c r="E1190" s="108"/>
      <c r="F1190" s="13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149"/>
      <c r="D1191" s="43"/>
      <c r="E1191" s="108"/>
      <c r="F1191" s="130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149"/>
      <c r="D1192" s="43"/>
      <c r="E1192" s="108"/>
      <c r="F1192" s="130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149"/>
      <c r="D1193" s="43"/>
      <c r="E1193" s="108"/>
      <c r="F1193" s="130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149"/>
      <c r="D1194" s="43"/>
      <c r="E1194" s="108"/>
      <c r="F1194" s="130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149"/>
      <c r="D1195" s="43"/>
      <c r="E1195" s="108"/>
      <c r="F1195" s="130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149"/>
      <c r="D1196" s="43"/>
      <c r="E1196" s="108"/>
      <c r="F1196" s="130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149"/>
      <c r="D1197" s="43"/>
      <c r="E1197" s="108"/>
      <c r="F1197" s="130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149"/>
      <c r="D1198" s="43"/>
      <c r="E1198" s="108"/>
      <c r="F1198" s="130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149"/>
      <c r="D1199" s="43"/>
      <c r="E1199" s="108"/>
      <c r="F1199" s="130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149"/>
      <c r="D1200" s="43"/>
      <c r="E1200" s="108"/>
      <c r="F1200" s="13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149"/>
      <c r="D1201" s="43"/>
      <c r="E1201" s="108"/>
      <c r="F1201" s="130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149"/>
      <c r="D1202" s="43"/>
      <c r="E1202" s="108"/>
      <c r="F1202" s="130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149"/>
      <c r="D1203" s="43"/>
      <c r="E1203" s="108"/>
      <c r="F1203" s="130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149"/>
      <c r="D1204" s="43"/>
      <c r="E1204" s="108"/>
      <c r="F1204" s="130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149"/>
      <c r="D1205" s="43"/>
      <c r="E1205" s="108"/>
      <c r="F1205" s="130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149"/>
      <c r="D1206" s="43"/>
      <c r="E1206" s="108"/>
      <c r="F1206" s="130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149"/>
      <c r="D1207" s="43"/>
      <c r="E1207" s="108"/>
      <c r="F1207" s="130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149"/>
      <c r="D1208" s="43"/>
      <c r="E1208" s="108"/>
      <c r="F1208" s="130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149"/>
      <c r="D1209" s="43"/>
      <c r="E1209" s="108"/>
      <c r="F1209" s="130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149"/>
      <c r="D1210" s="43"/>
      <c r="E1210" s="108"/>
      <c r="F1210" s="13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149"/>
      <c r="D1211" s="43"/>
      <c r="E1211" s="108"/>
      <c r="F1211" s="130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149"/>
      <c r="D1212" s="43"/>
      <c r="E1212" s="108"/>
      <c r="F1212" s="130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149"/>
      <c r="D1213" s="43"/>
      <c r="E1213" s="108"/>
      <c r="F1213" s="130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149"/>
      <c r="D1214" s="43"/>
      <c r="E1214" s="108"/>
      <c r="F1214" s="130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149"/>
      <c r="D1215" s="43"/>
      <c r="E1215" s="108"/>
      <c r="F1215" s="130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149"/>
      <c r="D1216" s="43"/>
      <c r="E1216" s="108"/>
      <c r="F1216" s="130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149"/>
      <c r="D1217" s="43"/>
      <c r="E1217" s="108"/>
      <c r="F1217" s="130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149"/>
      <c r="D1218" s="43"/>
      <c r="E1218" s="108"/>
      <c r="F1218" s="130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149"/>
      <c r="D1219" s="43"/>
      <c r="E1219" s="108"/>
      <c r="F1219" s="130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149"/>
      <c r="D1220" s="43"/>
      <c r="E1220" s="108"/>
      <c r="F1220" s="13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149"/>
      <c r="D1221" s="43"/>
      <c r="E1221" s="108"/>
      <c r="F1221" s="130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149"/>
      <c r="D1222" s="43"/>
      <c r="E1222" s="108"/>
      <c r="F1222" s="130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149"/>
      <c r="D1223" s="43"/>
      <c r="E1223" s="108"/>
      <c r="F1223" s="130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149"/>
      <c r="D1224" s="43"/>
      <c r="E1224" s="108"/>
      <c r="F1224" s="130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149"/>
      <c r="D1225" s="43"/>
      <c r="E1225" s="108"/>
      <c r="F1225" s="130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149"/>
      <c r="D1226" s="43"/>
      <c r="E1226" s="108"/>
      <c r="F1226" s="130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149"/>
      <c r="D1227" s="43"/>
      <c r="E1227" s="108"/>
      <c r="F1227" s="130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149"/>
      <c r="D1228" s="43"/>
      <c r="E1228" s="108"/>
      <c r="F1228" s="130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149"/>
      <c r="D1229" s="43"/>
      <c r="E1229" s="108"/>
      <c r="F1229" s="130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149"/>
      <c r="D1230" s="43"/>
      <c r="E1230" s="108"/>
      <c r="F1230" s="1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149"/>
      <c r="D1231" s="43"/>
      <c r="E1231" s="108"/>
      <c r="F1231" s="130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149"/>
      <c r="D1232" s="43"/>
      <c r="E1232" s="108"/>
      <c r="F1232" s="130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149"/>
      <c r="D1233" s="43"/>
      <c r="E1233" s="108"/>
      <c r="F1233" s="130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149"/>
      <c r="D1234" s="43"/>
      <c r="E1234" s="108"/>
      <c r="F1234" s="130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149"/>
      <c r="D1235" s="43"/>
      <c r="E1235" s="108"/>
      <c r="F1235" s="130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149"/>
      <c r="D1236" s="43"/>
      <c r="E1236" s="108"/>
      <c r="F1236" s="130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149"/>
      <c r="D1237" s="43"/>
      <c r="E1237" s="108"/>
      <c r="F1237" s="130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149"/>
      <c r="D1238" s="43"/>
      <c r="E1238" s="108"/>
      <c r="F1238" s="130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149"/>
      <c r="D1239" s="43"/>
      <c r="E1239" s="108"/>
      <c r="F1239" s="130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149"/>
      <c r="D1240" s="43"/>
      <c r="E1240" s="108"/>
      <c r="F1240" s="13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149"/>
      <c r="D1241" s="43"/>
      <c r="E1241" s="108"/>
      <c r="F1241" s="130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149"/>
      <c r="D1242" s="43"/>
      <c r="E1242" s="108"/>
      <c r="F1242" s="130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149"/>
      <c r="D1243" s="43"/>
      <c r="E1243" s="108"/>
      <c r="F1243" s="130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149"/>
      <c r="D1244" s="43"/>
      <c r="E1244" s="108"/>
      <c r="F1244" s="130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149"/>
      <c r="D1245" s="43"/>
      <c r="E1245" s="108"/>
      <c r="F1245" s="130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149"/>
      <c r="D1246" s="43"/>
      <c r="E1246" s="108"/>
      <c r="F1246" s="130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149"/>
      <c r="D1247" s="43"/>
      <c r="E1247" s="108"/>
      <c r="F1247" s="130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149"/>
      <c r="D1248" s="43"/>
      <c r="E1248" s="108"/>
      <c r="F1248" s="130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149"/>
      <c r="D1249" s="43"/>
      <c r="E1249" s="108"/>
      <c r="F1249" s="130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149"/>
      <c r="D1250" s="43"/>
      <c r="E1250" s="108"/>
      <c r="F1250" s="13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149"/>
      <c r="D1251" s="43"/>
      <c r="E1251" s="108"/>
      <c r="F1251" s="130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149"/>
      <c r="D1252" s="43"/>
      <c r="E1252" s="108"/>
      <c r="F1252" s="130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149"/>
      <c r="D1253" s="43"/>
      <c r="E1253" s="108"/>
      <c r="F1253" s="130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149"/>
      <c r="D1254" s="43"/>
      <c r="E1254" s="108"/>
      <c r="F1254" s="130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149"/>
      <c r="D1255" s="43"/>
      <c r="E1255" s="108"/>
      <c r="F1255" s="130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149"/>
      <c r="D1256" s="43"/>
      <c r="E1256" s="108"/>
      <c r="F1256" s="130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149"/>
      <c r="D1257" s="43"/>
      <c r="E1257" s="108"/>
      <c r="F1257" s="130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149"/>
      <c r="D1258" s="43"/>
      <c r="E1258" s="108"/>
      <c r="F1258" s="130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149"/>
      <c r="D1259" s="43"/>
      <c r="E1259" s="108"/>
      <c r="F1259" s="130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149"/>
      <c r="D1260" s="43"/>
      <c r="E1260" s="108"/>
      <c r="F1260" s="13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149"/>
      <c r="D1261" s="43"/>
      <c r="E1261" s="108"/>
      <c r="F1261" s="130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149"/>
      <c r="D1262" s="43"/>
      <c r="E1262" s="108"/>
      <c r="F1262" s="130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149"/>
      <c r="D1263" s="43"/>
      <c r="E1263" s="108"/>
      <c r="F1263" s="130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149"/>
      <c r="D1264" s="43"/>
      <c r="E1264" s="108"/>
      <c r="F1264" s="130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149"/>
      <c r="D1265" s="43"/>
      <c r="E1265" s="108"/>
      <c r="F1265" s="130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149"/>
      <c r="D1266" s="43"/>
      <c r="E1266" s="108"/>
      <c r="F1266" s="130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149"/>
      <c r="D1267" s="43"/>
      <c r="E1267" s="108"/>
      <c r="F1267" s="130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149"/>
      <c r="D1268" s="43"/>
      <c r="E1268" s="108"/>
      <c r="F1268" s="130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149"/>
      <c r="D1269" s="43"/>
      <c r="E1269" s="108"/>
      <c r="F1269" s="130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149"/>
      <c r="D1270" s="43"/>
      <c r="E1270" s="108"/>
      <c r="F1270" s="13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149"/>
      <c r="D1271" s="43"/>
      <c r="E1271" s="108"/>
      <c r="F1271" s="130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149"/>
      <c r="D1272" s="43"/>
      <c r="E1272" s="108"/>
      <c r="F1272" s="130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149"/>
      <c r="D1273" s="43"/>
      <c r="E1273" s="108"/>
      <c r="F1273" s="130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149"/>
      <c r="D1274" s="43"/>
      <c r="E1274" s="108"/>
      <c r="F1274" s="130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149"/>
      <c r="D1275" s="43"/>
      <c r="E1275" s="108"/>
      <c r="F1275" s="130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149"/>
      <c r="D1276" s="43"/>
      <c r="E1276" s="108"/>
      <c r="F1276" s="130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149"/>
      <c r="D1277" s="43"/>
      <c r="E1277" s="108"/>
      <c r="F1277" s="130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149"/>
      <c r="D1278" s="43"/>
      <c r="E1278" s="108"/>
      <c r="F1278" s="130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149"/>
      <c r="D1279" s="43"/>
      <c r="E1279" s="108"/>
      <c r="F1279" s="130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149"/>
      <c r="D1280" s="43"/>
      <c r="E1280" s="108"/>
      <c r="F1280" s="13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149"/>
      <c r="D1281" s="43"/>
      <c r="E1281" s="108"/>
      <c r="F1281" s="130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149"/>
      <c r="D1282" s="43"/>
      <c r="E1282" s="108"/>
      <c r="F1282" s="130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149"/>
      <c r="D1283" s="43"/>
      <c r="E1283" s="108"/>
      <c r="F1283" s="130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149"/>
      <c r="D1284" s="43"/>
      <c r="E1284" s="108"/>
      <c r="F1284" s="130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149"/>
      <c r="D1285" s="43"/>
      <c r="E1285" s="108"/>
      <c r="F1285" s="130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149"/>
      <c r="D1286" s="43"/>
      <c r="E1286" s="108"/>
      <c r="F1286" s="130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149"/>
      <c r="D1287" s="43"/>
      <c r="E1287" s="108"/>
      <c r="F1287" s="130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149"/>
      <c r="D1288" s="43"/>
      <c r="E1288" s="108"/>
      <c r="F1288" s="130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149"/>
      <c r="D1289" s="43"/>
      <c r="E1289" s="108"/>
      <c r="F1289" s="130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149"/>
      <c r="D1290" s="43"/>
      <c r="E1290" s="108"/>
      <c r="F1290" s="13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149"/>
      <c r="D1291" s="43"/>
      <c r="E1291" s="108"/>
      <c r="F1291" s="130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149"/>
      <c r="D1292" s="43"/>
      <c r="E1292" s="108"/>
      <c r="F1292" s="130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149"/>
      <c r="D1293" s="43"/>
      <c r="E1293" s="108"/>
      <c r="F1293" s="130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149"/>
      <c r="D1294" s="43"/>
      <c r="E1294" s="108"/>
      <c r="F1294" s="130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149"/>
      <c r="D1295" s="43"/>
      <c r="E1295" s="108"/>
      <c r="F1295" s="130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149"/>
      <c r="D1296" s="43"/>
      <c r="E1296" s="108"/>
      <c r="F1296" s="130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149"/>
      <c r="D1297" s="43"/>
      <c r="E1297" s="108"/>
      <c r="F1297" s="130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149"/>
      <c r="D1298" s="43"/>
      <c r="E1298" s="108"/>
      <c r="F1298" s="130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149"/>
      <c r="D1299" s="43"/>
      <c r="E1299" s="108"/>
      <c r="F1299" s="130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149"/>
      <c r="D1300" s="43"/>
      <c r="E1300" s="108"/>
      <c r="F1300" s="13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149"/>
      <c r="D1301" s="43"/>
      <c r="E1301" s="108"/>
      <c r="F1301" s="130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149"/>
      <c r="D1302" s="43"/>
      <c r="E1302" s="108"/>
      <c r="F1302" s="130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149"/>
      <c r="D1303" s="43"/>
      <c r="E1303" s="108"/>
      <c r="F1303" s="130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149"/>
      <c r="D1304" s="43"/>
      <c r="E1304" s="108"/>
      <c r="F1304" s="130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149"/>
      <c r="D1305" s="43"/>
      <c r="E1305" s="108"/>
      <c r="F1305" s="130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149"/>
      <c r="D1306" s="43"/>
      <c r="E1306" s="108"/>
      <c r="F1306" s="130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149"/>
      <c r="D1307" s="43"/>
      <c r="E1307" s="108"/>
      <c r="F1307" s="130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149"/>
      <c r="D1308" s="43"/>
      <c r="E1308" s="108"/>
      <c r="F1308" s="130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149"/>
      <c r="D1309" s="43"/>
      <c r="E1309" s="108"/>
      <c r="F1309" s="130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149"/>
      <c r="D1310" s="43"/>
      <c r="E1310" s="108"/>
      <c r="F1310" s="13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149"/>
      <c r="D1311" s="43"/>
      <c r="E1311" s="108"/>
      <c r="F1311" s="130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149"/>
      <c r="D1312" s="43"/>
      <c r="E1312" s="108"/>
      <c r="F1312" s="130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149"/>
      <c r="D1313" s="43"/>
      <c r="E1313" s="108"/>
      <c r="F1313" s="130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149"/>
      <c r="D1314" s="43"/>
      <c r="E1314" s="108"/>
      <c r="F1314" s="130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149"/>
      <c r="D1315" s="43"/>
      <c r="E1315" s="108"/>
      <c r="F1315" s="130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149"/>
      <c r="D1316" s="43"/>
      <c r="E1316" s="108"/>
      <c r="F1316" s="130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149"/>
      <c r="D1317" s="43"/>
      <c r="E1317" s="108"/>
      <c r="F1317" s="130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149"/>
      <c r="D1318" s="43"/>
      <c r="E1318" s="108"/>
      <c r="F1318" s="130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149"/>
      <c r="D1319" s="43"/>
      <c r="E1319" s="108"/>
      <c r="F1319" s="130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149"/>
      <c r="D1320" s="43"/>
      <c r="E1320" s="108"/>
      <c r="F1320" s="13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149"/>
      <c r="D1321" s="43"/>
      <c r="E1321" s="108"/>
      <c r="F1321" s="130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149"/>
      <c r="D1322" s="43"/>
      <c r="E1322" s="108"/>
      <c r="F1322" s="130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149"/>
      <c r="D1323" s="43"/>
      <c r="E1323" s="108"/>
      <c r="F1323" s="130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149"/>
      <c r="D1324" s="43"/>
      <c r="E1324" s="108"/>
      <c r="F1324" s="130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149"/>
      <c r="D1325" s="43"/>
      <c r="E1325" s="108"/>
      <c r="F1325" s="130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149"/>
      <c r="D1326" s="43"/>
      <c r="E1326" s="108"/>
      <c r="F1326" s="130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149"/>
      <c r="D1327" s="43"/>
      <c r="E1327" s="108"/>
      <c r="F1327" s="130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149"/>
      <c r="D1328" s="43"/>
      <c r="E1328" s="108"/>
      <c r="F1328" s="130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149"/>
      <c r="D1329" s="43"/>
      <c r="E1329" s="108"/>
      <c r="F1329" s="130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149"/>
      <c r="D1330" s="43"/>
      <c r="E1330" s="108"/>
      <c r="F1330" s="1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149"/>
      <c r="D1331" s="43"/>
      <c r="E1331" s="108"/>
      <c r="F1331" s="130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149"/>
      <c r="D1332" s="43"/>
      <c r="E1332" s="108"/>
      <c r="F1332" s="130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149"/>
      <c r="D1333" s="43"/>
      <c r="E1333" s="108"/>
      <c r="F1333" s="130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149"/>
      <c r="D1334" s="43"/>
      <c r="E1334" s="108"/>
      <c r="F1334" s="130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149"/>
      <c r="D1335" s="43"/>
      <c r="E1335" s="108"/>
      <c r="F1335" s="130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149"/>
      <c r="D1336" s="43"/>
      <c r="E1336" s="108"/>
      <c r="F1336" s="130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149"/>
      <c r="D1337" s="43"/>
      <c r="E1337" s="108"/>
      <c r="F1337" s="130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149"/>
      <c r="D1338" s="43"/>
      <c r="E1338" s="108"/>
      <c r="F1338" s="130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149"/>
      <c r="D1339" s="43"/>
      <c r="E1339" s="108"/>
      <c r="F1339" s="130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149"/>
      <c r="D1340" s="43"/>
      <c r="E1340" s="108"/>
      <c r="F1340" s="13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149"/>
      <c r="D1341" s="43"/>
      <c r="E1341" s="108"/>
      <c r="F1341" s="130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149"/>
      <c r="D1342" s="43"/>
      <c r="E1342" s="108"/>
      <c r="F1342" s="130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149"/>
      <c r="D1343" s="43"/>
      <c r="E1343" s="108"/>
      <c r="F1343" s="130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149"/>
      <c r="D1344" s="43"/>
      <c r="E1344" s="108"/>
      <c r="F1344" s="130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149"/>
      <c r="D1345" s="43"/>
      <c r="E1345" s="108"/>
      <c r="F1345" s="130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149"/>
      <c r="D1346" s="43"/>
      <c r="E1346" s="108"/>
      <c r="F1346" s="130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149"/>
      <c r="D1347" s="43"/>
      <c r="E1347" s="108"/>
      <c r="F1347" s="130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149"/>
      <c r="D1348" s="43"/>
      <c r="E1348" s="108"/>
      <c r="F1348" s="130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149"/>
      <c r="D1349" s="43"/>
      <c r="E1349" s="108"/>
      <c r="F1349" s="130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149"/>
      <c r="D1350" s="43"/>
      <c r="E1350" s="108"/>
      <c r="F1350" s="13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149"/>
      <c r="D1351" s="43"/>
      <c r="E1351" s="108"/>
      <c r="F1351" s="130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149"/>
      <c r="D1352" s="43"/>
      <c r="E1352" s="108"/>
      <c r="F1352" s="130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149"/>
      <c r="D1353" s="43"/>
      <c r="E1353" s="108"/>
      <c r="F1353" s="130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149"/>
      <c r="D1354" s="43"/>
      <c r="E1354" s="108"/>
      <c r="F1354" s="130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149"/>
      <c r="D1355" s="43"/>
      <c r="E1355" s="108"/>
      <c r="F1355" s="130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149"/>
      <c r="D1356" s="43"/>
      <c r="E1356" s="108"/>
      <c r="F1356" s="130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149"/>
      <c r="D1357" s="43"/>
      <c r="E1357" s="108"/>
      <c r="F1357" s="130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149"/>
      <c r="D1358" s="43"/>
      <c r="E1358" s="108"/>
      <c r="F1358" s="130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149"/>
      <c r="D1359" s="43"/>
      <c r="E1359" s="108"/>
      <c r="F1359" s="130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149"/>
      <c r="D1360" s="43"/>
      <c r="E1360" s="108"/>
      <c r="F1360" s="13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149"/>
      <c r="D1361" s="43"/>
      <c r="E1361" s="108"/>
      <c r="F1361" s="130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149"/>
      <c r="D1362" s="43"/>
      <c r="E1362" s="108"/>
      <c r="F1362" s="130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149"/>
      <c r="D1363" s="43"/>
      <c r="E1363" s="108"/>
      <c r="F1363" s="130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149"/>
      <c r="D1364" s="43"/>
      <c r="E1364" s="108"/>
      <c r="F1364" s="130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149"/>
      <c r="D1365" s="43"/>
      <c r="E1365" s="108"/>
      <c r="F1365" s="130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149"/>
      <c r="D1366" s="43"/>
      <c r="E1366" s="108"/>
      <c r="F1366" s="130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149"/>
      <c r="D1367" s="43"/>
      <c r="E1367" s="108"/>
      <c r="F1367" s="130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149"/>
      <c r="D1368" s="43"/>
      <c r="E1368" s="108"/>
      <c r="F1368" s="130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149"/>
      <c r="D1369" s="43"/>
      <c r="E1369" s="108"/>
      <c r="F1369" s="130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149"/>
      <c r="D1370" s="43"/>
      <c r="E1370" s="108"/>
      <c r="F1370" s="13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149"/>
      <c r="D1371" s="43"/>
      <c r="E1371" s="108"/>
      <c r="F1371" s="130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149"/>
      <c r="D1372" s="43"/>
      <c r="E1372" s="108"/>
      <c r="F1372" s="130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149"/>
      <c r="D1373" s="43"/>
      <c r="E1373" s="108"/>
      <c r="F1373" s="130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149"/>
      <c r="D1374" s="43"/>
      <c r="E1374" s="108"/>
      <c r="F1374" s="130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149"/>
      <c r="D1375" s="43"/>
      <c r="E1375" s="108"/>
      <c r="F1375" s="130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149"/>
      <c r="D1376" s="43"/>
      <c r="E1376" s="108"/>
      <c r="F1376" s="130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149"/>
      <c r="D1377" s="43"/>
      <c r="E1377" s="108"/>
      <c r="F1377" s="130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149"/>
      <c r="D1378" s="43"/>
      <c r="E1378" s="108"/>
      <c r="F1378" s="130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149"/>
      <c r="D1379" s="43"/>
      <c r="E1379" s="108"/>
      <c r="F1379" s="130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149"/>
      <c r="D1380" s="43"/>
      <c r="E1380" s="108"/>
      <c r="F1380" s="13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149"/>
      <c r="D1381" s="43"/>
      <c r="E1381" s="108"/>
      <c r="F1381" s="130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149"/>
      <c r="D1382" s="43"/>
      <c r="E1382" s="108"/>
      <c r="F1382" s="130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149"/>
      <c r="D1383" s="43"/>
      <c r="E1383" s="108"/>
      <c r="F1383" s="130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149"/>
      <c r="D1384" s="43"/>
      <c r="E1384" s="108"/>
      <c r="F1384" s="130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149"/>
      <c r="D1385" s="43"/>
      <c r="E1385" s="108"/>
      <c r="F1385" s="130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149"/>
      <c r="D1386" s="43"/>
      <c r="E1386" s="108"/>
      <c r="F1386" s="130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149"/>
      <c r="D1387" s="43"/>
      <c r="E1387" s="108"/>
      <c r="F1387" s="130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149"/>
      <c r="D1388" s="43"/>
      <c r="E1388" s="108"/>
      <c r="F1388" s="130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149"/>
      <c r="D1389" s="43"/>
      <c r="E1389" s="108"/>
      <c r="F1389" s="130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149"/>
      <c r="D1390" s="43"/>
      <c r="E1390" s="108"/>
      <c r="F1390" s="13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149"/>
      <c r="D1391" s="43"/>
      <c r="E1391" s="108"/>
      <c r="F1391" s="130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149"/>
      <c r="D1392" s="43"/>
      <c r="E1392" s="108"/>
      <c r="F1392" s="130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149"/>
      <c r="D1393" s="43"/>
      <c r="E1393" s="108"/>
      <c r="F1393" s="130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149"/>
      <c r="D1394" s="43"/>
      <c r="E1394" s="108"/>
      <c r="F1394" s="130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149"/>
      <c r="D1395" s="43"/>
      <c r="E1395" s="108"/>
      <c r="F1395" s="130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149"/>
      <c r="D1396" s="43"/>
      <c r="E1396" s="108"/>
      <c r="F1396" s="130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149"/>
      <c r="D1397" s="43"/>
      <c r="E1397" s="108"/>
      <c r="F1397" s="130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149"/>
      <c r="D1398" s="43"/>
      <c r="E1398" s="108"/>
      <c r="F1398" s="130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149"/>
      <c r="D1399" s="43"/>
      <c r="E1399" s="108"/>
      <c r="F1399" s="130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149"/>
      <c r="D1400" s="43"/>
      <c r="E1400" s="108"/>
      <c r="F1400" s="13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149"/>
      <c r="D1401" s="43"/>
      <c r="E1401" s="108"/>
      <c r="F1401" s="130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149"/>
      <c r="D1402" s="43"/>
      <c r="E1402" s="108"/>
      <c r="F1402" s="130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149"/>
      <c r="D1403" s="43"/>
      <c r="E1403" s="108"/>
      <c r="F1403" s="130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149"/>
      <c r="D1404" s="43"/>
      <c r="E1404" s="108"/>
      <c r="F1404" s="130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149"/>
      <c r="D1405" s="43"/>
      <c r="E1405" s="108"/>
      <c r="F1405" s="130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149"/>
      <c r="D1406" s="43"/>
      <c r="E1406" s="108"/>
      <c r="F1406" s="130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149"/>
      <c r="D1407" s="43"/>
      <c r="E1407" s="108"/>
      <c r="F1407" s="130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149"/>
      <c r="D1408" s="43"/>
      <c r="E1408" s="108"/>
      <c r="F1408" s="130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149"/>
      <c r="D1409" s="43"/>
      <c r="E1409" s="108"/>
      <c r="F1409" s="130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149"/>
      <c r="D1410" s="43"/>
      <c r="E1410" s="108"/>
      <c r="F1410" s="13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149"/>
      <c r="D1411" s="43"/>
      <c r="E1411" s="108"/>
      <c r="F1411" s="130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149"/>
      <c r="D1412" s="43"/>
      <c r="E1412" s="108"/>
      <c r="F1412" s="130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149"/>
      <c r="D1413" s="43"/>
      <c r="E1413" s="108"/>
      <c r="F1413" s="130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149"/>
      <c r="D1414" s="43"/>
      <c r="E1414" s="108"/>
      <c r="F1414" s="130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149"/>
      <c r="D1415" s="43"/>
      <c r="E1415" s="108"/>
      <c r="F1415" s="130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149"/>
      <c r="D1416" s="43"/>
      <c r="E1416" s="108"/>
      <c r="F1416" s="130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149"/>
      <c r="D1417" s="43"/>
      <c r="E1417" s="108"/>
      <c r="F1417" s="130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149"/>
      <c r="D1418" s="43"/>
      <c r="E1418" s="108"/>
      <c r="F1418" s="130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149"/>
      <c r="D1419" s="43"/>
      <c r="E1419" s="108"/>
      <c r="F1419" s="130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149"/>
      <c r="D1420" s="43"/>
      <c r="E1420" s="108"/>
      <c r="F1420" s="13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149"/>
      <c r="D1421" s="43"/>
      <c r="E1421" s="108"/>
      <c r="F1421" s="130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149"/>
      <c r="D1422" s="43"/>
      <c r="E1422" s="108"/>
      <c r="F1422" s="130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149"/>
      <c r="D1423" s="43"/>
      <c r="E1423" s="108"/>
      <c r="F1423" s="130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149"/>
      <c r="D1424" s="43"/>
      <c r="E1424" s="108"/>
      <c r="F1424" s="130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149"/>
      <c r="D1425" s="43"/>
      <c r="E1425" s="108"/>
      <c r="F1425" s="130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149"/>
      <c r="D1426" s="43"/>
      <c r="E1426" s="108"/>
      <c r="F1426" s="130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149"/>
      <c r="D1427" s="43"/>
      <c r="E1427" s="108"/>
      <c r="F1427" s="130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149"/>
      <c r="D1428" s="43"/>
      <c r="E1428" s="108"/>
      <c r="F1428" s="130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149"/>
      <c r="D1429" s="43"/>
      <c r="E1429" s="108"/>
      <c r="F1429" s="130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149"/>
      <c r="D1430" s="43"/>
      <c r="E1430" s="108"/>
      <c r="F1430" s="1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149"/>
      <c r="D1431" s="43"/>
      <c r="E1431" s="108"/>
      <c r="F1431" s="130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149"/>
      <c r="D1432" s="43"/>
      <c r="E1432" s="108"/>
      <c r="F1432" s="130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149"/>
      <c r="D1433" s="43"/>
      <c r="E1433" s="108"/>
      <c r="F1433" s="130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149"/>
      <c r="D1434" s="43"/>
      <c r="E1434" s="108"/>
      <c r="F1434" s="130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149"/>
      <c r="D1435" s="43"/>
      <c r="E1435" s="108"/>
      <c r="F1435" s="130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149"/>
      <c r="D1436" s="43"/>
      <c r="E1436" s="108"/>
      <c r="F1436" s="130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149"/>
      <c r="D1437" s="43"/>
      <c r="E1437" s="108"/>
      <c r="F1437" s="130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149"/>
      <c r="D1438" s="43"/>
      <c r="E1438" s="108"/>
      <c r="F1438" s="130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149"/>
      <c r="D1439" s="43"/>
      <c r="E1439" s="108"/>
      <c r="F1439" s="130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149"/>
      <c r="D1440" s="43"/>
      <c r="E1440" s="108"/>
      <c r="F1440" s="13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149"/>
      <c r="D1441" s="43"/>
      <c r="E1441" s="108"/>
      <c r="F1441" s="130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149"/>
      <c r="D1442" s="43"/>
      <c r="E1442" s="108"/>
      <c r="F1442" s="130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149"/>
      <c r="D1443" s="43"/>
      <c r="E1443" s="108"/>
      <c r="F1443" s="130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149"/>
      <c r="D1444" s="43"/>
      <c r="E1444" s="108"/>
      <c r="F1444" s="130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149"/>
      <c r="D1445" s="43"/>
      <c r="E1445" s="108"/>
      <c r="F1445" s="130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149"/>
      <c r="D1446" s="43"/>
      <c r="E1446" s="108"/>
      <c r="F1446" s="130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149"/>
      <c r="D1447" s="43"/>
      <c r="E1447" s="108"/>
      <c r="F1447" s="130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149"/>
      <c r="D1448" s="43"/>
      <c r="E1448" s="108"/>
      <c r="F1448" s="130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149"/>
      <c r="D1449" s="43"/>
      <c r="E1449" s="108"/>
      <c r="F1449" s="130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149"/>
      <c r="D1450" s="43"/>
      <c r="E1450" s="108"/>
      <c r="F1450" s="13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149"/>
      <c r="D1451" s="43"/>
      <c r="E1451" s="108"/>
      <c r="F1451" s="130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149"/>
      <c r="D1452" s="43"/>
      <c r="E1452" s="108"/>
      <c r="F1452" s="130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149"/>
      <c r="D1453" s="43"/>
      <c r="E1453" s="108"/>
      <c r="F1453" s="130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149"/>
      <c r="D1454" s="43"/>
      <c r="E1454" s="108"/>
      <c r="F1454" s="130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149"/>
      <c r="D1455" s="43"/>
      <c r="E1455" s="108"/>
      <c r="F1455" s="130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149"/>
      <c r="D1456" s="43"/>
      <c r="E1456" s="108"/>
      <c r="F1456" s="130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149"/>
      <c r="D1457" s="43"/>
      <c r="E1457" s="108"/>
      <c r="F1457" s="130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149"/>
      <c r="D1458" s="43"/>
      <c r="E1458" s="108"/>
      <c r="F1458" s="130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149"/>
      <c r="D1459" s="43"/>
      <c r="E1459" s="108"/>
      <c r="F1459" s="130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149"/>
      <c r="D1460" s="43"/>
      <c r="E1460" s="108"/>
      <c r="F1460" s="13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149"/>
      <c r="D1461" s="43"/>
      <c r="E1461" s="108"/>
      <c r="F1461" s="130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149"/>
      <c r="D1462" s="43"/>
      <c r="E1462" s="108"/>
      <c r="F1462" s="130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149"/>
      <c r="D1463" s="43"/>
      <c r="E1463" s="108"/>
      <c r="F1463" s="130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149"/>
      <c r="D1464" s="43"/>
      <c r="E1464" s="108"/>
      <c r="F1464" s="130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149"/>
      <c r="D1465" s="43"/>
      <c r="E1465" s="108"/>
      <c r="F1465" s="130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149"/>
      <c r="D1466" s="43"/>
      <c r="E1466" s="108"/>
      <c r="F1466" s="130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149"/>
      <c r="D1467" s="43"/>
      <c r="E1467" s="108"/>
      <c r="F1467" s="130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149"/>
      <c r="D1468" s="43"/>
      <c r="E1468" s="108"/>
      <c r="F1468" s="130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149"/>
      <c r="D1469" s="43"/>
      <c r="E1469" s="108"/>
      <c r="F1469" s="130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149"/>
      <c r="D1470" s="43"/>
      <c r="E1470" s="108"/>
      <c r="F1470" s="13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149"/>
      <c r="D1471" s="43"/>
      <c r="E1471" s="108"/>
      <c r="F1471" s="130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149"/>
      <c r="D1472" s="43"/>
      <c r="E1472" s="108"/>
      <c r="F1472" s="130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149"/>
      <c r="D1473" s="43"/>
      <c r="E1473" s="108"/>
      <c r="F1473" s="130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149"/>
      <c r="D1474" s="43"/>
      <c r="E1474" s="108"/>
      <c r="F1474" s="130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149"/>
      <c r="D1475" s="43"/>
      <c r="E1475" s="108"/>
      <c r="F1475" s="130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149"/>
      <c r="D1476" s="43"/>
      <c r="E1476" s="108"/>
      <c r="F1476" s="130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149"/>
      <c r="D1477" s="43"/>
      <c r="E1477" s="108"/>
      <c r="F1477" s="130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149"/>
      <c r="D1478" s="43"/>
      <c r="E1478" s="108"/>
      <c r="F1478" s="130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149"/>
      <c r="D1479" s="43"/>
      <c r="E1479" s="108"/>
      <c r="F1479" s="130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149"/>
      <c r="D1480" s="43"/>
      <c r="E1480" s="108"/>
      <c r="F1480" s="13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149"/>
      <c r="D1481" s="43"/>
      <c r="E1481" s="108"/>
      <c r="F1481" s="130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149"/>
      <c r="D1482" s="43"/>
      <c r="E1482" s="108"/>
      <c r="F1482" s="130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149"/>
      <c r="D1483" s="43"/>
      <c r="E1483" s="108"/>
      <c r="F1483" s="130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149"/>
      <c r="D1484" s="43"/>
      <c r="E1484" s="108"/>
      <c r="F1484" s="130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149"/>
      <c r="D1485" s="43"/>
      <c r="E1485" s="108"/>
      <c r="F1485" s="130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149"/>
      <c r="D1486" s="43"/>
      <c r="E1486" s="108"/>
      <c r="F1486" s="130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149"/>
      <c r="D1487" s="43"/>
      <c r="E1487" s="108"/>
      <c r="F1487" s="130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149"/>
      <c r="D1488" s="43"/>
      <c r="E1488" s="108"/>
      <c r="F1488" s="130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149"/>
      <c r="D1489" s="43"/>
      <c r="E1489" s="108"/>
      <c r="F1489" s="130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149"/>
      <c r="D1490" s="43"/>
      <c r="E1490" s="108"/>
      <c r="F1490" s="13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149"/>
      <c r="D1491" s="43"/>
      <c r="E1491" s="108"/>
      <c r="F1491" s="130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149"/>
      <c r="D1492" s="43"/>
      <c r="E1492" s="108"/>
      <c r="F1492" s="130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149"/>
      <c r="D1493" s="43"/>
      <c r="E1493" s="108"/>
      <c r="F1493" s="130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149"/>
      <c r="D1494" s="43"/>
      <c r="E1494" s="108"/>
      <c r="F1494" s="130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149"/>
      <c r="D1495" s="43"/>
      <c r="E1495" s="108"/>
      <c r="F1495" s="130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149"/>
      <c r="D1496" s="43"/>
      <c r="E1496" s="108"/>
      <c r="F1496" s="130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149"/>
      <c r="D1497" s="43"/>
      <c r="E1497" s="108"/>
      <c r="F1497" s="130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149"/>
      <c r="D1498" s="43"/>
      <c r="E1498" s="108"/>
      <c r="F1498" s="130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149"/>
      <c r="D1499" s="43"/>
      <c r="E1499" s="108"/>
      <c r="F1499" s="130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149"/>
      <c r="D1500" s="43"/>
      <c r="E1500" s="108"/>
      <c r="F1500" s="13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149"/>
      <c r="D1501" s="43"/>
      <c r="E1501" s="108"/>
      <c r="F1501" s="130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149"/>
      <c r="D1502" s="43"/>
      <c r="E1502" s="108"/>
      <c r="F1502" s="130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149"/>
      <c r="D1503" s="43"/>
      <c r="E1503" s="108"/>
      <c r="F1503" s="130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149"/>
      <c r="D1504" s="43"/>
      <c r="E1504" s="108"/>
      <c r="F1504" s="130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149"/>
      <c r="D1505" s="43"/>
      <c r="E1505" s="108"/>
      <c r="F1505" s="130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149"/>
      <c r="D1506" s="43"/>
      <c r="E1506" s="108"/>
      <c r="F1506" s="130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149"/>
      <c r="D1507" s="43"/>
      <c r="E1507" s="108"/>
      <c r="F1507" s="130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149"/>
      <c r="D1508" s="43"/>
      <c r="E1508" s="108"/>
      <c r="F1508" s="130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149"/>
      <c r="D1509" s="43"/>
      <c r="E1509" s="108"/>
      <c r="F1509" s="130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149"/>
      <c r="D1510" s="43"/>
      <c r="E1510" s="108"/>
      <c r="F1510" s="13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149"/>
      <c r="D1511" s="43"/>
      <c r="E1511" s="108"/>
      <c r="F1511" s="130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149"/>
      <c r="D1512" s="43"/>
      <c r="E1512" s="108"/>
      <c r="F1512" s="130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149"/>
      <c r="D1513" s="43"/>
      <c r="E1513" s="108"/>
      <c r="F1513" s="130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149"/>
      <c r="D1514" s="43"/>
      <c r="E1514" s="108"/>
      <c r="F1514" s="130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149"/>
      <c r="D1515" s="43"/>
      <c r="E1515" s="108"/>
      <c r="F1515" s="130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149"/>
      <c r="D1516" s="43"/>
      <c r="E1516" s="108"/>
      <c r="F1516" s="130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149"/>
      <c r="D1517" s="43"/>
      <c r="E1517" s="108"/>
      <c r="F1517" s="130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149"/>
      <c r="D1518" s="43"/>
      <c r="E1518" s="108"/>
      <c r="F1518" s="130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149"/>
      <c r="D1519" s="43"/>
      <c r="E1519" s="108"/>
      <c r="F1519" s="130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149"/>
      <c r="D1520" s="43"/>
      <c r="E1520" s="108"/>
      <c r="F1520" s="13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149"/>
      <c r="D1521" s="43"/>
      <c r="E1521" s="108"/>
      <c r="F1521" s="130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149"/>
      <c r="D1522" s="43"/>
      <c r="E1522" s="108"/>
      <c r="F1522" s="130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149"/>
      <c r="D1523" s="43"/>
      <c r="E1523" s="108"/>
      <c r="F1523" s="130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149"/>
      <c r="D1524" s="43"/>
      <c r="E1524" s="108"/>
      <c r="F1524" s="130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149"/>
      <c r="D1525" s="43"/>
      <c r="E1525" s="108"/>
      <c r="F1525" s="130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149"/>
      <c r="D1526" s="43"/>
      <c r="E1526" s="108"/>
      <c r="F1526" s="130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149"/>
      <c r="D1527" s="43"/>
      <c r="E1527" s="108"/>
      <c r="F1527" s="130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149"/>
      <c r="D1528" s="43"/>
      <c r="E1528" s="108"/>
      <c r="F1528" s="130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149"/>
      <c r="D1529" s="43"/>
      <c r="E1529" s="108"/>
      <c r="F1529" s="130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149"/>
      <c r="D1530" s="43"/>
      <c r="E1530" s="108"/>
      <c r="F1530" s="1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149"/>
      <c r="D1531" s="43"/>
      <c r="E1531" s="108"/>
      <c r="F1531" s="130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149"/>
      <c r="D1532" s="43"/>
      <c r="E1532" s="108"/>
      <c r="F1532" s="130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149"/>
      <c r="D1533" s="43"/>
      <c r="E1533" s="108"/>
      <c r="F1533" s="130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149"/>
      <c r="D1534" s="43"/>
      <c r="E1534" s="108"/>
      <c r="F1534" s="130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149"/>
      <c r="D1535" s="43"/>
      <c r="E1535" s="108"/>
      <c r="F1535" s="130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149"/>
      <c r="D1536" s="43"/>
      <c r="E1536" s="108"/>
      <c r="F1536" s="130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149"/>
      <c r="D1537" s="43"/>
      <c r="E1537" s="108"/>
      <c r="F1537" s="130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149"/>
      <c r="D1538" s="43"/>
      <c r="E1538" s="108"/>
      <c r="F1538" s="130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149"/>
      <c r="D1539" s="43"/>
      <c r="E1539" s="108"/>
      <c r="F1539" s="130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149"/>
      <c r="D1540" s="43"/>
      <c r="E1540" s="108"/>
      <c r="F1540" s="13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149"/>
      <c r="D1541" s="43"/>
      <c r="E1541" s="108"/>
      <c r="F1541" s="130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149"/>
      <c r="D1542" s="43"/>
      <c r="E1542" s="108"/>
      <c r="F1542" s="130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149"/>
      <c r="D1543" s="43"/>
      <c r="E1543" s="108"/>
      <c r="F1543" s="130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149"/>
      <c r="D1544" s="43"/>
      <c r="E1544" s="108"/>
      <c r="F1544" s="130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149"/>
      <c r="D1545" s="43"/>
      <c r="E1545" s="108"/>
      <c r="F1545" s="130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149"/>
      <c r="D1546" s="43"/>
      <c r="E1546" s="108"/>
      <c r="F1546" s="130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149"/>
      <c r="D1547" s="43"/>
      <c r="E1547" s="108"/>
      <c r="F1547" s="130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149"/>
      <c r="D1548" s="43"/>
      <c r="E1548" s="108"/>
      <c r="F1548" s="130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149"/>
      <c r="D1549" s="43"/>
      <c r="E1549" s="108"/>
      <c r="F1549" s="130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149"/>
      <c r="D1550" s="43"/>
      <c r="E1550" s="108"/>
      <c r="F1550" s="13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149"/>
      <c r="D1551" s="43"/>
      <c r="E1551" s="108"/>
      <c r="F1551" s="130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149"/>
      <c r="D1552" s="43"/>
      <c r="E1552" s="108"/>
      <c r="F1552" s="130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149"/>
      <c r="D1553" s="43"/>
      <c r="E1553" s="108"/>
      <c r="F1553" s="130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149"/>
      <c r="D1554" s="43"/>
      <c r="E1554" s="108"/>
      <c r="F1554" s="130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149"/>
      <c r="D1555" s="43"/>
      <c r="E1555" s="108"/>
      <c r="F1555" s="130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149"/>
      <c r="D1556" s="43"/>
      <c r="E1556" s="108"/>
      <c r="F1556" s="130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149"/>
      <c r="D1557" s="43"/>
      <c r="E1557" s="108"/>
      <c r="F1557" s="130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149"/>
      <c r="D1558" s="43"/>
      <c r="E1558" s="108"/>
      <c r="F1558" s="130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149"/>
      <c r="D1559" s="43"/>
      <c r="E1559" s="108"/>
      <c r="F1559" s="130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149"/>
      <c r="D1560" s="43"/>
      <c r="E1560" s="108"/>
      <c r="F1560" s="13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149"/>
      <c r="D1561" s="43"/>
      <c r="E1561" s="108"/>
      <c r="F1561" s="130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149"/>
      <c r="D1562" s="43"/>
      <c r="E1562" s="108"/>
      <c r="F1562" s="130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149"/>
      <c r="D1563" s="43"/>
      <c r="E1563" s="108"/>
      <c r="F1563" s="130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149"/>
      <c r="D1564" s="43"/>
      <c r="E1564" s="108"/>
      <c r="F1564" s="130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149"/>
      <c r="D1565" s="43"/>
      <c r="E1565" s="108"/>
      <c r="F1565" s="130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149"/>
      <c r="D1566" s="43"/>
      <c r="E1566" s="108"/>
      <c r="F1566" s="130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149"/>
      <c r="D1567" s="43"/>
      <c r="E1567" s="108"/>
      <c r="F1567" s="130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149"/>
      <c r="D1568" s="43"/>
      <c r="E1568" s="108"/>
      <c r="F1568" s="130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149"/>
      <c r="D1569" s="43"/>
      <c r="E1569" s="108"/>
      <c r="F1569" s="130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149"/>
      <c r="D1570" s="43"/>
      <c r="E1570" s="108"/>
      <c r="F1570" s="13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149"/>
      <c r="D1571" s="43"/>
      <c r="E1571" s="108"/>
      <c r="F1571" s="130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149"/>
      <c r="D1572" s="43"/>
      <c r="E1572" s="108"/>
      <c r="F1572" s="130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149"/>
      <c r="D1573" s="43"/>
      <c r="E1573" s="108"/>
      <c r="F1573" s="130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149"/>
      <c r="D1574" s="43"/>
      <c r="E1574" s="108"/>
      <c r="F1574" s="130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149"/>
      <c r="D1575" s="43"/>
      <c r="E1575" s="108"/>
      <c r="F1575" s="130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149"/>
      <c r="D1576" s="43"/>
      <c r="E1576" s="108"/>
      <c r="F1576" s="130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149"/>
      <c r="D1577" s="43"/>
      <c r="E1577" s="108"/>
      <c r="F1577" s="130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149"/>
      <c r="D1578" s="43"/>
      <c r="E1578" s="108"/>
      <c r="F1578" s="130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149"/>
      <c r="D1579" s="43"/>
      <c r="E1579" s="108"/>
      <c r="F1579" s="130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149"/>
      <c r="D1580" s="43"/>
      <c r="E1580" s="108"/>
      <c r="F1580" s="13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149"/>
      <c r="D1581" s="43"/>
      <c r="E1581" s="108"/>
      <c r="F1581" s="130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149"/>
      <c r="D1582" s="43"/>
      <c r="E1582" s="108"/>
      <c r="F1582" s="130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149"/>
      <c r="D1583" s="43"/>
      <c r="E1583" s="108"/>
      <c r="F1583" s="130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149"/>
      <c r="D1584" s="43"/>
      <c r="E1584" s="108"/>
      <c r="F1584" s="130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149"/>
      <c r="D1585" s="43"/>
      <c r="E1585" s="108"/>
      <c r="F1585" s="130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149"/>
      <c r="D1586" s="43"/>
      <c r="E1586" s="108"/>
      <c r="F1586" s="130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149"/>
      <c r="D1587" s="43"/>
      <c r="E1587" s="108"/>
      <c r="F1587" s="130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149"/>
      <c r="D1588" s="43"/>
      <c r="E1588" s="108"/>
      <c r="F1588" s="130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149"/>
      <c r="D1589" s="43"/>
      <c r="E1589" s="108"/>
      <c r="F1589" s="130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149"/>
      <c r="D1590" s="43"/>
      <c r="E1590" s="108"/>
      <c r="F1590" s="13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149"/>
      <c r="D1591" s="43"/>
      <c r="E1591" s="108"/>
      <c r="F1591" s="130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149"/>
      <c r="D1592" s="43"/>
      <c r="E1592" s="108"/>
      <c r="F1592" s="130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149"/>
      <c r="D1593" s="43"/>
      <c r="E1593" s="108"/>
      <c r="F1593" s="130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149"/>
      <c r="D1594" s="43"/>
      <c r="E1594" s="108"/>
      <c r="F1594" s="130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149"/>
      <c r="D1595" s="43"/>
      <c r="E1595" s="108"/>
      <c r="F1595" s="130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149"/>
      <c r="D1596" s="43"/>
      <c r="E1596" s="108"/>
      <c r="F1596" s="130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149"/>
      <c r="D1597" s="43"/>
      <c r="E1597" s="108"/>
      <c r="F1597" s="130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149"/>
      <c r="D1598" s="43"/>
      <c r="E1598" s="108"/>
      <c r="F1598" s="130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149"/>
      <c r="D1599" s="43"/>
      <c r="E1599" s="108"/>
      <c r="F1599" s="130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149"/>
      <c r="D1600" s="43"/>
      <c r="E1600" s="108"/>
      <c r="F1600" s="13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149"/>
      <c r="D1601" s="43"/>
      <c r="E1601" s="108"/>
      <c r="F1601" s="130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149"/>
      <c r="D1602" s="43"/>
      <c r="E1602" s="108"/>
      <c r="F1602" s="130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149"/>
      <c r="D1603" s="43"/>
      <c r="E1603" s="108"/>
      <c r="F1603" s="130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149"/>
      <c r="D1604" s="43"/>
      <c r="E1604" s="108"/>
      <c r="F1604" s="130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149"/>
      <c r="D1605" s="43"/>
      <c r="E1605" s="108"/>
      <c r="F1605" s="130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149"/>
      <c r="D1606" s="43"/>
      <c r="E1606" s="108"/>
      <c r="F1606" s="130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149"/>
      <c r="D1607" s="43"/>
      <c r="E1607" s="108"/>
      <c r="F1607" s="130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149"/>
      <c r="D1608" s="43"/>
      <c r="E1608" s="108"/>
      <c r="F1608" s="130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149"/>
      <c r="D1609" s="43"/>
      <c r="E1609" s="108"/>
      <c r="F1609" s="130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149"/>
      <c r="D1610" s="43"/>
      <c r="E1610" s="108"/>
      <c r="F1610" s="13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149"/>
      <c r="D1611" s="43"/>
      <c r="E1611" s="108"/>
      <c r="F1611" s="130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149"/>
      <c r="D1612" s="43"/>
      <c r="E1612" s="108"/>
      <c r="F1612" s="130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149"/>
      <c r="D1613" s="43"/>
      <c r="E1613" s="108"/>
      <c r="F1613" s="130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149"/>
      <c r="D1614" s="43"/>
      <c r="E1614" s="108"/>
      <c r="F1614" s="130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149"/>
      <c r="D1615" s="43"/>
      <c r="E1615" s="108"/>
      <c r="F1615" s="130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149"/>
      <c r="D1616" s="43"/>
      <c r="E1616" s="108"/>
      <c r="F1616" s="130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149"/>
      <c r="D1617" s="43"/>
      <c r="E1617" s="108"/>
      <c r="F1617" s="130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149"/>
      <c r="D1618" s="43"/>
      <c r="E1618" s="108"/>
      <c r="F1618" s="130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149"/>
      <c r="D1619" s="43"/>
      <c r="E1619" s="108"/>
      <c r="F1619" s="130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149"/>
      <c r="D1620" s="43"/>
      <c r="E1620" s="108"/>
      <c r="F1620" s="13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149"/>
      <c r="D1621" s="43"/>
      <c r="E1621" s="108"/>
      <c r="F1621" s="130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149"/>
      <c r="D1622" s="43"/>
      <c r="E1622" s="108"/>
      <c r="F1622" s="130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149"/>
      <c r="D1623" s="43"/>
      <c r="E1623" s="108"/>
      <c r="F1623" s="130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149"/>
      <c r="D1624" s="43"/>
      <c r="E1624" s="108"/>
      <c r="F1624" s="130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149"/>
      <c r="D1625" s="43"/>
      <c r="E1625" s="108"/>
      <c r="F1625" s="130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149"/>
      <c r="D1626" s="43"/>
      <c r="E1626" s="108"/>
      <c r="F1626" s="130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149"/>
      <c r="D1627" s="43"/>
      <c r="E1627" s="108"/>
      <c r="F1627" s="130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149"/>
      <c r="D1628" s="43"/>
      <c r="E1628" s="108"/>
      <c r="F1628" s="130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149"/>
      <c r="D1629" s="43"/>
      <c r="E1629" s="108"/>
      <c r="F1629" s="130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149"/>
      <c r="D1630" s="43"/>
      <c r="E1630" s="108"/>
      <c r="F1630" s="1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149"/>
      <c r="D1631" s="43"/>
      <c r="E1631" s="108"/>
      <c r="F1631" s="130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149"/>
      <c r="D1632" s="43"/>
      <c r="E1632" s="108"/>
      <c r="F1632" s="130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149"/>
      <c r="D1633" s="43"/>
      <c r="E1633" s="108"/>
      <c r="F1633" s="130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149"/>
      <c r="D1634" s="43"/>
      <c r="E1634" s="108"/>
      <c r="F1634" s="130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149"/>
      <c r="D1635" s="43"/>
      <c r="E1635" s="108"/>
      <c r="F1635" s="130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149"/>
      <c r="D1636" s="43"/>
      <c r="E1636" s="108"/>
      <c r="F1636" s="130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149"/>
      <c r="D1637" s="43"/>
      <c r="E1637" s="108"/>
      <c r="F1637" s="130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149"/>
      <c r="D1638" s="43"/>
      <c r="E1638" s="108"/>
      <c r="F1638" s="130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149"/>
      <c r="D1639" s="43"/>
      <c r="E1639" s="108"/>
      <c r="F1639" s="130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149"/>
      <c r="D1640" s="43"/>
      <c r="E1640" s="108"/>
      <c r="F1640" s="13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149"/>
      <c r="D1641" s="43"/>
      <c r="E1641" s="108"/>
      <c r="F1641" s="130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149"/>
      <c r="D1642" s="43"/>
      <c r="E1642" s="108"/>
      <c r="F1642" s="130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149"/>
      <c r="D1643" s="43"/>
      <c r="E1643" s="108"/>
      <c r="F1643" s="130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149"/>
      <c r="D1644" s="43"/>
      <c r="E1644" s="108"/>
      <c r="F1644" s="130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149"/>
      <c r="D1645" s="43"/>
      <c r="E1645" s="108"/>
      <c r="F1645" s="130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149"/>
      <c r="D1646" s="43"/>
      <c r="E1646" s="108"/>
      <c r="F1646" s="130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149"/>
      <c r="D1647" s="43"/>
      <c r="E1647" s="108"/>
      <c r="F1647" s="130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149"/>
      <c r="D1648" s="43"/>
      <c r="E1648" s="108"/>
      <c r="F1648" s="130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149"/>
      <c r="D1649" s="43"/>
      <c r="E1649" s="108"/>
      <c r="F1649" s="130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149"/>
      <c r="D1650" s="43"/>
      <c r="E1650" s="108"/>
      <c r="F1650" s="13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149"/>
      <c r="D1651" s="43"/>
      <c r="E1651" s="108"/>
      <c r="F1651" s="130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149"/>
      <c r="D1652" s="43"/>
      <c r="E1652" s="108"/>
      <c r="F1652" s="130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149"/>
      <c r="D1653" s="43"/>
      <c r="E1653" s="108"/>
      <c r="F1653" s="130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149"/>
      <c r="D1654" s="43"/>
      <c r="E1654" s="108"/>
      <c r="F1654" s="130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149"/>
      <c r="D1655" s="43"/>
      <c r="E1655" s="108"/>
      <c r="F1655" s="130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149"/>
      <c r="D1656" s="43"/>
      <c r="E1656" s="108"/>
      <c r="F1656" s="130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149"/>
      <c r="D1657" s="43"/>
      <c r="E1657" s="108"/>
      <c r="F1657" s="130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149"/>
      <c r="D1658" s="43"/>
      <c r="E1658" s="108"/>
      <c r="F1658" s="130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149"/>
      <c r="D1659" s="43"/>
      <c r="E1659" s="108"/>
      <c r="F1659" s="130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149"/>
      <c r="D1660" s="43"/>
      <c r="E1660" s="108"/>
      <c r="F1660" s="13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149"/>
      <c r="D1661" s="43"/>
      <c r="E1661" s="108"/>
      <c r="F1661" s="130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149"/>
      <c r="D1662" s="43"/>
      <c r="E1662" s="108"/>
      <c r="F1662" s="130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149"/>
      <c r="D1663" s="43"/>
      <c r="E1663" s="108"/>
      <c r="F1663" s="130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149"/>
      <c r="D1664" s="43"/>
      <c r="E1664" s="108"/>
      <c r="F1664" s="130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149"/>
      <c r="D1665" s="43"/>
      <c r="E1665" s="108"/>
      <c r="F1665" s="130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149"/>
      <c r="D1666" s="43"/>
      <c r="E1666" s="108"/>
      <c r="F1666" s="130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149"/>
      <c r="D1667" s="43"/>
      <c r="E1667" s="108"/>
      <c r="F1667" s="130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149"/>
      <c r="D1668" s="43"/>
      <c r="E1668" s="108"/>
      <c r="F1668" s="130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149"/>
      <c r="D1669" s="43"/>
      <c r="E1669" s="108"/>
      <c r="F1669" s="130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149"/>
      <c r="D1670" s="43"/>
      <c r="E1670" s="108"/>
      <c r="F1670" s="13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149"/>
      <c r="D1671" s="43"/>
      <c r="E1671" s="108"/>
      <c r="F1671" s="130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149"/>
      <c r="D1672" s="43"/>
      <c r="E1672" s="108"/>
      <c r="F1672" s="130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149"/>
      <c r="D1673" s="43"/>
      <c r="E1673" s="108"/>
      <c r="F1673" s="130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149"/>
      <c r="D1674" s="43"/>
      <c r="E1674" s="108"/>
      <c r="F1674" s="130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149"/>
      <c r="D1675" s="43"/>
      <c r="E1675" s="108"/>
      <c r="F1675" s="130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149"/>
      <c r="D1676" s="43"/>
      <c r="E1676" s="108"/>
      <c r="F1676" s="130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149"/>
      <c r="D1677" s="43"/>
      <c r="E1677" s="108"/>
      <c r="F1677" s="130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149"/>
      <c r="D1678" s="43"/>
      <c r="E1678" s="108"/>
      <c r="F1678" s="130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149"/>
      <c r="D1679" s="43"/>
      <c r="E1679" s="108"/>
      <c r="F1679" s="130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149"/>
      <c r="D1680" s="43"/>
      <c r="E1680" s="108"/>
      <c r="F1680" s="13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149"/>
      <c r="D1681" s="43"/>
      <c r="E1681" s="108"/>
      <c r="F1681" s="130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149"/>
      <c r="D1682" s="43"/>
      <c r="E1682" s="108"/>
      <c r="F1682" s="130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149"/>
      <c r="D1683" s="43"/>
      <c r="E1683" s="108"/>
      <c r="F1683" s="130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149"/>
      <c r="D1684" s="43"/>
      <c r="E1684" s="108"/>
      <c r="F1684" s="130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149"/>
      <c r="D1685" s="43"/>
      <c r="E1685" s="108"/>
      <c r="F1685" s="130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149"/>
      <c r="D1686" s="43"/>
      <c r="E1686" s="108"/>
      <c r="F1686" s="130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149"/>
      <c r="D1687" s="43"/>
      <c r="E1687" s="108"/>
      <c r="F1687" s="130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149"/>
      <c r="D1688" s="43"/>
      <c r="E1688" s="108"/>
      <c r="F1688" s="130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149"/>
      <c r="D1689" s="43"/>
      <c r="E1689" s="108"/>
      <c r="F1689" s="130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149"/>
      <c r="D1690" s="43"/>
      <c r="E1690" s="108"/>
      <c r="F1690" s="13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149"/>
      <c r="D1691" s="43"/>
      <c r="E1691" s="108"/>
      <c r="F1691" s="130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149"/>
      <c r="D1692" s="43"/>
      <c r="E1692" s="108"/>
      <c r="F1692" s="130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149"/>
      <c r="D1693" s="43"/>
      <c r="E1693" s="108"/>
      <c r="F1693" s="130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149"/>
      <c r="D1694" s="43"/>
      <c r="E1694" s="108"/>
      <c r="F1694" s="130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149"/>
      <c r="D1695" s="43"/>
      <c r="E1695" s="108"/>
      <c r="F1695" s="130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149"/>
      <c r="D1696" s="43"/>
      <c r="E1696" s="108"/>
      <c r="F1696" s="130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149"/>
      <c r="D1697" s="43"/>
      <c r="E1697" s="108"/>
      <c r="F1697" s="130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149"/>
      <c r="D1698" s="43"/>
      <c r="E1698" s="108"/>
      <c r="F1698" s="130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149"/>
      <c r="D1699" s="43"/>
      <c r="E1699" s="108"/>
      <c r="F1699" s="130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149"/>
      <c r="D1700" s="43"/>
      <c r="E1700" s="108"/>
      <c r="F1700" s="13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149"/>
      <c r="D1701" s="43"/>
      <c r="E1701" s="108"/>
      <c r="F1701" s="130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149"/>
      <c r="D1702" s="43"/>
      <c r="E1702" s="108"/>
      <c r="F1702" s="130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149"/>
      <c r="D1703" s="43"/>
      <c r="E1703" s="108"/>
      <c r="F1703" s="130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149"/>
      <c r="D1704" s="43"/>
      <c r="E1704" s="108"/>
      <c r="F1704" s="130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149"/>
      <c r="D1705" s="43"/>
      <c r="E1705" s="108"/>
      <c r="F1705" s="130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149"/>
      <c r="D1706" s="43"/>
      <c r="E1706" s="108"/>
      <c r="F1706" s="130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149"/>
      <c r="D1707" s="43"/>
      <c r="E1707" s="108"/>
      <c r="F1707" s="130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149"/>
      <c r="D1708" s="43"/>
      <c r="E1708" s="108"/>
      <c r="F1708" s="130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149"/>
      <c r="D1709" s="43"/>
      <c r="E1709" s="108"/>
      <c r="F1709" s="130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149"/>
      <c r="D1710" s="43"/>
      <c r="E1710" s="108"/>
      <c r="F1710" s="13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149"/>
      <c r="D1711" s="43"/>
      <c r="E1711" s="108"/>
      <c r="F1711" s="130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149"/>
      <c r="D1712" s="43"/>
      <c r="E1712" s="108"/>
      <c r="F1712" s="130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149"/>
      <c r="D1713" s="43"/>
      <c r="E1713" s="108"/>
      <c r="F1713" s="130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149"/>
      <c r="D1714" s="43"/>
      <c r="E1714" s="108"/>
      <c r="F1714" s="130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149"/>
      <c r="D1715" s="43"/>
      <c r="E1715" s="108"/>
      <c r="F1715" s="130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149"/>
      <c r="D1716" s="43"/>
      <c r="E1716" s="108"/>
      <c r="F1716" s="130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149"/>
      <c r="D1717" s="43"/>
      <c r="E1717" s="108"/>
      <c r="F1717" s="130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149"/>
      <c r="D1718" s="43"/>
      <c r="E1718" s="108"/>
      <c r="F1718" s="130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149"/>
      <c r="D1719" s="43"/>
      <c r="E1719" s="108"/>
      <c r="F1719" s="130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149"/>
      <c r="D1720" s="43"/>
      <c r="E1720" s="108"/>
      <c r="F1720" s="13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149"/>
      <c r="D1721" s="43"/>
      <c r="E1721" s="108"/>
      <c r="F1721" s="130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149"/>
      <c r="D1722" s="43"/>
      <c r="E1722" s="108"/>
      <c r="F1722" s="130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149"/>
      <c r="D1723" s="43"/>
      <c r="E1723" s="108"/>
      <c r="F1723" s="130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149"/>
      <c r="D1724" s="43"/>
      <c r="E1724" s="108"/>
      <c r="F1724" s="130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149"/>
      <c r="D1725" s="43"/>
      <c r="E1725" s="108"/>
      <c r="F1725" s="130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149"/>
      <c r="D1726" s="43"/>
      <c r="E1726" s="108"/>
      <c r="F1726" s="130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149"/>
      <c r="D1727" s="43"/>
      <c r="E1727" s="108"/>
      <c r="F1727" s="130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149"/>
      <c r="D1728" s="43"/>
      <c r="E1728" s="108"/>
      <c r="F1728" s="130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149"/>
      <c r="D1729" s="43"/>
      <c r="E1729" s="108"/>
      <c r="F1729" s="130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149"/>
      <c r="D1730" s="43"/>
      <c r="E1730" s="108"/>
      <c r="F1730" s="1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149"/>
      <c r="D1731" s="43"/>
      <c r="E1731" s="108"/>
      <c r="F1731" s="130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149"/>
      <c r="D1732" s="43"/>
      <c r="E1732" s="108"/>
      <c r="F1732" s="130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149"/>
      <c r="D1733" s="43"/>
      <c r="E1733" s="108"/>
      <c r="F1733" s="130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149"/>
      <c r="D1734" s="43"/>
      <c r="E1734" s="108"/>
      <c r="F1734" s="130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149"/>
      <c r="D1735" s="43"/>
      <c r="E1735" s="108"/>
      <c r="F1735" s="130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149"/>
      <c r="D1736" s="43"/>
      <c r="E1736" s="108"/>
      <c r="F1736" s="130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149"/>
      <c r="D1737" s="43"/>
      <c r="E1737" s="108"/>
      <c r="F1737" s="130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149"/>
      <c r="D1738" s="43"/>
      <c r="E1738" s="108"/>
      <c r="F1738" s="130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149"/>
      <c r="D1739" s="43"/>
      <c r="E1739" s="108"/>
      <c r="F1739" s="130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149"/>
      <c r="D1740" s="43"/>
      <c r="E1740" s="108"/>
      <c r="F1740" s="13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149"/>
      <c r="D1741" s="43"/>
      <c r="E1741" s="108"/>
      <c r="F1741" s="130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149"/>
      <c r="D1742" s="43"/>
      <c r="E1742" s="108"/>
      <c r="F1742" s="130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149"/>
      <c r="D1743" s="43"/>
      <c r="E1743" s="108"/>
      <c r="F1743" s="130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149"/>
      <c r="D1744" s="43"/>
      <c r="E1744" s="108"/>
      <c r="F1744" s="130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149"/>
      <c r="D1745" s="43"/>
      <c r="E1745" s="108"/>
      <c r="F1745" s="130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149"/>
      <c r="D1746" s="43"/>
      <c r="E1746" s="108"/>
      <c r="F1746" s="130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149"/>
      <c r="D1747" s="43"/>
      <c r="E1747" s="108"/>
      <c r="F1747" s="130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149"/>
      <c r="D1748" s="43"/>
      <c r="E1748" s="108"/>
      <c r="F1748" s="130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149"/>
      <c r="D1749" s="43"/>
      <c r="E1749" s="108"/>
      <c r="F1749" s="130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149"/>
      <c r="D1750" s="43"/>
      <c r="E1750" s="108"/>
      <c r="F1750" s="13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149"/>
      <c r="D1751" s="43"/>
      <c r="E1751" s="108"/>
      <c r="F1751" s="130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149"/>
      <c r="D1752" s="43"/>
      <c r="E1752" s="108"/>
      <c r="F1752" s="130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149"/>
      <c r="D1753" s="43"/>
      <c r="E1753" s="108"/>
      <c r="F1753" s="130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149"/>
      <c r="D1754" s="43"/>
      <c r="E1754" s="108"/>
      <c r="F1754" s="130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149"/>
      <c r="D1755" s="43"/>
      <c r="E1755" s="108"/>
      <c r="F1755" s="130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149"/>
      <c r="D1756" s="43"/>
      <c r="E1756" s="108"/>
      <c r="F1756" s="130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149"/>
      <c r="D1757" s="43"/>
      <c r="E1757" s="108"/>
      <c r="F1757" s="130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149"/>
      <c r="D1758" s="43"/>
      <c r="E1758" s="108"/>
      <c r="F1758" s="130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149"/>
      <c r="D1759" s="43"/>
      <c r="E1759" s="108"/>
      <c r="F1759" s="130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149"/>
      <c r="D1760" s="43"/>
      <c r="E1760" s="108"/>
      <c r="F1760" s="13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149"/>
      <c r="D1761" s="43"/>
      <c r="E1761" s="108"/>
      <c r="F1761" s="130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149"/>
      <c r="D1762" s="43"/>
      <c r="E1762" s="108"/>
      <c r="F1762" s="130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149"/>
      <c r="D1763" s="43"/>
      <c r="E1763" s="108"/>
      <c r="F1763" s="130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149"/>
      <c r="D1764" s="43"/>
      <c r="E1764" s="108"/>
      <c r="F1764" s="130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149"/>
      <c r="D1765" s="43"/>
      <c r="E1765" s="108"/>
      <c r="F1765" s="130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149"/>
      <c r="D1766" s="43"/>
      <c r="E1766" s="108"/>
      <c r="F1766" s="130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149"/>
      <c r="D1767" s="43"/>
      <c r="E1767" s="108"/>
      <c r="F1767" s="130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149"/>
      <c r="D1768" s="43"/>
      <c r="E1768" s="108"/>
      <c r="F1768" s="130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149"/>
      <c r="D1769" s="43"/>
      <c r="E1769" s="108"/>
      <c r="F1769" s="130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149"/>
      <c r="D1770" s="43"/>
      <c r="E1770" s="108"/>
      <c r="F1770" s="13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149"/>
      <c r="D1771" s="43"/>
      <c r="E1771" s="108"/>
      <c r="F1771" s="130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149"/>
      <c r="D1772" s="43"/>
      <c r="E1772" s="108"/>
      <c r="F1772" s="130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149"/>
      <c r="D1773" s="43"/>
      <c r="E1773" s="108"/>
      <c r="F1773" s="130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149"/>
      <c r="D1774" s="43"/>
      <c r="E1774" s="108"/>
      <c r="F1774" s="130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149"/>
      <c r="D1775" s="43"/>
      <c r="E1775" s="108"/>
      <c r="F1775" s="130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149"/>
      <c r="D1776" s="43"/>
      <c r="E1776" s="108"/>
      <c r="F1776" s="130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149"/>
      <c r="D1777" s="43"/>
      <c r="E1777" s="108"/>
      <c r="F1777" s="130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149"/>
      <c r="D1778" s="43"/>
      <c r="E1778" s="108"/>
      <c r="F1778" s="130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149"/>
      <c r="D1779" s="43"/>
      <c r="E1779" s="108"/>
      <c r="F1779" s="130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149"/>
      <c r="D1780" s="43"/>
      <c r="E1780" s="108"/>
      <c r="F1780" s="13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149"/>
      <c r="D1781" s="43"/>
      <c r="E1781" s="108"/>
      <c r="F1781" s="130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149"/>
      <c r="D1782" s="43"/>
      <c r="E1782" s="108"/>
      <c r="F1782" s="130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149"/>
      <c r="D1783" s="43"/>
      <c r="E1783" s="108"/>
      <c r="F1783" s="130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149"/>
      <c r="D1784" s="43"/>
      <c r="E1784" s="108"/>
      <c r="F1784" s="130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149"/>
      <c r="D1785" s="43"/>
      <c r="E1785" s="108"/>
      <c r="F1785" s="130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149"/>
      <c r="D1786" s="43"/>
      <c r="E1786" s="108"/>
      <c r="F1786" s="130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149"/>
      <c r="D1787" s="43"/>
      <c r="E1787" s="108"/>
      <c r="F1787" s="130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149"/>
      <c r="D1788" s="43"/>
      <c r="E1788" s="108"/>
      <c r="F1788" s="130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149"/>
      <c r="D1789" s="43"/>
      <c r="E1789" s="108"/>
      <c r="F1789" s="130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149"/>
      <c r="D1790" s="43"/>
      <c r="E1790" s="108"/>
      <c r="F1790" s="13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149"/>
      <c r="D1791" s="43"/>
      <c r="E1791" s="108"/>
      <c r="F1791" s="130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149"/>
      <c r="D1792" s="43"/>
      <c r="E1792" s="108"/>
      <c r="F1792" s="130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149"/>
      <c r="D1793" s="43"/>
      <c r="E1793" s="108"/>
      <c r="F1793" s="130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149"/>
      <c r="D1794" s="43"/>
      <c r="E1794" s="108"/>
      <c r="F1794" s="130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149"/>
      <c r="D1795" s="43"/>
      <c r="E1795" s="108"/>
      <c r="F1795" s="130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149"/>
      <c r="D1796" s="43"/>
      <c r="E1796" s="108"/>
      <c r="F1796" s="130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149"/>
      <c r="D1797" s="43"/>
      <c r="E1797" s="108"/>
      <c r="F1797" s="130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149"/>
      <c r="D1798" s="43"/>
      <c r="E1798" s="108"/>
      <c r="F1798" s="130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149"/>
      <c r="D1799" s="43"/>
      <c r="E1799" s="108"/>
      <c r="F1799" s="130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149"/>
      <c r="D1800" s="43"/>
      <c r="E1800" s="108"/>
      <c r="F1800" s="13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149"/>
      <c r="D1801" s="43"/>
      <c r="E1801" s="108"/>
      <c r="F1801" s="130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149"/>
      <c r="D1802" s="43"/>
      <c r="E1802" s="108"/>
      <c r="F1802" s="130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149"/>
      <c r="D1803" s="43"/>
      <c r="E1803" s="108"/>
      <c r="F1803" s="130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149"/>
      <c r="D1804" s="43"/>
      <c r="E1804" s="108"/>
      <c r="F1804" s="130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149"/>
      <c r="D1805" s="43"/>
      <c r="E1805" s="108"/>
      <c r="F1805" s="130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149"/>
      <c r="D1806" s="43"/>
      <c r="E1806" s="108"/>
      <c r="F1806" s="130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149"/>
      <c r="D1807" s="43"/>
      <c r="E1807" s="108"/>
      <c r="F1807" s="130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149"/>
      <c r="D1808" s="43"/>
      <c r="E1808" s="108"/>
      <c r="F1808" s="130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149"/>
      <c r="D1809" s="43"/>
      <c r="E1809" s="108"/>
      <c r="F1809" s="130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149"/>
      <c r="D1810" s="43"/>
      <c r="E1810" s="108"/>
      <c r="F1810" s="13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149"/>
      <c r="D1811" s="43"/>
      <c r="E1811" s="108"/>
      <c r="F1811" s="130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149"/>
      <c r="D1812" s="43"/>
      <c r="E1812" s="108"/>
      <c r="F1812" s="130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149"/>
      <c r="D1813" s="43"/>
      <c r="E1813" s="108"/>
      <c r="F1813" s="130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149"/>
      <c r="D1814" s="43"/>
      <c r="E1814" s="108"/>
      <c r="F1814" s="130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149"/>
      <c r="D1815" s="43"/>
      <c r="E1815" s="108"/>
      <c r="F1815" s="130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149"/>
      <c r="D1816" s="43"/>
      <c r="E1816" s="108"/>
      <c r="F1816" s="130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149"/>
      <c r="D1817" s="43"/>
      <c r="E1817" s="108"/>
      <c r="F1817" s="130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149"/>
      <c r="D1818" s="43"/>
      <c r="E1818" s="108"/>
      <c r="F1818" s="130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149"/>
      <c r="D1819" s="43"/>
      <c r="E1819" s="108"/>
      <c r="F1819" s="130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149"/>
      <c r="D1820" s="43"/>
      <c r="E1820" s="108"/>
      <c r="F1820" s="13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149"/>
      <c r="D1821" s="43"/>
      <c r="E1821" s="108"/>
      <c r="F1821" s="130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149"/>
      <c r="D1822" s="43"/>
      <c r="E1822" s="108"/>
      <c r="F1822" s="130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149"/>
      <c r="D1823" s="43"/>
      <c r="E1823" s="108"/>
      <c r="F1823" s="130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149"/>
      <c r="D1824" s="43"/>
      <c r="E1824" s="108"/>
      <c r="F1824" s="130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149"/>
      <c r="D1825" s="43"/>
      <c r="E1825" s="108"/>
      <c r="F1825" s="130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149"/>
      <c r="D1826" s="43"/>
      <c r="E1826" s="108"/>
      <c r="F1826" s="130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149"/>
      <c r="D1827" s="43"/>
      <c r="E1827" s="108"/>
      <c r="F1827" s="130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149"/>
      <c r="D1828" s="43"/>
      <c r="E1828" s="108"/>
      <c r="F1828" s="130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149"/>
      <c r="D1829" s="43"/>
      <c r="E1829" s="108"/>
      <c r="F1829" s="130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149"/>
      <c r="D1830" s="43"/>
      <c r="E1830" s="108"/>
      <c r="F1830" s="1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149"/>
      <c r="D1831" s="43"/>
      <c r="E1831" s="108"/>
      <c r="F1831" s="130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149"/>
      <c r="D1832" s="43"/>
      <c r="E1832" s="108"/>
      <c r="F1832" s="130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149"/>
      <c r="D1833" s="43"/>
      <c r="E1833" s="108"/>
      <c r="F1833" s="130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149"/>
      <c r="D1834" s="43"/>
      <c r="E1834" s="108"/>
      <c r="F1834" s="130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149"/>
      <c r="D1835" s="43"/>
      <c r="E1835" s="108"/>
      <c r="F1835" s="130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149"/>
      <c r="D1836" s="43"/>
      <c r="E1836" s="108"/>
      <c r="F1836" s="130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149"/>
      <c r="D1837" s="43"/>
      <c r="E1837" s="108"/>
      <c r="F1837" s="130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149"/>
      <c r="D1838" s="43"/>
      <c r="E1838" s="108"/>
      <c r="F1838" s="130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149"/>
      <c r="D1839" s="43"/>
      <c r="E1839" s="108"/>
      <c r="F1839" s="130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149"/>
      <c r="D1840" s="43"/>
      <c r="E1840" s="108"/>
      <c r="F1840" s="13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149"/>
      <c r="D1841" s="43"/>
      <c r="E1841" s="108"/>
      <c r="F1841" s="130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149"/>
      <c r="D1842" s="43"/>
      <c r="E1842" s="108"/>
      <c r="F1842" s="130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149"/>
      <c r="D1843" s="43"/>
      <c r="E1843" s="108"/>
      <c r="F1843" s="130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149"/>
      <c r="D1844" s="43"/>
      <c r="E1844" s="108"/>
      <c r="F1844" s="130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149"/>
      <c r="D1845" s="43"/>
      <c r="E1845" s="108"/>
      <c r="F1845" s="130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149"/>
      <c r="D1846" s="43"/>
      <c r="E1846" s="108"/>
      <c r="F1846" s="130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149"/>
      <c r="D1847" s="43"/>
      <c r="E1847" s="108"/>
      <c r="F1847" s="130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149"/>
      <c r="D1848" s="43"/>
      <c r="E1848" s="108"/>
      <c r="F1848" s="130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149"/>
      <c r="D1849" s="43"/>
      <c r="E1849" s="108"/>
      <c r="F1849" s="130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149"/>
      <c r="D1850" s="43"/>
      <c r="E1850" s="108"/>
      <c r="F1850" s="13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149"/>
      <c r="D1851" s="43"/>
      <c r="E1851" s="108"/>
      <c r="F1851" s="130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149"/>
      <c r="D1852" s="43"/>
      <c r="E1852" s="108"/>
      <c r="F1852" s="130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149"/>
      <c r="D1853" s="43"/>
      <c r="E1853" s="108"/>
      <c r="F1853" s="130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149"/>
      <c r="D1854" s="43"/>
      <c r="E1854" s="108"/>
      <c r="F1854" s="130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149"/>
      <c r="D1855" s="43"/>
      <c r="E1855" s="108"/>
      <c r="F1855" s="130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149"/>
      <c r="D1856" s="43"/>
      <c r="E1856" s="108"/>
      <c r="F1856" s="130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149"/>
      <c r="D1857" s="43"/>
      <c r="E1857" s="108"/>
      <c r="F1857" s="130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149"/>
      <c r="D1858" s="43"/>
      <c r="E1858" s="108"/>
      <c r="F1858" s="130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149"/>
      <c r="D1859" s="43"/>
      <c r="E1859" s="108"/>
      <c r="F1859" s="130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149"/>
      <c r="D1860" s="43"/>
      <c r="E1860" s="108"/>
      <c r="F1860" s="13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149"/>
      <c r="D1861" s="43"/>
      <c r="E1861" s="108"/>
      <c r="F1861" s="130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149"/>
      <c r="D1862" s="43"/>
      <c r="E1862" s="108"/>
      <c r="F1862" s="130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149"/>
      <c r="D1863" s="43"/>
      <c r="E1863" s="108"/>
      <c r="F1863" s="130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149"/>
      <c r="D1864" s="43"/>
      <c r="E1864" s="108"/>
      <c r="F1864" s="130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149"/>
      <c r="D1865" s="43"/>
      <c r="E1865" s="108"/>
      <c r="F1865" s="130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149"/>
      <c r="D1866" s="43"/>
      <c r="E1866" s="108"/>
      <c r="F1866" s="130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149"/>
      <c r="D1867" s="43"/>
      <c r="E1867" s="108"/>
      <c r="F1867" s="130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149"/>
      <c r="D1868" s="43"/>
      <c r="E1868" s="108"/>
      <c r="F1868" s="130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149"/>
      <c r="D1869" s="43"/>
      <c r="E1869" s="108"/>
      <c r="F1869" s="130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149"/>
      <c r="D1870" s="43"/>
      <c r="E1870" s="108"/>
      <c r="F1870" s="13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149"/>
      <c r="D1871" s="43"/>
      <c r="E1871" s="108"/>
      <c r="F1871" s="130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149"/>
      <c r="D1872" s="43"/>
      <c r="E1872" s="108"/>
      <c r="F1872" s="130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149"/>
      <c r="D1873" s="43"/>
      <c r="E1873" s="108"/>
      <c r="F1873" s="130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149"/>
      <c r="D1874" s="43"/>
      <c r="E1874" s="108"/>
      <c r="F1874" s="130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149"/>
      <c r="D1875" s="43"/>
      <c r="E1875" s="108"/>
      <c r="F1875" s="130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149"/>
      <c r="D1876" s="43"/>
      <c r="E1876" s="108"/>
      <c r="F1876" s="130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149"/>
      <c r="D1877" s="43"/>
      <c r="E1877" s="108"/>
      <c r="F1877" s="130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149"/>
      <c r="D1878" s="43"/>
      <c r="E1878" s="108"/>
      <c r="F1878" s="130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149"/>
      <c r="D1879" s="43"/>
      <c r="E1879" s="108"/>
      <c r="F1879" s="130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149"/>
      <c r="D1880" s="43"/>
      <c r="E1880" s="108"/>
      <c r="F1880" s="13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149"/>
      <c r="D1881" s="43"/>
      <c r="E1881" s="108"/>
      <c r="F1881" s="130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149"/>
      <c r="D1882" s="43"/>
      <c r="E1882" s="108"/>
      <c r="F1882" s="130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149"/>
      <c r="D1883" s="43"/>
      <c r="E1883" s="108"/>
      <c r="F1883" s="130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149"/>
      <c r="D1884" s="43"/>
      <c r="E1884" s="108"/>
      <c r="F1884" s="130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149"/>
      <c r="D1885" s="43"/>
      <c r="E1885" s="108"/>
      <c r="F1885" s="130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149"/>
      <c r="D1886" s="43"/>
      <c r="E1886" s="108"/>
      <c r="F1886" s="130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149"/>
      <c r="D1887" s="43"/>
      <c r="E1887" s="108"/>
      <c r="F1887" s="130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149"/>
      <c r="D1888" s="43"/>
      <c r="E1888" s="108"/>
      <c r="F1888" s="130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149"/>
      <c r="D1889" s="43"/>
      <c r="E1889" s="108"/>
      <c r="F1889" s="130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149"/>
      <c r="D1890" s="43"/>
      <c r="E1890" s="108"/>
      <c r="F1890" s="13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149"/>
      <c r="D1891" s="43"/>
      <c r="E1891" s="108"/>
      <c r="F1891" s="130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149"/>
      <c r="D1892" s="43"/>
      <c r="E1892" s="108"/>
      <c r="F1892" s="130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149"/>
      <c r="D1893" s="43"/>
      <c r="E1893" s="108"/>
      <c r="F1893" s="130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149"/>
      <c r="D1894" s="43"/>
      <c r="E1894" s="108"/>
      <c r="F1894" s="130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149"/>
      <c r="D1895" s="43"/>
      <c r="E1895" s="108"/>
      <c r="F1895" s="130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149"/>
      <c r="D1896" s="43"/>
      <c r="E1896" s="108"/>
      <c r="F1896" s="130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149"/>
      <c r="D1897" s="43"/>
      <c r="E1897" s="108"/>
      <c r="F1897" s="130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149"/>
      <c r="D1898" s="43"/>
      <c r="E1898" s="108"/>
      <c r="F1898" s="130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149"/>
      <c r="D1899" s="43"/>
      <c r="E1899" s="108"/>
      <c r="F1899" s="130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149"/>
      <c r="D1900" s="43"/>
      <c r="E1900" s="108"/>
      <c r="F1900" s="13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149"/>
      <c r="D1901" s="43"/>
      <c r="E1901" s="108"/>
      <c r="F1901" s="130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149"/>
      <c r="D1902" s="43"/>
      <c r="E1902" s="108"/>
      <c r="F1902" s="130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149"/>
      <c r="D1903" s="43"/>
      <c r="E1903" s="108"/>
      <c r="F1903" s="130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149"/>
      <c r="D1904" s="43"/>
      <c r="E1904" s="108"/>
      <c r="F1904" s="130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149"/>
      <c r="D1905" s="43"/>
      <c r="E1905" s="108"/>
      <c r="F1905" s="130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149"/>
      <c r="D1906" s="43"/>
      <c r="E1906" s="108"/>
      <c r="F1906" s="130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149"/>
      <c r="D1907" s="43"/>
      <c r="E1907" s="108"/>
      <c r="F1907" s="130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149"/>
      <c r="D1908" s="43"/>
      <c r="E1908" s="108"/>
      <c r="F1908" s="130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149"/>
      <c r="D1909" s="43"/>
      <c r="E1909" s="108"/>
      <c r="F1909" s="130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149"/>
      <c r="D1910" s="43"/>
      <c r="E1910" s="108"/>
      <c r="F1910" s="13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149"/>
      <c r="D1911" s="43"/>
      <c r="E1911" s="108"/>
      <c r="F1911" s="130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149"/>
      <c r="D1912" s="43"/>
      <c r="E1912" s="108"/>
      <c r="F1912" s="130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149"/>
      <c r="D1913" s="43"/>
      <c r="E1913" s="108"/>
      <c r="F1913" s="130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149"/>
      <c r="D1914" s="43"/>
      <c r="E1914" s="108"/>
      <c r="F1914" s="130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149"/>
      <c r="D1915" s="43"/>
      <c r="E1915" s="108"/>
      <c r="F1915" s="130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149"/>
      <c r="D1916" s="43"/>
      <c r="E1916" s="108"/>
      <c r="F1916" s="130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149"/>
      <c r="D1917" s="43"/>
      <c r="E1917" s="108"/>
      <c r="F1917" s="130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149"/>
      <c r="D1918" s="43"/>
      <c r="E1918" s="108"/>
      <c r="F1918" s="130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149"/>
      <c r="D1919" s="43"/>
      <c r="E1919" s="108"/>
      <c r="F1919" s="130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149"/>
      <c r="D1920" s="43"/>
      <c r="E1920" s="108"/>
      <c r="F1920" s="13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149"/>
      <c r="D1921" s="43"/>
      <c r="E1921" s="108"/>
      <c r="F1921" s="130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149"/>
      <c r="D1922" s="43"/>
      <c r="E1922" s="108"/>
      <c r="F1922" s="130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149"/>
      <c r="D1923" s="43"/>
      <c r="E1923" s="108"/>
      <c r="F1923" s="130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149"/>
      <c r="D1924" s="43"/>
      <c r="E1924" s="108"/>
      <c r="F1924" s="130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149"/>
      <c r="D1925" s="43"/>
      <c r="E1925" s="108"/>
      <c r="F1925" s="130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149"/>
      <c r="D1926" s="43"/>
      <c r="E1926" s="108"/>
      <c r="F1926" s="130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149"/>
      <c r="D1927" s="43"/>
      <c r="E1927" s="108"/>
      <c r="F1927" s="130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149"/>
      <c r="D1928" s="43"/>
      <c r="E1928" s="108"/>
      <c r="F1928" s="130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149"/>
      <c r="D1929" s="43"/>
      <c r="E1929" s="108"/>
      <c r="F1929" s="130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149"/>
      <c r="D1930" s="43"/>
      <c r="E1930" s="108"/>
      <c r="F1930" s="1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149"/>
      <c r="D1931" s="43"/>
      <c r="E1931" s="108"/>
      <c r="F1931" s="130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149"/>
      <c r="D1932" s="43"/>
      <c r="E1932" s="108"/>
      <c r="F1932" s="130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149"/>
      <c r="D1933" s="43"/>
      <c r="E1933" s="108"/>
      <c r="F1933" s="130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149"/>
      <c r="D1934" s="43"/>
      <c r="E1934" s="108"/>
      <c r="F1934" s="130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149"/>
      <c r="D1935" s="43"/>
      <c r="E1935" s="108"/>
      <c r="F1935" s="130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149"/>
      <c r="D1936" s="43"/>
      <c r="E1936" s="108"/>
      <c r="F1936" s="130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149"/>
      <c r="D1937" s="43"/>
      <c r="E1937" s="108"/>
      <c r="F1937" s="130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149"/>
      <c r="D1938" s="43"/>
      <c r="E1938" s="108"/>
      <c r="F1938" s="130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149"/>
      <c r="D1939" s="43"/>
      <c r="E1939" s="108"/>
      <c r="F1939" s="130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149"/>
      <c r="D1940" s="43"/>
      <c r="E1940" s="108"/>
      <c r="F1940" s="13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149"/>
      <c r="D1941" s="43"/>
      <c r="E1941" s="108"/>
      <c r="F1941" s="130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149"/>
      <c r="D1942" s="43"/>
      <c r="E1942" s="108"/>
      <c r="F1942" s="130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149"/>
      <c r="D1943" s="43"/>
      <c r="E1943" s="108"/>
      <c r="F1943" s="130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149"/>
      <c r="D1944" s="43"/>
      <c r="E1944" s="108"/>
      <c r="F1944" s="130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149"/>
      <c r="D1945" s="43"/>
      <c r="E1945" s="108"/>
      <c r="F1945" s="130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149"/>
      <c r="D1946" s="43"/>
      <c r="E1946" s="108"/>
      <c r="F1946" s="130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149"/>
      <c r="D1947" s="43"/>
      <c r="E1947" s="108"/>
      <c r="F1947" s="130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149"/>
      <c r="D1948" s="43"/>
      <c r="E1948" s="108"/>
      <c r="F1948" s="130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149"/>
      <c r="D1949" s="43"/>
      <c r="E1949" s="108"/>
      <c r="F1949" s="130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149"/>
      <c r="D1950" s="43"/>
      <c r="E1950" s="108"/>
      <c r="F1950" s="13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149"/>
      <c r="D1951" s="43"/>
      <c r="E1951" s="108"/>
      <c r="F1951" s="130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149"/>
      <c r="D1952" s="43"/>
      <c r="E1952" s="108"/>
      <c r="F1952" s="130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149"/>
      <c r="D1953" s="43"/>
      <c r="E1953" s="108"/>
      <c r="F1953" s="130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149"/>
      <c r="D1954" s="43"/>
      <c r="E1954" s="108"/>
      <c r="F1954" s="130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149"/>
      <c r="D1955" s="43"/>
      <c r="E1955" s="108"/>
      <c r="F1955" s="130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149"/>
      <c r="D1956" s="43"/>
      <c r="E1956" s="108"/>
      <c r="F1956" s="130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149"/>
      <c r="D1957" s="43"/>
      <c r="E1957" s="108"/>
      <c r="F1957" s="130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149"/>
      <c r="D1958" s="43"/>
      <c r="E1958" s="108"/>
      <c r="F1958" s="130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149"/>
      <c r="D1959" s="43"/>
      <c r="E1959" s="108"/>
      <c r="F1959" s="130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149"/>
      <c r="D1960" s="43"/>
      <c r="E1960" s="108"/>
      <c r="F1960" s="13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149"/>
      <c r="D1961" s="43"/>
      <c r="E1961" s="108"/>
      <c r="F1961" s="130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149"/>
      <c r="D1962" s="43"/>
      <c r="E1962" s="108"/>
      <c r="F1962" s="130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149"/>
      <c r="D1963" s="43"/>
      <c r="E1963" s="108"/>
      <c r="F1963" s="130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149"/>
      <c r="D1964" s="43"/>
      <c r="E1964" s="108"/>
      <c r="F1964" s="130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149"/>
      <c r="D1965" s="43"/>
      <c r="E1965" s="108"/>
      <c r="F1965" s="130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149"/>
      <c r="D1966" s="43"/>
      <c r="E1966" s="108"/>
      <c r="F1966" s="130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149"/>
      <c r="D1967" s="43"/>
      <c r="E1967" s="108"/>
      <c r="F1967" s="130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149"/>
      <c r="D1968" s="43"/>
      <c r="E1968" s="108"/>
      <c r="F1968" s="130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149"/>
      <c r="D1969" s="43"/>
      <c r="E1969" s="108"/>
      <c r="F1969" s="130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149"/>
      <c r="D1970" s="43"/>
      <c r="E1970" s="108"/>
      <c r="F1970" s="13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149"/>
      <c r="D1971" s="43"/>
      <c r="E1971" s="108"/>
      <c r="F1971" s="130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149"/>
      <c r="D1972" s="43"/>
      <c r="E1972" s="108"/>
      <c r="F1972" s="130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149"/>
      <c r="D1973" s="43"/>
      <c r="E1973" s="108"/>
      <c r="F1973" s="130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149"/>
      <c r="D1974" s="43"/>
      <c r="E1974" s="108"/>
      <c r="F1974" s="130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149"/>
      <c r="D1975" s="43"/>
      <c r="E1975" s="108"/>
      <c r="F1975" s="130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149"/>
      <c r="D1976" s="43"/>
      <c r="E1976" s="108"/>
      <c r="F1976" s="130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149"/>
      <c r="D1977" s="43"/>
      <c r="E1977" s="108"/>
      <c r="F1977" s="130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149"/>
      <c r="D1978" s="43"/>
      <c r="E1978" s="108"/>
      <c r="F1978" s="130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149"/>
      <c r="D1979" s="43"/>
      <c r="E1979" s="108"/>
      <c r="F1979" s="130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149"/>
      <c r="D1980" s="43"/>
      <c r="E1980" s="108"/>
      <c r="F1980" s="13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149"/>
      <c r="D1981" s="43"/>
      <c r="E1981" s="108"/>
      <c r="F1981" s="130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149"/>
      <c r="D1982" s="43"/>
      <c r="E1982" s="108"/>
      <c r="F1982" s="130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149"/>
      <c r="D1983" s="43"/>
      <c r="E1983" s="108"/>
      <c r="F1983" s="130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149"/>
      <c r="D1984" s="43"/>
      <c r="E1984" s="108"/>
      <c r="F1984" s="130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149"/>
      <c r="D1985" s="43"/>
      <c r="E1985" s="108"/>
      <c r="F1985" s="130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149"/>
      <c r="D1986" s="43"/>
      <c r="E1986" s="108"/>
      <c r="F1986" s="130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149"/>
      <c r="D1987" s="43"/>
      <c r="E1987" s="108"/>
      <c r="F1987" s="130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149"/>
      <c r="D1988" s="43"/>
      <c r="E1988" s="108"/>
      <c r="F1988" s="130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149"/>
      <c r="D1989" s="43"/>
      <c r="E1989" s="108"/>
      <c r="F1989" s="130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149"/>
      <c r="D1990" s="43"/>
      <c r="E1990" s="108"/>
      <c r="F1990" s="13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149"/>
      <c r="D1991" s="43"/>
      <c r="E1991" s="108"/>
      <c r="F1991" s="130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149"/>
      <c r="D1992" s="43"/>
      <c r="E1992" s="108"/>
      <c r="F1992" s="130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149"/>
      <c r="D1993" s="43"/>
      <c r="E1993" s="108"/>
      <c r="F1993" s="130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149"/>
      <c r="D1994" s="43"/>
      <c r="E1994" s="108"/>
      <c r="F1994" s="130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149"/>
      <c r="D1995" s="43"/>
      <c r="E1995" s="108"/>
      <c r="F1995" s="130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149"/>
      <c r="D1996" s="43"/>
      <c r="E1996" s="108"/>
      <c r="F1996" s="130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149"/>
      <c r="D1997" s="43"/>
      <c r="E1997" s="108"/>
      <c r="F1997" s="130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149"/>
      <c r="D1998" s="43"/>
      <c r="E1998" s="108"/>
      <c r="F1998" s="130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149"/>
      <c r="D1999" s="43"/>
      <c r="E1999" s="108"/>
      <c r="F1999" s="130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149"/>
      <c r="D2000" s="43"/>
      <c r="E2000" s="108"/>
      <c r="F2000" s="13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149"/>
      <c r="D2001" s="43"/>
      <c r="E2001" s="108"/>
      <c r="F2001" s="130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149"/>
      <c r="D2002" s="43"/>
      <c r="E2002" s="108"/>
      <c r="F2002" s="130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149"/>
      <c r="D2003" s="43"/>
      <c r="E2003" s="108"/>
      <c r="F2003" s="130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149"/>
      <c r="D2004" s="43"/>
      <c r="E2004" s="108"/>
      <c r="F2004" s="130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149"/>
      <c r="D2005" s="43"/>
      <c r="E2005" s="108"/>
      <c r="F2005" s="130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149"/>
      <c r="D2006" s="43"/>
      <c r="E2006" s="108"/>
      <c r="F2006" s="130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149"/>
      <c r="D2007" s="43"/>
      <c r="E2007" s="108"/>
      <c r="F2007" s="130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149"/>
      <c r="D2008" s="43"/>
      <c r="E2008" s="108"/>
      <c r="F2008" s="130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149"/>
      <c r="D2009" s="43"/>
      <c r="E2009" s="108"/>
      <c r="F2009" s="130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149"/>
      <c r="D2010" s="43"/>
      <c r="E2010" s="108"/>
      <c r="F2010" s="13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149"/>
      <c r="D2011" s="43"/>
      <c r="E2011" s="108"/>
      <c r="F2011" s="130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149"/>
      <c r="D2012" s="43"/>
      <c r="E2012" s="108"/>
      <c r="F2012" s="130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149"/>
      <c r="D2013" s="43"/>
      <c r="E2013" s="108"/>
      <c r="F2013" s="130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149"/>
      <c r="D2014" s="43"/>
      <c r="E2014" s="108"/>
      <c r="F2014" s="130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149"/>
      <c r="D2015" s="43"/>
      <c r="E2015" s="108"/>
      <c r="F2015" s="130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149"/>
      <c r="D2016" s="43"/>
      <c r="E2016" s="108"/>
      <c r="F2016" s="130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149"/>
      <c r="D2017" s="43"/>
      <c r="E2017" s="108"/>
      <c r="F2017" s="130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149"/>
      <c r="D2018" s="43"/>
      <c r="E2018" s="108"/>
      <c r="F2018" s="130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149"/>
      <c r="D2019" s="43"/>
      <c r="E2019" s="108"/>
      <c r="F2019" s="130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149"/>
      <c r="D2020" s="43"/>
      <c r="E2020" s="108"/>
      <c r="F2020" s="13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149"/>
      <c r="D2021" s="43"/>
      <c r="E2021" s="108"/>
      <c r="F2021" s="130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149"/>
      <c r="D2022" s="43"/>
      <c r="E2022" s="108"/>
      <c r="F2022" s="130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149"/>
      <c r="D2023" s="43"/>
      <c r="E2023" s="108"/>
      <c r="F2023" s="130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149"/>
      <c r="D2024" s="43"/>
      <c r="E2024" s="108"/>
      <c r="F2024" s="130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149"/>
      <c r="D2025" s="43"/>
      <c r="E2025" s="108"/>
      <c r="F2025" s="130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149"/>
      <c r="D2026" s="43"/>
      <c r="E2026" s="108"/>
      <c r="F2026" s="130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149"/>
      <c r="D2027" s="43"/>
      <c r="E2027" s="108"/>
      <c r="F2027" s="130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149"/>
      <c r="D2028" s="43"/>
      <c r="E2028" s="108"/>
      <c r="F2028" s="130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149"/>
      <c r="D2029" s="43"/>
      <c r="E2029" s="108"/>
      <c r="F2029" s="130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149"/>
      <c r="D2030" s="43"/>
      <c r="E2030" s="108"/>
      <c r="F2030" s="1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149"/>
      <c r="D2031" s="43"/>
      <c r="E2031" s="108"/>
      <c r="F2031" s="130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149"/>
      <c r="D2032" s="43"/>
      <c r="E2032" s="108"/>
      <c r="F2032" s="130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149"/>
      <c r="D2033" s="43"/>
      <c r="E2033" s="108"/>
      <c r="F2033" s="130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149"/>
      <c r="D2034" s="43"/>
      <c r="E2034" s="108"/>
      <c r="F2034" s="130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149"/>
      <c r="D2035" s="43"/>
      <c r="E2035" s="108"/>
      <c r="F2035" s="130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149"/>
      <c r="D2036" s="43"/>
      <c r="E2036" s="108"/>
      <c r="F2036" s="130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149"/>
      <c r="D2037" s="43"/>
      <c r="E2037" s="108"/>
      <c r="F2037" s="130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149"/>
      <c r="D2038" s="43"/>
      <c r="E2038" s="108"/>
      <c r="F2038" s="130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149"/>
      <c r="D2039" s="43"/>
      <c r="E2039" s="108"/>
      <c r="F2039" s="130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149"/>
      <c r="D2040" s="43"/>
      <c r="E2040" s="108"/>
      <c r="F2040" s="13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149"/>
      <c r="D2041" s="43"/>
      <c r="E2041" s="108"/>
      <c r="F2041" s="130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149"/>
      <c r="D2042" s="43"/>
      <c r="E2042" s="108"/>
      <c r="F2042" s="130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149"/>
      <c r="D2043" s="43"/>
      <c r="E2043" s="108"/>
      <c r="F2043" s="130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149"/>
      <c r="D2044" s="43"/>
      <c r="E2044" s="108"/>
      <c r="F2044" s="130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149"/>
      <c r="D2045" s="43"/>
      <c r="E2045" s="108"/>
      <c r="F2045" s="130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149"/>
      <c r="D2046" s="43"/>
      <c r="E2046" s="108"/>
      <c r="F2046" s="130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149"/>
      <c r="D2047" s="43"/>
      <c r="E2047" s="108"/>
      <c r="F2047" s="130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149"/>
      <c r="D2048" s="43"/>
      <c r="E2048" s="108"/>
      <c r="F2048" s="130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149"/>
      <c r="D2049" s="43"/>
      <c r="E2049" s="108"/>
      <c r="F2049" s="130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149"/>
      <c r="D2050" s="43"/>
      <c r="E2050" s="108"/>
      <c r="F2050" s="13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149"/>
      <c r="D2051" s="43"/>
      <c r="E2051" s="108"/>
      <c r="F2051" s="130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149"/>
      <c r="D2052" s="43"/>
      <c r="E2052" s="108"/>
      <c r="F2052" s="130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149"/>
      <c r="D2053" s="43"/>
      <c r="E2053" s="108"/>
      <c r="F2053" s="130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149"/>
      <c r="D2054" s="43"/>
      <c r="E2054" s="108"/>
      <c r="F2054" s="130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149"/>
      <c r="D2055" s="43"/>
      <c r="E2055" s="108"/>
      <c r="F2055" s="130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149"/>
      <c r="D2056" s="43"/>
      <c r="E2056" s="108"/>
      <c r="F2056" s="130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149"/>
      <c r="D2057" s="43"/>
      <c r="E2057" s="108"/>
      <c r="F2057" s="130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149"/>
      <c r="D2058" s="43"/>
      <c r="E2058" s="108"/>
      <c r="F2058" s="130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149"/>
      <c r="D2059" s="43"/>
      <c r="E2059" s="108"/>
      <c r="F2059" s="130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149"/>
      <c r="D2060" s="43"/>
      <c r="E2060" s="108"/>
      <c r="F2060" s="13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149"/>
      <c r="D2061" s="43"/>
      <c r="E2061" s="108"/>
      <c r="F2061" s="130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149"/>
      <c r="D2062" s="43"/>
      <c r="E2062" s="108"/>
      <c r="F2062" s="130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149"/>
      <c r="D2063" s="43"/>
      <c r="E2063" s="108"/>
      <c r="F2063" s="130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149"/>
      <c r="D2064" s="43"/>
      <c r="E2064" s="108"/>
      <c r="F2064" s="130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149"/>
      <c r="D2065" s="43"/>
      <c r="E2065" s="108"/>
      <c r="F2065" s="130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149"/>
      <c r="D2066" s="43"/>
      <c r="E2066" s="108"/>
      <c r="F2066" s="130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149"/>
      <c r="D2067" s="43"/>
      <c r="E2067" s="108"/>
      <c r="F2067" s="130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149"/>
      <c r="D2068" s="43"/>
      <c r="E2068" s="108"/>
      <c r="F2068" s="130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149"/>
      <c r="D2069" s="43"/>
      <c r="E2069" s="108"/>
      <c r="F2069" s="130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149"/>
      <c r="D2070" s="43"/>
      <c r="E2070" s="108"/>
      <c r="F2070" s="13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149"/>
      <c r="D2071" s="43"/>
      <c r="E2071" s="108"/>
      <c r="F2071" s="130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149"/>
      <c r="D2072" s="43"/>
      <c r="E2072" s="108"/>
      <c r="F2072" s="130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149"/>
      <c r="D2073" s="43"/>
      <c r="E2073" s="108"/>
      <c r="F2073" s="130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149"/>
      <c r="D2074" s="43"/>
      <c r="E2074" s="108"/>
      <c r="F2074" s="130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149"/>
      <c r="D2075" s="43"/>
      <c r="E2075" s="108"/>
      <c r="F2075" s="130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149"/>
      <c r="D2076" s="43"/>
      <c r="E2076" s="108"/>
      <c r="F2076" s="130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149"/>
      <c r="D2077" s="43"/>
      <c r="E2077" s="108"/>
      <c r="F2077" s="130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149"/>
      <c r="D2078" s="43"/>
      <c r="E2078" s="108"/>
      <c r="F2078" s="130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149"/>
      <c r="D2079" s="43"/>
      <c r="E2079" s="108"/>
      <c r="F2079" s="130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149"/>
      <c r="D2080" s="43"/>
      <c r="E2080" s="108"/>
      <c r="F2080" s="13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149"/>
      <c r="D2081" s="43"/>
      <c r="E2081" s="108"/>
      <c r="F2081" s="130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149"/>
      <c r="D2082" s="43"/>
      <c r="E2082" s="108"/>
      <c r="F2082" s="130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149"/>
      <c r="D2083" s="43"/>
      <c r="E2083" s="108"/>
      <c r="F2083" s="130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149"/>
      <c r="D2084" s="43"/>
      <c r="E2084" s="108"/>
      <c r="F2084" s="130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149"/>
      <c r="D2085" s="43"/>
      <c r="E2085" s="108"/>
      <c r="F2085" s="130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149"/>
      <c r="D2086" s="43"/>
      <c r="E2086" s="108"/>
      <c r="F2086" s="130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149"/>
      <c r="D2087" s="43"/>
      <c r="E2087" s="108"/>
      <c r="F2087" s="130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149"/>
      <c r="D2088" s="43"/>
      <c r="E2088" s="108"/>
      <c r="F2088" s="130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149"/>
      <c r="D2089" s="43"/>
      <c r="E2089" s="108"/>
      <c r="F2089" s="130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149"/>
      <c r="D2090" s="43"/>
      <c r="E2090" s="108"/>
      <c r="F2090" s="13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149"/>
      <c r="D2091" s="43"/>
      <c r="E2091" s="108"/>
      <c r="F2091" s="130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149"/>
      <c r="D2092" s="43"/>
      <c r="E2092" s="108"/>
      <c r="F2092" s="130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149"/>
      <c r="D2093" s="43"/>
      <c r="E2093" s="108"/>
      <c r="F2093" s="130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149"/>
      <c r="D2094" s="43"/>
      <c r="E2094" s="108"/>
      <c r="F2094" s="130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149"/>
      <c r="D2095" s="43"/>
      <c r="E2095" s="108"/>
      <c r="F2095" s="130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149"/>
      <c r="D2096" s="43"/>
      <c r="E2096" s="108"/>
      <c r="F2096" s="130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149"/>
      <c r="D2097" s="43"/>
      <c r="E2097" s="108"/>
      <c r="F2097" s="130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149"/>
      <c r="D2098" s="43"/>
      <c r="E2098" s="108"/>
      <c r="F2098" s="130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149"/>
      <c r="D2099" s="43"/>
      <c r="E2099" s="108"/>
      <c r="F2099" s="130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149"/>
      <c r="D2100" s="43"/>
      <c r="E2100" s="108"/>
      <c r="F2100" s="13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149"/>
      <c r="D2101" s="43"/>
      <c r="E2101" s="108"/>
      <c r="F2101" s="130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149"/>
      <c r="D2102" s="43"/>
      <c r="E2102" s="108"/>
      <c r="F2102" s="130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149"/>
      <c r="D2103" s="43"/>
      <c r="E2103" s="108"/>
      <c r="F2103" s="130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149"/>
      <c r="D2104" s="43"/>
      <c r="E2104" s="108"/>
      <c r="F2104" s="130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149"/>
      <c r="D2105" s="43"/>
      <c r="E2105" s="108"/>
      <c r="F2105" s="130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149"/>
      <c r="D2106" s="43"/>
      <c r="E2106" s="108"/>
      <c r="F2106" s="130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149"/>
      <c r="D2107" s="43"/>
      <c r="E2107" s="108"/>
      <c r="F2107" s="130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149"/>
      <c r="D2108" s="43"/>
      <c r="E2108" s="108"/>
      <c r="F2108" s="130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149"/>
      <c r="D2109" s="43"/>
      <c r="E2109" s="108"/>
      <c r="F2109" s="130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149"/>
      <c r="D2110" s="43"/>
      <c r="E2110" s="108"/>
      <c r="F2110" s="13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149"/>
      <c r="D2111" s="43"/>
      <c r="E2111" s="108"/>
      <c r="F2111" s="130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149"/>
      <c r="D2112" s="43"/>
      <c r="E2112" s="108"/>
      <c r="F2112" s="130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149"/>
      <c r="D2113" s="43"/>
      <c r="E2113" s="108"/>
      <c r="F2113" s="130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149"/>
      <c r="D2114" s="43"/>
      <c r="E2114" s="108"/>
      <c r="F2114" s="130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149"/>
      <c r="D2115" s="43"/>
      <c r="E2115" s="108"/>
      <c r="F2115" s="130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149"/>
      <c r="D2116" s="43"/>
      <c r="E2116" s="108"/>
      <c r="F2116" s="130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149"/>
      <c r="D2117" s="43"/>
      <c r="E2117" s="108"/>
      <c r="F2117" s="130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149"/>
      <c r="D2118" s="43"/>
      <c r="E2118" s="108"/>
      <c r="F2118" s="130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149"/>
      <c r="D2119" s="43"/>
      <c r="E2119" s="108"/>
      <c r="F2119" s="130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149"/>
      <c r="D2120" s="43"/>
      <c r="E2120" s="108"/>
      <c r="F2120" s="13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149"/>
      <c r="D2121" s="43"/>
      <c r="E2121" s="108"/>
      <c r="F2121" s="130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149"/>
      <c r="D2122" s="43"/>
      <c r="E2122" s="108"/>
      <c r="F2122" s="130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149"/>
      <c r="D2123" s="43"/>
      <c r="E2123" s="108"/>
      <c r="F2123" s="130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149"/>
      <c r="D2124" s="43"/>
      <c r="E2124" s="108"/>
      <c r="F2124" s="130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149"/>
      <c r="D2125" s="43"/>
      <c r="E2125" s="108"/>
      <c r="F2125" s="130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149"/>
      <c r="D2126" s="43"/>
      <c r="E2126" s="108"/>
      <c r="F2126" s="130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149"/>
      <c r="D2127" s="43"/>
      <c r="E2127" s="108"/>
      <c r="F2127" s="130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149"/>
      <c r="D2128" s="43"/>
      <c r="E2128" s="108"/>
      <c r="F2128" s="130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149"/>
      <c r="D2129" s="43"/>
      <c r="E2129" s="108"/>
      <c r="F2129" s="130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149"/>
      <c r="D2130" s="43"/>
      <c r="E2130" s="108"/>
      <c r="F2130" s="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149"/>
      <c r="D2131" s="43"/>
      <c r="E2131" s="108"/>
      <c r="F2131" s="130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149"/>
      <c r="D2132" s="43"/>
      <c r="E2132" s="108"/>
      <c r="F2132" s="130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149"/>
      <c r="D2133" s="43"/>
      <c r="E2133" s="108"/>
      <c r="F2133" s="130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149"/>
      <c r="D2134" s="43"/>
      <c r="E2134" s="108"/>
      <c r="F2134" s="130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149"/>
      <c r="D2135" s="43"/>
      <c r="E2135" s="108"/>
      <c r="F2135" s="130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149"/>
      <c r="D2136" s="43"/>
      <c r="E2136" s="108"/>
      <c r="F2136" s="130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149"/>
      <c r="D2137" s="43"/>
      <c r="E2137" s="108"/>
      <c r="F2137" s="130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149"/>
      <c r="D2138" s="43"/>
      <c r="E2138" s="108"/>
      <c r="F2138" s="130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149"/>
      <c r="D2139" s="43"/>
      <c r="E2139" s="108"/>
      <c r="F2139" s="130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149"/>
      <c r="D2140" s="43"/>
      <c r="E2140" s="108"/>
      <c r="F2140" s="13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149"/>
      <c r="D2141" s="43"/>
      <c r="E2141" s="108"/>
      <c r="F2141" s="130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149"/>
      <c r="D2142" s="43"/>
      <c r="E2142" s="108"/>
      <c r="F2142" s="130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149"/>
      <c r="D2143" s="43"/>
      <c r="E2143" s="108"/>
      <c r="F2143" s="130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149"/>
      <c r="D2144" s="43"/>
      <c r="E2144" s="108"/>
      <c r="F2144" s="130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149"/>
      <c r="D2145" s="43"/>
      <c r="E2145" s="108"/>
      <c r="F2145" s="130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149"/>
      <c r="D2146" s="43"/>
      <c r="E2146" s="108"/>
      <c r="F2146" s="130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149"/>
      <c r="D2147" s="43"/>
      <c r="E2147" s="108"/>
      <c r="F2147" s="130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149"/>
      <c r="D2148" s="43"/>
      <c r="E2148" s="108"/>
      <c r="F2148" s="130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149"/>
      <c r="D2149" s="43"/>
      <c r="E2149" s="108"/>
      <c r="F2149" s="130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149"/>
      <c r="D2150" s="43"/>
      <c r="E2150" s="108"/>
      <c r="F2150" s="13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149"/>
      <c r="D2151" s="43"/>
      <c r="E2151" s="108"/>
      <c r="F2151" s="130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149"/>
      <c r="D2152" s="43"/>
      <c r="E2152" s="108"/>
      <c r="F2152" s="130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149"/>
      <c r="D2153" s="43"/>
      <c r="E2153" s="108"/>
      <c r="F2153" s="130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149"/>
      <c r="D2154" s="43"/>
      <c r="E2154" s="108"/>
      <c r="F2154" s="130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149"/>
      <c r="D2155" s="43"/>
      <c r="E2155" s="108"/>
      <c r="F2155" s="130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149"/>
      <c r="D2156" s="43"/>
      <c r="E2156" s="108"/>
      <c r="F2156" s="130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149"/>
      <c r="D2157" s="43"/>
      <c r="E2157" s="108"/>
      <c r="F2157" s="130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149"/>
      <c r="D2158" s="43"/>
      <c r="E2158" s="108"/>
      <c r="F2158" s="130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149"/>
      <c r="D2159" s="43"/>
      <c r="E2159" s="108"/>
      <c r="F2159" s="130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149"/>
      <c r="D2160" s="43"/>
      <c r="E2160" s="108"/>
      <c r="F2160" s="13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149"/>
      <c r="D2161" s="43"/>
      <c r="E2161" s="108"/>
      <c r="F2161" s="130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149"/>
      <c r="D2162" s="43"/>
      <c r="E2162" s="108"/>
      <c r="F2162" s="130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149"/>
      <c r="D2163" s="43"/>
      <c r="E2163" s="108"/>
      <c r="F2163" s="130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149"/>
      <c r="D2164" s="43"/>
      <c r="E2164" s="108"/>
      <c r="F2164" s="130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149"/>
      <c r="D2165" s="43"/>
      <c r="E2165" s="108"/>
      <c r="F2165" s="130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149"/>
      <c r="D2166" s="43"/>
      <c r="E2166" s="108"/>
      <c r="F2166" s="130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149"/>
      <c r="D2167" s="43"/>
      <c r="E2167" s="108"/>
      <c r="F2167" s="130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149"/>
      <c r="D2168" s="43"/>
      <c r="E2168" s="108"/>
      <c r="F2168" s="130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149"/>
      <c r="D2169" s="43"/>
      <c r="E2169" s="108"/>
      <c r="F2169" s="130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149"/>
      <c r="D2170" s="43"/>
      <c r="E2170" s="108"/>
      <c r="F2170" s="13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149"/>
      <c r="D2171" s="43"/>
      <c r="E2171" s="108"/>
      <c r="F2171" s="130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149"/>
      <c r="D2172" s="43"/>
      <c r="E2172" s="108"/>
      <c r="F2172" s="130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149"/>
      <c r="D2173" s="43"/>
      <c r="E2173" s="108"/>
      <c r="F2173" s="130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149"/>
      <c r="D2174" s="43"/>
      <c r="E2174" s="108"/>
      <c r="F2174" s="130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149"/>
      <c r="D2175" s="43"/>
      <c r="E2175" s="108"/>
      <c r="F2175" s="130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149"/>
      <c r="D2176" s="43"/>
      <c r="E2176" s="108"/>
      <c r="F2176" s="130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149"/>
      <c r="D2177" s="43"/>
      <c r="E2177" s="108"/>
      <c r="F2177" s="130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149"/>
      <c r="D2178" s="43"/>
      <c r="E2178" s="108"/>
      <c r="F2178" s="130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149"/>
      <c r="D2179" s="43"/>
      <c r="E2179" s="108"/>
      <c r="F2179" s="130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149"/>
      <c r="D2180" s="43"/>
      <c r="E2180" s="108"/>
      <c r="F2180" s="13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149"/>
      <c r="D2181" s="43"/>
      <c r="E2181" s="108"/>
      <c r="F2181" s="130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149"/>
      <c r="D2182" s="43"/>
      <c r="E2182" s="108"/>
      <c r="F2182" s="130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149"/>
      <c r="D2183" s="43"/>
      <c r="E2183" s="108"/>
      <c r="F2183" s="130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149"/>
      <c r="D2184" s="43"/>
      <c r="E2184" s="108"/>
      <c r="F2184" s="130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149"/>
      <c r="D2185" s="43"/>
      <c r="E2185" s="108"/>
      <c r="F2185" s="130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149"/>
      <c r="D2186" s="43"/>
      <c r="E2186" s="108"/>
      <c r="F2186" s="130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149"/>
      <c r="D2187" s="43"/>
      <c r="E2187" s="108"/>
      <c r="F2187" s="130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149"/>
      <c r="D2188" s="43"/>
      <c r="E2188" s="108"/>
      <c r="F2188" s="130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149"/>
      <c r="D2189" s="43"/>
      <c r="E2189" s="108"/>
      <c r="F2189" s="130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149"/>
      <c r="D2190" s="43"/>
      <c r="E2190" s="108"/>
      <c r="F2190" s="13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149"/>
      <c r="D2191" s="43"/>
      <c r="E2191" s="108"/>
      <c r="F2191" s="130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149"/>
      <c r="D2192" s="43"/>
      <c r="E2192" s="108"/>
      <c r="F2192" s="130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149"/>
      <c r="D2193" s="43"/>
      <c r="E2193" s="108"/>
      <c r="F2193" s="130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149"/>
      <c r="D2194" s="43"/>
      <c r="E2194" s="108"/>
      <c r="F2194" s="130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149"/>
      <c r="D2195" s="43"/>
      <c r="E2195" s="108"/>
      <c r="F2195" s="130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149"/>
      <c r="D2196" s="43"/>
      <c r="E2196" s="108"/>
      <c r="F2196" s="130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149"/>
      <c r="D2197" s="43"/>
      <c r="E2197" s="108"/>
      <c r="F2197" s="130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149"/>
      <c r="D2198" s="43"/>
      <c r="E2198" s="108"/>
      <c r="F2198" s="130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149"/>
      <c r="D2199" s="43"/>
      <c r="E2199" s="108"/>
      <c r="F2199" s="130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149"/>
      <c r="D2200" s="43"/>
      <c r="E2200" s="108"/>
      <c r="F2200" s="13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149"/>
      <c r="D2201" s="43"/>
      <c r="E2201" s="108"/>
      <c r="F2201" s="130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149"/>
      <c r="D2202" s="43"/>
      <c r="E2202" s="108"/>
      <c r="F2202" s="130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149"/>
      <c r="D2203" s="43"/>
      <c r="E2203" s="108"/>
      <c r="F2203" s="130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149"/>
      <c r="D2204" s="43"/>
      <c r="E2204" s="108"/>
      <c r="F2204" s="130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149"/>
      <c r="D2205" s="43"/>
      <c r="E2205" s="108"/>
      <c r="F2205" s="130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149"/>
      <c r="D2206" s="43"/>
      <c r="E2206" s="108"/>
      <c r="F2206" s="130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149"/>
      <c r="D2207" s="43"/>
      <c r="E2207" s="108"/>
      <c r="F2207" s="130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149"/>
      <c r="D2208" s="43"/>
      <c r="E2208" s="108"/>
      <c r="F2208" s="130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149"/>
      <c r="D2209" s="43"/>
      <c r="E2209" s="108"/>
      <c r="F2209" s="130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149"/>
      <c r="D2210" s="43"/>
      <c r="E2210" s="108"/>
      <c r="F2210" s="13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149"/>
      <c r="D2211" s="43"/>
      <c r="E2211" s="108"/>
      <c r="F2211" s="130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149"/>
      <c r="D2212" s="43"/>
      <c r="E2212" s="108"/>
      <c r="F2212" s="130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149"/>
      <c r="D2213" s="43"/>
      <c r="E2213" s="108"/>
      <c r="F2213" s="130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149"/>
      <c r="D2214" s="43"/>
      <c r="E2214" s="108"/>
      <c r="F2214" s="130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149"/>
      <c r="D2215" s="43"/>
      <c r="E2215" s="108"/>
      <c r="F2215" s="130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149"/>
      <c r="D2216" s="43"/>
      <c r="E2216" s="108"/>
      <c r="F2216" s="130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149"/>
      <c r="D2217" s="43"/>
      <c r="E2217" s="108"/>
      <c r="F2217" s="130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149"/>
      <c r="D2218" s="43"/>
      <c r="E2218" s="108"/>
      <c r="F2218" s="130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149"/>
      <c r="D2219" s="43"/>
      <c r="E2219" s="108"/>
      <c r="F2219" s="130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149"/>
      <c r="D2220" s="43"/>
      <c r="E2220" s="108"/>
      <c r="F2220" s="13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149"/>
      <c r="D2221" s="43"/>
      <c r="E2221" s="108"/>
      <c r="F2221" s="130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149"/>
      <c r="D2222" s="43"/>
      <c r="E2222" s="108"/>
      <c r="F2222" s="130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149"/>
      <c r="D2223" s="43"/>
      <c r="E2223" s="108"/>
      <c r="F2223" s="130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149"/>
      <c r="D2224" s="43"/>
      <c r="E2224" s="108"/>
      <c r="F2224" s="130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149"/>
      <c r="D2225" s="43"/>
      <c r="E2225" s="108"/>
      <c r="F2225" s="130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149"/>
      <c r="D2226" s="43"/>
      <c r="E2226" s="108"/>
      <c r="F2226" s="130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149"/>
      <c r="D2227" s="43"/>
      <c r="E2227" s="108"/>
      <c r="F2227" s="130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149"/>
      <c r="D2228" s="43"/>
      <c r="E2228" s="108"/>
      <c r="F2228" s="130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149"/>
      <c r="D2229" s="43"/>
      <c r="E2229" s="108"/>
      <c r="F2229" s="130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149"/>
      <c r="D2230" s="43"/>
      <c r="E2230" s="108"/>
      <c r="F2230" s="1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149"/>
      <c r="D2231" s="43"/>
      <c r="E2231" s="108"/>
      <c r="F2231" s="130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149"/>
      <c r="D2232" s="43"/>
      <c r="E2232" s="108"/>
      <c r="F2232" s="130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149"/>
      <c r="D2233" s="43"/>
      <c r="E2233" s="108"/>
      <c r="F2233" s="130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149"/>
      <c r="D2234" s="43"/>
      <c r="E2234" s="108"/>
      <c r="F2234" s="130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149"/>
      <c r="D2235" s="43"/>
      <c r="E2235" s="108"/>
      <c r="F2235" s="130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149"/>
      <c r="D2236" s="43"/>
      <c r="E2236" s="108"/>
      <c r="F2236" s="130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149"/>
      <c r="D2237" s="43"/>
      <c r="E2237" s="108"/>
      <c r="F2237" s="130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149"/>
      <c r="D2238" s="43"/>
      <c r="E2238" s="108"/>
      <c r="F2238" s="130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149"/>
      <c r="D2239" s="43"/>
      <c r="E2239" s="108"/>
      <c r="F2239" s="130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149"/>
      <c r="D2240" s="43"/>
      <c r="E2240" s="108"/>
      <c r="F2240" s="13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149"/>
      <c r="D2241" s="43"/>
      <c r="E2241" s="108"/>
      <c r="F2241" s="130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149"/>
      <c r="D2242" s="43"/>
      <c r="E2242" s="108"/>
      <c r="F2242" s="130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149"/>
      <c r="D2243" s="43"/>
      <c r="E2243" s="108"/>
      <c r="F2243" s="130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149"/>
      <c r="D2244" s="43"/>
      <c r="E2244" s="108"/>
      <c r="F2244" s="130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149"/>
      <c r="D2245" s="43"/>
      <c r="E2245" s="108"/>
      <c r="F2245" s="130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149"/>
      <c r="D2246" s="43"/>
      <c r="E2246" s="108"/>
      <c r="F2246" s="130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149"/>
      <c r="D2247" s="43"/>
      <c r="E2247" s="108"/>
      <c r="F2247" s="130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149"/>
      <c r="D2248" s="43"/>
      <c r="E2248" s="108"/>
      <c r="F2248" s="130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149"/>
      <c r="D2249" s="43"/>
      <c r="E2249" s="108"/>
      <c r="F2249" s="130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149"/>
      <c r="D2250" s="43"/>
      <c r="E2250" s="108"/>
      <c r="F2250" s="13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149"/>
      <c r="D2251" s="43"/>
      <c r="E2251" s="108"/>
      <c r="F2251" s="130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149"/>
      <c r="D2252" s="43"/>
      <c r="E2252" s="108"/>
      <c r="F2252" s="130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149"/>
      <c r="D2253" s="43"/>
      <c r="E2253" s="108"/>
      <c r="F2253" s="130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149"/>
      <c r="D2254" s="43"/>
      <c r="E2254" s="108"/>
      <c r="F2254" s="130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149"/>
      <c r="D2255" s="43"/>
      <c r="E2255" s="108"/>
      <c r="F2255" s="130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149"/>
      <c r="D2256" s="43"/>
      <c r="E2256" s="108"/>
      <c r="F2256" s="130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149"/>
      <c r="D2257" s="43"/>
      <c r="E2257" s="108"/>
      <c r="F2257" s="130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149"/>
      <c r="D2258" s="43"/>
      <c r="E2258" s="108"/>
      <c r="F2258" s="130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149"/>
      <c r="D2259" s="43"/>
      <c r="E2259" s="108"/>
      <c r="F2259" s="130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149"/>
      <c r="D2260" s="43"/>
      <c r="E2260" s="108"/>
      <c r="F2260" s="13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149"/>
      <c r="D2261" s="43"/>
      <c r="E2261" s="108"/>
      <c r="F2261" s="130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149"/>
      <c r="D2262" s="43"/>
      <c r="E2262" s="108"/>
      <c r="F2262" s="130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149"/>
      <c r="D2263" s="43"/>
      <c r="E2263" s="108"/>
      <c r="F2263" s="130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149"/>
      <c r="D2264" s="43"/>
      <c r="E2264" s="108"/>
      <c r="F2264" s="130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149"/>
      <c r="D2265" s="43"/>
      <c r="E2265" s="108"/>
      <c r="F2265" s="130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149"/>
      <c r="D2266" s="43"/>
      <c r="E2266" s="108"/>
      <c r="F2266" s="130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149"/>
      <c r="D2267" s="43"/>
      <c r="E2267" s="108"/>
      <c r="F2267" s="130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149"/>
      <c r="D2268" s="43"/>
      <c r="E2268" s="108"/>
      <c r="F2268" s="130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149"/>
      <c r="D2269" s="43"/>
      <c r="E2269" s="108"/>
      <c r="F2269" s="130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149"/>
      <c r="D2270" s="43"/>
      <c r="E2270" s="108"/>
      <c r="F2270" s="13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149"/>
      <c r="D2271" s="43"/>
      <c r="E2271" s="108"/>
      <c r="F2271" s="130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149"/>
      <c r="D2272" s="43"/>
      <c r="E2272" s="108"/>
      <c r="F2272" s="130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149"/>
      <c r="D2273" s="43"/>
      <c r="E2273" s="108"/>
      <c r="F2273" s="130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149"/>
      <c r="D2274" s="43"/>
      <c r="E2274" s="108"/>
      <c r="F2274" s="130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149"/>
      <c r="D2275" s="43"/>
      <c r="E2275" s="108"/>
      <c r="F2275" s="130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149"/>
      <c r="D2276" s="43"/>
      <c r="E2276" s="108"/>
      <c r="F2276" s="130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149"/>
      <c r="D2277" s="43"/>
      <c r="E2277" s="108"/>
      <c r="F2277" s="130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149"/>
      <c r="D2278" s="43"/>
      <c r="E2278" s="108"/>
      <c r="F2278" s="130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149"/>
      <c r="D2279" s="43"/>
      <c r="E2279" s="108"/>
      <c r="F2279" s="130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149"/>
      <c r="D2280" s="43"/>
      <c r="E2280" s="108"/>
      <c r="F2280" s="13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149"/>
      <c r="D2281" s="43"/>
      <c r="E2281" s="108"/>
      <c r="F2281" s="130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149"/>
      <c r="D2282" s="43"/>
      <c r="E2282" s="108"/>
      <c r="F2282" s="130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149"/>
      <c r="D2283" s="43"/>
      <c r="E2283" s="108"/>
      <c r="F2283" s="130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149"/>
      <c r="D2284" s="43"/>
      <c r="E2284" s="108"/>
      <c r="F2284" s="130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149"/>
      <c r="D2285" s="43"/>
      <c r="E2285" s="108"/>
      <c r="F2285" s="130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149"/>
      <c r="D2286" s="43"/>
      <c r="E2286" s="108"/>
      <c r="F2286" s="130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149"/>
      <c r="D2287" s="43"/>
      <c r="E2287" s="108"/>
      <c r="F2287" s="130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149"/>
      <c r="D2288" s="43"/>
      <c r="E2288" s="108"/>
      <c r="F2288" s="130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149"/>
      <c r="D2289" s="43"/>
      <c r="E2289" s="108"/>
      <c r="F2289" s="130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149"/>
      <c r="D2290" s="43"/>
      <c r="E2290" s="108"/>
      <c r="F2290" s="13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149"/>
      <c r="D2291" s="43"/>
      <c r="E2291" s="108"/>
      <c r="F2291" s="130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149"/>
      <c r="D2292" s="43"/>
      <c r="E2292" s="108"/>
      <c r="F2292" s="130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149"/>
      <c r="D2293" s="43"/>
      <c r="E2293" s="108"/>
      <c r="F2293" s="130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149"/>
      <c r="D2294" s="43"/>
      <c r="E2294" s="108"/>
      <c r="F2294" s="130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149"/>
      <c r="D2295" s="43"/>
      <c r="E2295" s="108"/>
      <c r="F2295" s="130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149"/>
      <c r="D2296" s="43"/>
      <c r="E2296" s="108"/>
      <c r="F2296" s="130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149"/>
      <c r="D2297" s="43"/>
      <c r="E2297" s="108"/>
      <c r="F2297" s="130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149"/>
      <c r="D2298" s="43"/>
      <c r="E2298" s="108"/>
      <c r="F2298" s="130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149"/>
      <c r="D2299" s="43"/>
      <c r="E2299" s="108"/>
      <c r="F2299" s="130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149"/>
      <c r="D2300" s="43"/>
      <c r="E2300" s="108"/>
      <c r="F2300" s="13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149"/>
      <c r="D2301" s="43"/>
      <c r="E2301" s="108"/>
      <c r="F2301" s="130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149"/>
      <c r="D2302" s="43"/>
      <c r="E2302" s="108"/>
      <c r="F2302" s="130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149"/>
      <c r="D2303" s="43"/>
      <c r="E2303" s="108"/>
      <c r="F2303" s="130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149"/>
      <c r="D2304" s="43"/>
      <c r="E2304" s="108"/>
      <c r="F2304" s="130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149"/>
      <c r="D2305" s="43"/>
      <c r="E2305" s="108"/>
      <c r="F2305" s="130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149"/>
      <c r="D2306" s="43"/>
      <c r="E2306" s="108"/>
      <c r="F2306" s="130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149"/>
      <c r="D2307" s="43"/>
      <c r="E2307" s="108"/>
      <c r="F2307" s="130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149"/>
      <c r="D2308" s="43"/>
      <c r="E2308" s="108"/>
      <c r="F2308" s="130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149"/>
      <c r="D2309" s="43"/>
      <c r="E2309" s="108"/>
      <c r="F2309" s="130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149"/>
      <c r="D2310" s="43"/>
      <c r="E2310" s="108"/>
      <c r="F2310" s="13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149"/>
      <c r="D2311" s="43"/>
      <c r="E2311" s="108"/>
      <c r="F2311" s="130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149"/>
      <c r="D2312" s="43"/>
      <c r="E2312" s="108"/>
      <c r="F2312" s="130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149"/>
      <c r="D2313" s="43"/>
      <c r="E2313" s="108"/>
      <c r="F2313" s="130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149"/>
      <c r="D2314" s="43"/>
      <c r="E2314" s="108"/>
      <c r="F2314" s="130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149"/>
      <c r="D2315" s="43"/>
      <c r="E2315" s="108"/>
      <c r="F2315" s="130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149"/>
      <c r="D2316" s="43"/>
      <c r="E2316" s="108"/>
      <c r="F2316" s="130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149"/>
      <c r="D2317" s="43"/>
      <c r="E2317" s="108"/>
      <c r="F2317" s="130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149"/>
      <c r="D2318" s="43"/>
      <c r="E2318" s="108"/>
      <c r="F2318" s="130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149"/>
      <c r="D2319" s="43"/>
      <c r="E2319" s="108"/>
      <c r="F2319" s="130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149"/>
      <c r="D2320" s="43"/>
      <c r="E2320" s="108"/>
      <c r="F2320" s="13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149"/>
      <c r="D2321" s="43"/>
      <c r="E2321" s="108"/>
      <c r="F2321" s="130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149"/>
      <c r="D2322" s="43"/>
      <c r="E2322" s="108"/>
      <c r="F2322" s="130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149"/>
      <c r="D2323" s="43"/>
      <c r="E2323" s="108"/>
      <c r="F2323" s="130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149"/>
      <c r="D2324" s="43"/>
      <c r="E2324" s="108"/>
      <c r="F2324" s="130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149"/>
      <c r="D2325" s="43"/>
      <c r="E2325" s="108"/>
      <c r="F2325" s="130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149"/>
      <c r="D2326" s="43"/>
      <c r="E2326" s="108"/>
      <c r="F2326" s="130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149"/>
      <c r="D2327" s="43"/>
      <c r="E2327" s="108"/>
      <c r="F2327" s="130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149"/>
      <c r="D2328" s="43"/>
      <c r="E2328" s="108"/>
      <c r="F2328" s="130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149"/>
      <c r="D2329" s="43"/>
      <c r="E2329" s="108"/>
      <c r="F2329" s="130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149"/>
      <c r="D2330" s="43"/>
      <c r="E2330" s="108"/>
      <c r="F2330" s="1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149"/>
      <c r="D2331" s="43"/>
      <c r="E2331" s="108"/>
      <c r="F2331" s="130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149"/>
      <c r="D2332" s="43"/>
      <c r="E2332" s="108"/>
      <c r="F2332" s="130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149"/>
      <c r="D2333" s="43"/>
      <c r="E2333" s="108"/>
      <c r="F2333" s="130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149"/>
      <c r="D2334" s="43"/>
      <c r="E2334" s="108"/>
      <c r="F2334" s="130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149"/>
      <c r="D2335" s="43"/>
      <c r="E2335" s="108"/>
      <c r="F2335" s="130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149"/>
      <c r="D2336" s="43"/>
      <c r="E2336" s="108"/>
      <c r="F2336" s="130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149"/>
      <c r="D2337" s="43"/>
      <c r="E2337" s="108"/>
      <c r="F2337" s="130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149"/>
      <c r="D2338" s="43"/>
      <c r="E2338" s="108"/>
      <c r="F2338" s="130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149"/>
      <c r="D2339" s="43"/>
      <c r="E2339" s="108"/>
      <c r="F2339" s="130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149"/>
      <c r="D2340" s="43"/>
      <c r="E2340" s="108"/>
      <c r="F2340" s="13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149"/>
      <c r="D2341" s="43"/>
      <c r="E2341" s="108"/>
      <c r="F2341" s="130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149"/>
      <c r="D2342" s="43"/>
      <c r="E2342" s="108"/>
      <c r="F2342" s="130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149"/>
      <c r="D2343" s="43"/>
      <c r="E2343" s="108"/>
      <c r="F2343" s="130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149"/>
      <c r="D2344" s="43"/>
      <c r="E2344" s="108"/>
      <c r="F2344" s="130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149"/>
      <c r="D2345" s="43"/>
      <c r="E2345" s="108"/>
      <c r="F2345" s="130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149"/>
      <c r="D2346" s="43"/>
      <c r="E2346" s="108"/>
      <c r="F2346" s="130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149"/>
      <c r="D2347" s="43"/>
      <c r="E2347" s="108"/>
      <c r="F2347" s="130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149"/>
      <c r="D2348" s="43"/>
      <c r="E2348" s="108"/>
      <c r="F2348" s="130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149"/>
      <c r="D2349" s="43"/>
      <c r="E2349" s="108"/>
      <c r="F2349" s="130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149"/>
      <c r="D2350" s="43"/>
      <c r="E2350" s="108"/>
      <c r="F2350" s="13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149"/>
      <c r="D2351" s="43"/>
      <c r="E2351" s="108"/>
      <c r="F2351" s="130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149"/>
      <c r="D2352" s="43"/>
      <c r="E2352" s="108"/>
      <c r="F2352" s="130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149"/>
      <c r="D2353" s="43"/>
      <c r="E2353" s="108"/>
      <c r="F2353" s="130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149"/>
      <c r="D2354" s="43"/>
      <c r="E2354" s="108"/>
      <c r="F2354" s="130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149"/>
      <c r="D2355" s="43"/>
      <c r="E2355" s="108"/>
      <c r="F2355" s="130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149"/>
      <c r="D2356" s="43"/>
      <c r="E2356" s="108"/>
      <c r="F2356" s="130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149"/>
      <c r="D2357" s="43"/>
      <c r="E2357" s="108"/>
      <c r="F2357" s="130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149"/>
      <c r="D2358" s="43"/>
      <c r="E2358" s="108"/>
      <c r="F2358" s="130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149"/>
      <c r="D2359" s="43"/>
      <c r="E2359" s="108"/>
      <c r="F2359" s="130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149"/>
      <c r="D2360" s="43"/>
      <c r="E2360" s="108"/>
      <c r="F2360" s="13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149"/>
      <c r="D2361" s="43"/>
      <c r="E2361" s="108"/>
      <c r="F2361" s="130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149"/>
      <c r="D2362" s="43"/>
      <c r="E2362" s="108"/>
      <c r="F2362" s="130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149"/>
      <c r="D2363" s="43"/>
      <c r="E2363" s="108"/>
      <c r="F2363" s="130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149"/>
      <c r="D2364" s="43"/>
      <c r="E2364" s="108"/>
      <c r="F2364" s="130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149"/>
      <c r="D2365" s="43"/>
      <c r="E2365" s="108"/>
      <c r="F2365" s="130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149"/>
      <c r="D2366" s="43"/>
      <c r="E2366" s="108"/>
      <c r="F2366" s="130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149"/>
      <c r="D2367" s="43"/>
      <c r="E2367" s="108"/>
      <c r="F2367" s="130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149"/>
      <c r="D2368" s="43"/>
      <c r="E2368" s="108"/>
      <c r="F2368" s="130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149"/>
      <c r="D2369" s="43"/>
      <c r="E2369" s="108"/>
      <c r="F2369" s="130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149"/>
      <c r="D2370" s="43"/>
      <c r="E2370" s="108"/>
      <c r="F2370" s="13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149"/>
      <c r="D2371" s="43"/>
      <c r="E2371" s="108"/>
      <c r="F2371" s="130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149"/>
      <c r="D2372" s="43"/>
      <c r="E2372" s="108"/>
      <c r="F2372" s="130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149"/>
      <c r="D2373" s="43"/>
      <c r="E2373" s="108"/>
      <c r="F2373" s="130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149"/>
      <c r="D2374" s="43"/>
      <c r="E2374" s="108"/>
      <c r="F2374" s="130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149"/>
      <c r="D2375" s="43"/>
      <c r="E2375" s="108"/>
      <c r="F2375" s="130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149"/>
      <c r="D2376" s="43"/>
      <c r="E2376" s="108"/>
      <c r="F2376" s="130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149"/>
      <c r="D2377" s="43"/>
      <c r="E2377" s="108"/>
      <c r="F2377" s="130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149"/>
      <c r="D2378" s="43"/>
      <c r="E2378" s="108"/>
      <c r="F2378" s="130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149"/>
      <c r="D2379" s="43"/>
      <c r="E2379" s="108"/>
      <c r="F2379" s="130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149"/>
      <c r="D2380" s="43"/>
      <c r="E2380" s="108"/>
      <c r="F2380" s="13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149"/>
      <c r="D2381" s="43"/>
      <c r="E2381" s="108"/>
      <c r="F2381" s="130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149"/>
      <c r="D2382" s="43"/>
      <c r="E2382" s="108"/>
      <c r="F2382" s="130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149"/>
      <c r="D2383" s="43"/>
      <c r="E2383" s="108"/>
      <c r="F2383" s="130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149"/>
      <c r="D2384" s="43"/>
      <c r="E2384" s="108"/>
      <c r="F2384" s="130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149"/>
      <c r="D2385" s="43"/>
      <c r="E2385" s="108"/>
      <c r="F2385" s="130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149"/>
      <c r="D2386" s="43"/>
      <c r="E2386" s="108"/>
      <c r="F2386" s="130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149"/>
      <c r="D2387" s="43"/>
      <c r="E2387" s="108"/>
      <c r="F2387" s="130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149"/>
      <c r="D2388" s="43"/>
      <c r="E2388" s="108"/>
      <c r="F2388" s="130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149"/>
      <c r="D2389" s="43"/>
      <c r="E2389" s="108"/>
      <c r="F2389" s="130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149"/>
      <c r="D2390" s="43"/>
      <c r="E2390" s="108"/>
      <c r="F2390" s="13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149"/>
      <c r="D2391" s="43"/>
      <c r="E2391" s="108"/>
      <c r="F2391" s="130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149"/>
      <c r="D2392" s="43"/>
      <c r="E2392" s="108"/>
      <c r="F2392" s="130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149"/>
      <c r="D2393" s="43"/>
      <c r="E2393" s="108"/>
      <c r="F2393" s="130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149"/>
      <c r="D2394" s="43"/>
      <c r="E2394" s="108"/>
      <c r="F2394" s="130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149"/>
      <c r="D2395" s="43"/>
      <c r="E2395" s="108"/>
      <c r="F2395" s="130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149"/>
      <c r="D2396" s="43"/>
      <c r="E2396" s="108"/>
      <c r="F2396" s="130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149"/>
      <c r="D2397" s="43"/>
      <c r="E2397" s="108"/>
      <c r="F2397" s="130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149"/>
      <c r="D2398" s="43"/>
      <c r="E2398" s="108"/>
      <c r="F2398" s="130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149"/>
      <c r="D2399" s="43"/>
      <c r="E2399" s="108"/>
      <c r="F2399" s="130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149"/>
      <c r="D2400" s="43"/>
      <c r="E2400" s="108"/>
      <c r="F2400" s="13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149"/>
      <c r="D2401" s="43"/>
      <c r="E2401" s="108"/>
      <c r="F2401" s="130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149"/>
      <c r="D2402" s="43"/>
      <c r="E2402" s="108"/>
      <c r="F2402" s="130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149"/>
      <c r="D2403" s="43"/>
      <c r="E2403" s="108"/>
      <c r="F2403" s="130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149"/>
      <c r="D2404" s="43"/>
      <c r="E2404" s="108"/>
      <c r="F2404" s="130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149"/>
      <c r="D2405" s="43"/>
      <c r="E2405" s="108"/>
      <c r="F2405" s="130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149"/>
      <c r="D2406" s="43"/>
      <c r="E2406" s="108"/>
      <c r="F2406" s="130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149"/>
      <c r="D2407" s="43"/>
      <c r="E2407" s="108"/>
      <c r="F2407" s="130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149"/>
      <c r="D2408" s="43"/>
      <c r="E2408" s="108"/>
      <c r="F2408" s="130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149"/>
      <c r="D2409" s="43"/>
      <c r="E2409" s="108"/>
      <c r="F2409" s="130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149"/>
      <c r="D2410" s="43"/>
      <c r="E2410" s="108"/>
      <c r="F2410" s="13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149"/>
      <c r="D2411" s="43"/>
      <c r="E2411" s="108"/>
      <c r="F2411" s="130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149"/>
      <c r="D2412" s="43"/>
      <c r="E2412" s="108"/>
      <c r="F2412" s="130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149"/>
      <c r="D2413" s="43"/>
      <c r="E2413" s="108"/>
      <c r="F2413" s="130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149"/>
      <c r="D2414" s="43"/>
      <c r="E2414" s="108"/>
      <c r="F2414" s="130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149"/>
      <c r="D2415" s="43"/>
      <c r="E2415" s="108"/>
      <c r="F2415" s="130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149"/>
      <c r="D2416" s="43"/>
      <c r="E2416" s="108"/>
      <c r="F2416" s="130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149"/>
      <c r="D2417" s="43"/>
      <c r="E2417" s="108"/>
      <c r="F2417" s="130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149"/>
      <c r="D2418" s="43"/>
      <c r="E2418" s="108"/>
      <c r="F2418" s="130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149"/>
      <c r="D2419" s="43"/>
      <c r="E2419" s="108"/>
      <c r="F2419" s="130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149"/>
      <c r="D2420" s="43"/>
      <c r="E2420" s="108"/>
      <c r="F2420" s="13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149"/>
      <c r="D2421" s="43"/>
      <c r="E2421" s="108"/>
      <c r="F2421" s="130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149"/>
      <c r="D2422" s="43"/>
      <c r="E2422" s="108"/>
      <c r="F2422" s="130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149"/>
      <c r="D2423" s="43"/>
      <c r="E2423" s="108"/>
      <c r="F2423" s="130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149"/>
      <c r="D2424" s="43"/>
      <c r="E2424" s="108"/>
      <c r="F2424" s="130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149"/>
      <c r="D2425" s="43"/>
      <c r="E2425" s="108"/>
      <c r="F2425" s="130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149"/>
      <c r="D2426" s="43"/>
      <c r="E2426" s="108"/>
      <c r="F2426" s="130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149"/>
      <c r="D2427" s="43"/>
      <c r="E2427" s="108"/>
      <c r="F2427" s="130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149"/>
      <c r="D2428" s="43"/>
      <c r="E2428" s="108"/>
      <c r="F2428" s="130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149"/>
      <c r="D2429" s="43"/>
      <c r="E2429" s="108"/>
      <c r="F2429" s="130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149"/>
      <c r="D2430" s="43"/>
      <c r="E2430" s="108"/>
      <c r="F2430" s="1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149"/>
      <c r="D2431" s="43"/>
      <c r="E2431" s="108"/>
      <c r="F2431" s="130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149"/>
      <c r="D2432" s="43"/>
      <c r="E2432" s="108"/>
      <c r="F2432" s="130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149"/>
      <c r="D2433" s="43"/>
      <c r="E2433" s="108"/>
      <c r="F2433" s="130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149"/>
      <c r="D2434" s="43"/>
      <c r="E2434" s="108"/>
      <c r="F2434" s="130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149"/>
      <c r="D2435" s="43"/>
      <c r="E2435" s="108"/>
      <c r="F2435" s="130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149"/>
      <c r="D2436" s="43"/>
      <c r="E2436" s="108"/>
      <c r="F2436" s="130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149"/>
      <c r="D2437" s="43"/>
      <c r="E2437" s="108"/>
      <c r="F2437" s="130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149"/>
      <c r="D2438" s="43"/>
      <c r="E2438" s="108"/>
      <c r="F2438" s="130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149"/>
      <c r="D2439" s="43"/>
      <c r="E2439" s="108"/>
      <c r="F2439" s="130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149"/>
      <c r="D2440" s="43"/>
      <c r="E2440" s="108"/>
      <c r="F2440" s="13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149"/>
      <c r="D2441" s="43"/>
      <c r="E2441" s="108"/>
      <c r="F2441" s="130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149"/>
      <c r="D2442" s="43"/>
      <c r="E2442" s="108"/>
      <c r="F2442" s="130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149"/>
      <c r="D2443" s="43"/>
      <c r="E2443" s="108"/>
      <c r="F2443" s="130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149"/>
      <c r="D2444" s="43"/>
      <c r="E2444" s="108"/>
      <c r="F2444" s="130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149"/>
      <c r="D2445" s="43"/>
      <c r="E2445" s="108"/>
      <c r="F2445" s="130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149"/>
      <c r="D2446" s="43"/>
      <c r="E2446" s="108"/>
      <c r="F2446" s="130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149"/>
      <c r="D2447" s="43"/>
      <c r="E2447" s="108"/>
      <c r="F2447" s="130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149"/>
      <c r="D2448" s="43"/>
      <c r="E2448" s="108"/>
      <c r="F2448" s="130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149"/>
      <c r="D2449" s="43"/>
      <c r="E2449" s="108"/>
      <c r="F2449" s="130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149"/>
      <c r="D2450" s="43"/>
      <c r="E2450" s="108"/>
      <c r="F2450" s="13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149"/>
      <c r="D2451" s="43"/>
      <c r="E2451" s="108"/>
      <c r="F2451" s="130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149"/>
      <c r="D2452" s="43"/>
      <c r="E2452" s="108"/>
      <c r="F2452" s="130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149"/>
      <c r="D2453" s="43"/>
      <c r="E2453" s="108"/>
      <c r="F2453" s="130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149"/>
      <c r="D2454" s="43"/>
      <c r="E2454" s="108"/>
      <c r="F2454" s="130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149"/>
      <c r="D2455" s="43"/>
      <c r="E2455" s="108"/>
      <c r="F2455" s="130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149"/>
      <c r="D2456" s="43"/>
      <c r="E2456" s="108"/>
      <c r="F2456" s="130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149"/>
      <c r="D2457" s="43"/>
      <c r="E2457" s="108"/>
      <c r="F2457" s="130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149"/>
      <c r="D2458" s="43"/>
      <c r="E2458" s="108"/>
      <c r="F2458" s="130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149"/>
      <c r="D2459" s="43"/>
      <c r="E2459" s="108"/>
      <c r="F2459" s="130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149"/>
      <c r="D2460" s="43"/>
      <c r="E2460" s="108"/>
      <c r="F2460" s="13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149"/>
      <c r="D2461" s="43"/>
      <c r="E2461" s="108"/>
      <c r="F2461" s="130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149"/>
      <c r="D2462" s="43"/>
      <c r="E2462" s="108"/>
      <c r="F2462" s="130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149"/>
      <c r="D2463" s="43"/>
      <c r="E2463" s="108"/>
      <c r="F2463" s="130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149"/>
      <c r="D2464" s="43"/>
      <c r="E2464" s="108"/>
      <c r="F2464" s="130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149"/>
      <c r="D2465" s="43"/>
      <c r="E2465" s="108"/>
      <c r="F2465" s="130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149"/>
      <c r="D2466" s="43"/>
      <c r="E2466" s="108"/>
      <c r="F2466" s="130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149"/>
      <c r="D2467" s="43"/>
      <c r="E2467" s="108"/>
      <c r="F2467" s="130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149"/>
      <c r="D2468" s="43"/>
      <c r="E2468" s="108"/>
      <c r="F2468" s="130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149"/>
      <c r="D2469" s="43"/>
      <c r="E2469" s="108"/>
      <c r="F2469" s="130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149"/>
      <c r="D2470" s="43"/>
      <c r="E2470" s="108"/>
      <c r="F2470" s="13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149"/>
      <c r="D2471" s="43"/>
      <c r="E2471" s="108"/>
      <c r="F2471" s="130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149"/>
      <c r="D2472" s="43"/>
      <c r="E2472" s="108"/>
      <c r="F2472" s="130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149"/>
      <c r="D2473" s="43"/>
      <c r="E2473" s="108"/>
      <c r="F2473" s="130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149"/>
      <c r="D2474" s="43"/>
      <c r="E2474" s="108"/>
      <c r="F2474" s="130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149"/>
      <c r="D2475" s="43"/>
      <c r="E2475" s="108"/>
      <c r="F2475" s="130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149"/>
      <c r="D2476" s="43"/>
      <c r="E2476" s="108"/>
      <c r="F2476" s="130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149"/>
      <c r="D2477" s="43"/>
      <c r="E2477" s="108"/>
      <c r="F2477" s="130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149"/>
      <c r="D2478" s="43"/>
      <c r="E2478" s="108"/>
      <c r="F2478" s="130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149"/>
      <c r="D2479" s="43"/>
      <c r="E2479" s="108"/>
      <c r="F2479" s="130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149"/>
      <c r="D2480" s="43"/>
      <c r="E2480" s="108"/>
      <c r="F2480" s="13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149"/>
      <c r="D2481" s="43"/>
      <c r="E2481" s="108"/>
      <c r="F2481" s="130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149"/>
      <c r="D2482" s="43"/>
      <c r="E2482" s="108"/>
      <c r="F2482" s="130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149"/>
      <c r="D2483" s="43"/>
      <c r="E2483" s="108"/>
      <c r="F2483" s="130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149"/>
      <c r="D2484" s="43"/>
      <c r="E2484" s="108"/>
      <c r="F2484" s="130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149"/>
      <c r="D2485" s="43"/>
      <c r="E2485" s="108"/>
      <c r="F2485" s="130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149"/>
      <c r="D2486" s="43"/>
      <c r="E2486" s="108"/>
      <c r="F2486" s="130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149"/>
      <c r="D2487" s="43"/>
      <c r="E2487" s="108"/>
      <c r="F2487" s="130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149"/>
      <c r="D2488" s="43"/>
      <c r="E2488" s="108"/>
      <c r="F2488" s="130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149"/>
      <c r="D2489" s="43"/>
      <c r="E2489" s="108"/>
      <c r="F2489" s="130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149"/>
      <c r="D2490" s="43"/>
      <c r="E2490" s="108"/>
      <c r="F2490" s="13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149"/>
      <c r="D2491" s="43"/>
      <c r="E2491" s="108"/>
      <c r="F2491" s="130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149"/>
      <c r="D2492" s="43"/>
      <c r="E2492" s="108"/>
      <c r="F2492" s="130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149"/>
      <c r="D2493" s="43"/>
      <c r="E2493" s="108"/>
      <c r="F2493" s="130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149"/>
      <c r="D2494" s="43"/>
      <c r="E2494" s="108"/>
      <c r="F2494" s="130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149"/>
      <c r="D2495" s="43"/>
      <c r="E2495" s="108"/>
      <c r="F2495" s="130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149"/>
      <c r="D2496" s="43"/>
      <c r="E2496" s="108"/>
      <c r="F2496" s="130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149"/>
      <c r="D2497" s="43"/>
      <c r="E2497" s="108"/>
      <c r="F2497" s="130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149"/>
      <c r="D2498" s="43"/>
      <c r="E2498" s="108"/>
      <c r="F2498" s="130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149"/>
      <c r="D2499" s="43"/>
      <c r="E2499" s="108"/>
      <c r="F2499" s="130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149"/>
      <c r="D2500" s="43"/>
      <c r="E2500" s="108"/>
      <c r="F2500" s="13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149"/>
      <c r="D2501" s="43"/>
      <c r="E2501" s="108"/>
      <c r="F2501" s="130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149"/>
      <c r="D2502" s="43"/>
      <c r="E2502" s="108"/>
      <c r="F2502" s="130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149"/>
      <c r="D2503" s="43"/>
      <c r="E2503" s="108"/>
      <c r="F2503" s="130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149"/>
      <c r="D2504" s="43"/>
      <c r="E2504" s="108"/>
      <c r="F2504" s="130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149"/>
      <c r="D2505" s="43"/>
      <c r="E2505" s="108"/>
      <c r="F2505" s="130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149"/>
      <c r="D2506" s="43"/>
      <c r="E2506" s="108"/>
      <c r="F2506" s="130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149"/>
      <c r="D2507" s="43"/>
      <c r="E2507" s="108"/>
      <c r="F2507" s="130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149"/>
      <c r="D2508" s="43"/>
      <c r="E2508" s="108"/>
      <c r="F2508" s="130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149"/>
      <c r="D2509" s="43"/>
      <c r="E2509" s="108"/>
      <c r="F2509" s="130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149"/>
      <c r="D2510" s="43"/>
      <c r="E2510" s="108"/>
      <c r="F2510" s="13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149"/>
      <c r="D2511" s="43"/>
      <c r="E2511" s="108"/>
      <c r="F2511" s="130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149"/>
      <c r="D2512" s="43"/>
      <c r="E2512" s="108"/>
      <c r="F2512" s="130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149"/>
      <c r="D2513" s="43"/>
      <c r="E2513" s="108"/>
      <c r="F2513" s="130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149"/>
      <c r="D2514" s="43"/>
      <c r="E2514" s="108"/>
      <c r="F2514" s="130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149"/>
      <c r="D2515" s="43"/>
      <c r="E2515" s="108"/>
      <c r="F2515" s="130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149"/>
      <c r="D2516" s="43"/>
      <c r="E2516" s="108"/>
      <c r="F2516" s="130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149"/>
      <c r="D2517" s="43"/>
      <c r="E2517" s="108"/>
      <c r="F2517" s="130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149"/>
      <c r="D2518" s="43"/>
      <c r="E2518" s="108"/>
      <c r="F2518" s="130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149"/>
      <c r="D2519" s="43"/>
      <c r="E2519" s="108"/>
      <c r="F2519" s="130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149"/>
      <c r="D2520" s="43"/>
      <c r="E2520" s="108"/>
      <c r="F2520" s="13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149"/>
      <c r="D2521" s="43"/>
      <c r="E2521" s="108"/>
      <c r="F2521" s="130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149"/>
      <c r="D2522" s="43"/>
      <c r="E2522" s="108"/>
      <c r="F2522" s="130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149"/>
      <c r="D2523" s="43"/>
      <c r="E2523" s="108"/>
      <c r="F2523" s="130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149"/>
      <c r="D2524" s="43"/>
      <c r="E2524" s="108"/>
      <c r="F2524" s="130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149"/>
      <c r="D2525" s="43"/>
      <c r="E2525" s="108"/>
      <c r="F2525" s="130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149"/>
      <c r="D2526" s="43"/>
      <c r="E2526" s="108"/>
      <c r="F2526" s="130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149"/>
      <c r="D2527" s="43"/>
      <c r="E2527" s="108"/>
      <c r="F2527" s="130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149"/>
      <c r="D2528" s="43"/>
      <c r="E2528" s="108"/>
      <c r="F2528" s="130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149"/>
      <c r="D2529" s="43"/>
      <c r="E2529" s="108"/>
      <c r="F2529" s="130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149"/>
      <c r="D2530" s="43"/>
      <c r="E2530" s="108"/>
      <c r="F2530" s="1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149"/>
      <c r="D2531" s="43"/>
      <c r="E2531" s="108"/>
      <c r="F2531" s="130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149"/>
      <c r="D2532" s="43"/>
      <c r="E2532" s="108"/>
      <c r="F2532" s="130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149"/>
      <c r="D2533" s="43"/>
      <c r="E2533" s="108"/>
      <c r="F2533" s="130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149"/>
      <c r="D2534" s="43"/>
      <c r="E2534" s="108"/>
      <c r="F2534" s="130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149"/>
      <c r="D2535" s="43"/>
      <c r="E2535" s="108"/>
      <c r="F2535" s="130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149"/>
      <c r="D2536" s="43"/>
      <c r="E2536" s="108"/>
      <c r="F2536" s="130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149"/>
      <c r="D2537" s="43"/>
      <c r="E2537" s="108"/>
      <c r="F2537" s="130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149"/>
      <c r="D2538" s="43"/>
      <c r="E2538" s="108"/>
      <c r="F2538" s="130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149"/>
      <c r="D2539" s="43"/>
      <c r="E2539" s="108"/>
      <c r="F2539" s="130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149"/>
      <c r="D2540" s="43"/>
      <c r="E2540" s="108"/>
      <c r="F2540" s="13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149"/>
      <c r="D2541" s="43"/>
      <c r="E2541" s="108"/>
      <c r="F2541" s="130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149"/>
      <c r="D2542" s="43"/>
      <c r="E2542" s="108"/>
      <c r="F2542" s="130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149"/>
      <c r="D2543" s="43"/>
      <c r="E2543" s="108"/>
      <c r="F2543" s="130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149"/>
      <c r="D2544" s="43"/>
      <c r="E2544" s="108"/>
      <c r="F2544" s="130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149"/>
      <c r="D2545" s="43"/>
      <c r="E2545" s="108"/>
      <c r="F2545" s="130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149"/>
      <c r="D2546" s="43"/>
      <c r="E2546" s="108"/>
      <c r="F2546" s="130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149"/>
      <c r="D2547" s="43"/>
      <c r="E2547" s="108"/>
      <c r="F2547" s="130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149"/>
      <c r="D2548" s="43"/>
      <c r="E2548" s="108"/>
      <c r="F2548" s="130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149"/>
      <c r="D2549" s="43"/>
      <c r="E2549" s="108"/>
      <c r="F2549" s="130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149"/>
      <c r="D2550" s="43"/>
      <c r="E2550" s="108"/>
      <c r="F2550" s="13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149"/>
      <c r="D2551" s="43"/>
      <c r="E2551" s="108"/>
      <c r="F2551" s="130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149"/>
      <c r="D2552" s="43"/>
      <c r="E2552" s="108"/>
      <c r="F2552" s="130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149"/>
      <c r="D2553" s="43"/>
      <c r="E2553" s="108"/>
      <c r="F2553" s="130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149"/>
      <c r="D2554" s="43"/>
      <c r="E2554" s="108"/>
      <c r="F2554" s="130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149"/>
      <c r="D2555" s="43"/>
      <c r="E2555" s="108"/>
      <c r="F2555" s="130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149"/>
      <c r="D2556" s="43"/>
      <c r="E2556" s="108"/>
      <c r="F2556" s="130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149"/>
      <c r="D2557" s="43"/>
      <c r="E2557" s="108"/>
      <c r="F2557" s="130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149"/>
      <c r="D2558" s="43"/>
      <c r="E2558" s="108"/>
      <c r="F2558" s="130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149"/>
      <c r="D2559" s="43"/>
      <c r="E2559" s="108"/>
      <c r="F2559" s="130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149"/>
      <c r="D2560" s="43"/>
      <c r="E2560" s="108"/>
      <c r="F2560" s="13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149"/>
      <c r="D2561" s="43"/>
      <c r="E2561" s="108"/>
      <c r="F2561" s="130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149"/>
      <c r="D2562" s="43"/>
      <c r="E2562" s="108"/>
      <c r="F2562" s="130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149"/>
      <c r="D2563" s="43"/>
      <c r="E2563" s="108"/>
      <c r="F2563" s="130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149"/>
      <c r="D2564" s="43"/>
      <c r="E2564" s="108"/>
      <c r="F2564" s="130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149"/>
      <c r="D2565" s="43"/>
      <c r="E2565" s="108"/>
      <c r="F2565" s="130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149"/>
      <c r="D2566" s="43"/>
      <c r="E2566" s="108"/>
      <c r="F2566" s="130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149"/>
      <c r="D2567" s="43"/>
      <c r="E2567" s="108"/>
      <c r="F2567" s="130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149"/>
      <c r="D2568" s="43"/>
      <c r="E2568" s="108"/>
      <c r="F2568" s="130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149"/>
      <c r="D2569" s="43"/>
      <c r="E2569" s="108"/>
      <c r="F2569" s="130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149"/>
      <c r="D2570" s="43"/>
      <c r="E2570" s="108"/>
      <c r="F2570" s="13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149"/>
      <c r="D2571" s="43"/>
      <c r="E2571" s="108"/>
      <c r="F2571" s="130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149"/>
      <c r="D2572" s="43"/>
      <c r="E2572" s="108"/>
      <c r="F2572" s="130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149"/>
      <c r="D2573" s="43"/>
      <c r="E2573" s="108"/>
      <c r="F2573" s="130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149"/>
      <c r="D2574" s="43"/>
      <c r="E2574" s="108"/>
      <c r="F2574" s="130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149"/>
      <c r="D2575" s="43"/>
      <c r="E2575" s="108"/>
      <c r="F2575" s="130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149"/>
      <c r="D2576" s="43"/>
      <c r="E2576" s="108"/>
      <c r="F2576" s="130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149"/>
      <c r="D2577" s="43"/>
      <c r="E2577" s="108"/>
      <c r="F2577" s="130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149"/>
      <c r="D2578" s="43"/>
      <c r="E2578" s="108"/>
      <c r="F2578" s="130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149"/>
      <c r="D2579" s="43"/>
      <c r="E2579" s="108"/>
      <c r="F2579" s="130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149"/>
      <c r="D2580" s="43"/>
      <c r="E2580" s="108"/>
      <c r="F2580" s="13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149"/>
      <c r="D2581" s="43"/>
      <c r="E2581" s="108"/>
      <c r="F2581" s="130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149"/>
      <c r="D2582" s="43"/>
      <c r="E2582" s="108"/>
      <c r="F2582" s="130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149"/>
      <c r="D2583" s="43"/>
      <c r="E2583" s="108"/>
      <c r="F2583" s="130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149"/>
      <c r="D2584" s="43"/>
      <c r="E2584" s="108"/>
      <c r="F2584" s="130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149"/>
      <c r="D2585" s="43"/>
      <c r="E2585" s="108"/>
      <c r="F2585" s="130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149"/>
      <c r="D2586" s="43"/>
      <c r="E2586" s="108"/>
      <c r="F2586" s="130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149"/>
      <c r="D2587" s="43"/>
      <c r="E2587" s="108"/>
      <c r="F2587" s="130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149"/>
      <c r="D2588" s="43"/>
      <c r="E2588" s="108"/>
      <c r="F2588" s="130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149"/>
      <c r="D2589" s="43"/>
      <c r="E2589" s="108"/>
      <c r="F2589" s="130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149"/>
      <c r="D2590" s="43"/>
      <c r="E2590" s="108"/>
      <c r="F2590" s="13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149"/>
      <c r="D2591" s="43"/>
      <c r="E2591" s="108"/>
      <c r="F2591" s="130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149"/>
      <c r="D2592" s="43"/>
      <c r="E2592" s="108"/>
      <c r="F2592" s="130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149"/>
      <c r="D2593" s="43"/>
      <c r="E2593" s="108"/>
      <c r="F2593" s="130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149"/>
      <c r="D2594" s="43"/>
      <c r="E2594" s="108"/>
      <c r="F2594" s="130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149"/>
      <c r="D2595" s="43"/>
      <c r="E2595" s="108"/>
      <c r="F2595" s="130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149"/>
      <c r="D2596" s="43"/>
      <c r="E2596" s="108"/>
      <c r="F2596" s="130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149"/>
      <c r="D2597" s="43"/>
      <c r="E2597" s="108"/>
      <c r="F2597" s="130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149"/>
      <c r="D2598" s="43"/>
      <c r="E2598" s="108"/>
      <c r="F2598" s="130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149"/>
      <c r="D2599" s="43"/>
      <c r="E2599" s="108"/>
      <c r="F2599" s="130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149"/>
      <c r="D2600" s="43"/>
      <c r="E2600" s="108"/>
      <c r="F2600" s="13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149"/>
      <c r="D2601" s="43"/>
      <c r="E2601" s="108"/>
      <c r="F2601" s="130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149"/>
      <c r="D2602" s="43"/>
      <c r="E2602" s="108"/>
      <c r="F2602" s="130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149"/>
      <c r="D2603" s="43"/>
      <c r="E2603" s="108"/>
      <c r="F2603" s="130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149"/>
      <c r="D2604" s="43"/>
      <c r="E2604" s="108"/>
      <c r="F2604" s="130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149"/>
      <c r="D2605" s="43"/>
      <c r="E2605" s="108"/>
      <c r="F2605" s="130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149"/>
      <c r="D2606" s="43"/>
      <c r="E2606" s="108"/>
      <c r="F2606" s="130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149"/>
      <c r="D2607" s="43"/>
      <c r="E2607" s="108"/>
      <c r="F2607" s="130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149"/>
      <c r="D2608" s="43"/>
      <c r="E2608" s="108"/>
      <c r="F2608" s="130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149"/>
      <c r="D2609" s="43"/>
      <c r="E2609" s="108"/>
      <c r="F2609" s="130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149"/>
      <c r="D2610" s="43"/>
      <c r="E2610" s="108"/>
      <c r="F2610" s="13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149"/>
      <c r="D2611" s="43"/>
      <c r="E2611" s="108"/>
      <c r="F2611" s="130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149"/>
      <c r="D2612" s="43"/>
      <c r="E2612" s="108"/>
      <c r="F2612" s="130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149"/>
      <c r="D2613" s="43"/>
      <c r="E2613" s="108"/>
      <c r="F2613" s="130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149"/>
      <c r="D2614" s="43"/>
      <c r="E2614" s="108"/>
      <c r="F2614" s="130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149"/>
      <c r="D2615" s="43"/>
      <c r="E2615" s="108"/>
      <c r="F2615" s="130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149"/>
      <c r="D2616" s="43"/>
      <c r="E2616" s="108"/>
      <c r="F2616" s="130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149"/>
      <c r="D2617" s="43"/>
      <c r="E2617" s="108"/>
      <c r="F2617" s="130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149"/>
      <c r="D2618" s="43"/>
      <c r="E2618" s="108"/>
      <c r="F2618" s="130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149"/>
      <c r="D2619" s="43"/>
      <c r="E2619" s="108"/>
      <c r="F2619" s="130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149"/>
      <c r="D2620" s="43"/>
      <c r="E2620" s="108"/>
      <c r="F2620" s="13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149"/>
      <c r="D2621" s="43"/>
      <c r="E2621" s="108"/>
      <c r="F2621" s="130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149"/>
      <c r="D2622" s="43"/>
      <c r="E2622" s="108"/>
      <c r="F2622" s="130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149"/>
      <c r="D2623" s="43"/>
      <c r="E2623" s="108"/>
      <c r="F2623" s="130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149"/>
      <c r="D2624" s="43"/>
      <c r="E2624" s="108"/>
      <c r="F2624" s="130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149"/>
      <c r="D2625" s="43"/>
      <c r="E2625" s="108"/>
      <c r="F2625" s="130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149"/>
      <c r="D2626" s="43"/>
      <c r="E2626" s="108"/>
      <c r="F2626" s="130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149"/>
      <c r="D2627" s="43"/>
      <c r="E2627" s="108"/>
      <c r="F2627" s="130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149"/>
      <c r="D2628" s="43"/>
      <c r="E2628" s="108"/>
      <c r="F2628" s="130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149"/>
      <c r="D2629" s="43"/>
      <c r="E2629" s="108"/>
      <c r="F2629" s="130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149"/>
      <c r="D2630" s="43"/>
      <c r="E2630" s="108"/>
      <c r="F2630" s="1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149"/>
      <c r="D2631" s="43"/>
      <c r="E2631" s="108"/>
      <c r="F2631" s="130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149"/>
      <c r="D2632" s="43"/>
      <c r="E2632" s="108"/>
      <c r="F2632" s="130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149"/>
      <c r="D2633" s="43"/>
      <c r="E2633" s="108"/>
      <c r="F2633" s="130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149"/>
      <c r="D2634" s="43"/>
      <c r="E2634" s="108"/>
      <c r="F2634" s="130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149"/>
      <c r="D2635" s="43"/>
      <c r="E2635" s="108"/>
      <c r="F2635" s="130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149"/>
      <c r="D2636" s="43"/>
      <c r="E2636" s="108"/>
      <c r="F2636" s="130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149"/>
      <c r="D2637" s="43"/>
      <c r="E2637" s="108"/>
      <c r="F2637" s="130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149"/>
      <c r="D2638" s="43"/>
      <c r="E2638" s="108"/>
      <c r="F2638" s="130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149"/>
      <c r="D2639" s="43"/>
      <c r="E2639" s="108"/>
      <c r="F2639" s="130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149"/>
      <c r="D2640" s="43"/>
      <c r="E2640" s="108"/>
      <c r="F2640" s="13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149"/>
      <c r="D2641" s="43"/>
      <c r="E2641" s="108"/>
      <c r="F2641" s="130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149"/>
      <c r="D2642" s="43"/>
      <c r="E2642" s="108"/>
      <c r="F2642" s="130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149"/>
      <c r="D2643" s="43"/>
      <c r="E2643" s="108"/>
      <c r="F2643" s="130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149"/>
      <c r="D2644" s="43"/>
      <c r="E2644" s="108"/>
      <c r="F2644" s="130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149"/>
      <c r="D2645" s="43"/>
      <c r="E2645" s="108"/>
      <c r="F2645" s="130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149"/>
      <c r="D2646" s="43"/>
      <c r="E2646" s="108"/>
      <c r="F2646" s="130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149"/>
      <c r="D2647" s="43"/>
      <c r="E2647" s="108"/>
      <c r="F2647" s="130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149"/>
      <c r="D2648" s="43"/>
      <c r="E2648" s="108"/>
      <c r="F2648" s="130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149"/>
      <c r="D2649" s="43"/>
      <c r="E2649" s="108"/>
      <c r="F2649" s="130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149"/>
      <c r="D2650" s="43"/>
      <c r="E2650" s="108"/>
      <c r="F2650" s="13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149"/>
      <c r="D2651" s="43"/>
      <c r="E2651" s="108"/>
      <c r="F2651" s="130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149"/>
      <c r="D2652" s="43"/>
      <c r="E2652" s="108"/>
      <c r="F2652" s="130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149"/>
      <c r="D2653" s="43"/>
      <c r="E2653" s="108"/>
      <c r="F2653" s="130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149"/>
      <c r="D2654" s="43"/>
      <c r="E2654" s="108"/>
      <c r="F2654" s="130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149"/>
      <c r="D2655" s="43"/>
      <c r="E2655" s="108"/>
      <c r="F2655" s="130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149"/>
      <c r="D2656" s="43"/>
      <c r="E2656" s="108"/>
      <c r="F2656" s="130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149"/>
      <c r="D2657" s="43"/>
      <c r="E2657" s="108"/>
      <c r="F2657" s="130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149"/>
      <c r="D2658" s="43"/>
      <c r="E2658" s="108"/>
      <c r="F2658" s="130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149"/>
      <c r="D2659" s="43"/>
      <c r="E2659" s="108"/>
      <c r="F2659" s="130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149"/>
      <c r="D2660" s="43"/>
      <c r="E2660" s="108"/>
      <c r="F2660" s="13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149"/>
      <c r="D2661" s="43"/>
      <c r="E2661" s="108"/>
      <c r="F2661" s="130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149"/>
      <c r="D2662" s="43"/>
      <c r="E2662" s="108"/>
      <c r="F2662" s="130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149"/>
      <c r="D2663" s="43"/>
      <c r="E2663" s="108"/>
      <c r="F2663" s="130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149"/>
      <c r="D2664" s="43"/>
      <c r="E2664" s="108"/>
      <c r="F2664" s="130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149"/>
      <c r="D2665" s="43"/>
      <c r="E2665" s="108"/>
      <c r="F2665" s="130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149"/>
      <c r="D2666" s="43"/>
      <c r="E2666" s="108"/>
      <c r="F2666" s="130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149"/>
      <c r="D2667" s="43"/>
      <c r="E2667" s="108"/>
      <c r="F2667" s="130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149"/>
      <c r="D2668" s="43"/>
      <c r="E2668" s="108"/>
      <c r="F2668" s="130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149"/>
      <c r="D2669" s="43"/>
      <c r="E2669" s="108"/>
      <c r="F2669" s="130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149"/>
      <c r="D2670" s="43"/>
      <c r="E2670" s="108"/>
      <c r="F2670" s="13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149"/>
      <c r="D2671" s="43"/>
      <c r="E2671" s="108"/>
      <c r="F2671" s="130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149"/>
      <c r="D2672" s="43"/>
      <c r="E2672" s="108"/>
      <c r="F2672" s="130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149"/>
      <c r="D2673" s="43"/>
      <c r="E2673" s="108"/>
      <c r="F2673" s="130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149"/>
      <c r="D2674" s="43"/>
      <c r="E2674" s="108"/>
      <c r="F2674" s="130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149"/>
      <c r="D2675" s="43"/>
      <c r="E2675" s="108"/>
      <c r="F2675" s="130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149"/>
      <c r="D2676" s="43"/>
      <c r="E2676" s="108"/>
      <c r="F2676" s="130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149"/>
      <c r="D2677" s="43"/>
      <c r="E2677" s="108"/>
      <c r="F2677" s="130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149"/>
      <c r="D2678" s="43"/>
      <c r="E2678" s="108"/>
      <c r="F2678" s="130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149"/>
      <c r="D2679" s="43"/>
      <c r="E2679" s="108"/>
      <c r="F2679" s="130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149"/>
      <c r="D2680" s="43"/>
      <c r="E2680" s="108"/>
      <c r="F2680" s="13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149"/>
      <c r="D2681" s="43"/>
      <c r="E2681" s="108"/>
      <c r="F2681" s="130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149"/>
      <c r="D2682" s="43"/>
      <c r="E2682" s="108"/>
      <c r="F2682" s="130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149"/>
      <c r="D2683" s="43"/>
      <c r="E2683" s="108"/>
      <c r="F2683" s="130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149"/>
      <c r="D2684" s="43"/>
      <c r="E2684" s="108"/>
      <c r="F2684" s="130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149"/>
      <c r="D2685" s="43"/>
      <c r="E2685" s="108"/>
      <c r="F2685" s="130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149"/>
      <c r="D2686" s="43"/>
      <c r="E2686" s="108"/>
      <c r="F2686" s="130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149"/>
      <c r="D2687" s="43"/>
      <c r="E2687" s="108"/>
      <c r="F2687" s="130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149"/>
      <c r="D2688" s="43"/>
      <c r="E2688" s="108"/>
      <c r="F2688" s="130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149"/>
      <c r="D2689" s="43"/>
      <c r="E2689" s="108"/>
      <c r="F2689" s="130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149"/>
      <c r="D2690" s="43"/>
      <c r="E2690" s="108"/>
      <c r="F2690" s="13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149"/>
      <c r="D2691" s="43"/>
      <c r="E2691" s="108"/>
      <c r="F2691" s="130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149"/>
      <c r="D2692" s="43"/>
      <c r="E2692" s="108"/>
      <c r="F2692" s="130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149"/>
      <c r="D2693" s="43"/>
      <c r="E2693" s="108"/>
      <c r="F2693" s="130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149"/>
      <c r="D2694" s="43"/>
      <c r="E2694" s="108"/>
      <c r="F2694" s="130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149"/>
      <c r="D2695" s="43"/>
      <c r="E2695" s="108"/>
      <c r="F2695" s="130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149"/>
      <c r="D2696" s="43"/>
      <c r="E2696" s="108"/>
      <c r="F2696" s="130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149"/>
      <c r="D2697" s="43"/>
      <c r="E2697" s="108"/>
      <c r="F2697" s="130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149"/>
      <c r="D2698" s="43"/>
      <c r="E2698" s="108"/>
      <c r="F2698" s="130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149"/>
      <c r="D2699" s="43"/>
      <c r="E2699" s="108"/>
      <c r="F2699" s="130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149"/>
      <c r="D2700" s="43"/>
      <c r="E2700" s="108"/>
      <c r="F2700" s="13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149"/>
      <c r="D2701" s="43"/>
      <c r="E2701" s="108"/>
      <c r="F2701" s="130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149"/>
      <c r="D2702" s="43"/>
      <c r="E2702" s="108"/>
      <c r="F2702" s="130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149"/>
      <c r="D2703" s="43"/>
      <c r="E2703" s="108"/>
      <c r="F2703" s="130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149"/>
      <c r="D2704" s="43"/>
      <c r="E2704" s="108"/>
      <c r="F2704" s="130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149"/>
      <c r="D2705" s="43"/>
      <c r="E2705" s="108"/>
      <c r="F2705" s="130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149"/>
      <c r="D2706" s="43"/>
      <c r="E2706" s="108"/>
      <c r="F2706" s="130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149"/>
      <c r="D2707" s="43"/>
      <c r="E2707" s="108"/>
      <c r="F2707" s="130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149"/>
      <c r="D2708" s="43"/>
      <c r="E2708" s="108"/>
      <c r="F2708" s="130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149"/>
      <c r="D2709" s="43"/>
      <c r="E2709" s="108"/>
      <c r="F2709" s="130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149"/>
      <c r="D2710" s="43"/>
      <c r="E2710" s="108"/>
      <c r="F2710" s="13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149"/>
      <c r="D2711" s="43"/>
      <c r="E2711" s="108"/>
      <c r="F2711" s="130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149"/>
      <c r="D2712" s="43"/>
      <c r="E2712" s="108"/>
      <c r="F2712" s="130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149"/>
      <c r="D2713" s="43"/>
      <c r="E2713" s="108"/>
      <c r="F2713" s="130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149"/>
      <c r="D2714" s="43"/>
      <c r="E2714" s="108"/>
      <c r="F2714" s="130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149"/>
      <c r="D2715" s="43"/>
      <c r="E2715" s="108"/>
      <c r="F2715" s="130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149"/>
      <c r="D2716" s="43"/>
      <c r="E2716" s="108"/>
      <c r="F2716" s="130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149"/>
      <c r="D2717" s="43"/>
      <c r="E2717" s="108"/>
      <c r="F2717" s="130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149"/>
      <c r="D2718" s="43"/>
      <c r="E2718" s="108"/>
      <c r="F2718" s="130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149"/>
      <c r="D2719" s="43"/>
      <c r="E2719" s="108"/>
      <c r="F2719" s="130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149"/>
      <c r="D2720" s="43"/>
      <c r="E2720" s="108"/>
      <c r="F2720" s="13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149"/>
      <c r="D2721" s="43"/>
      <c r="E2721" s="108"/>
      <c r="F2721" s="130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149"/>
      <c r="D2722" s="43"/>
      <c r="E2722" s="108"/>
      <c r="F2722" s="130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149"/>
      <c r="D2723" s="43"/>
      <c r="E2723" s="108"/>
      <c r="F2723" s="130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149"/>
      <c r="D2724" s="43"/>
      <c r="E2724" s="108"/>
      <c r="F2724" s="130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149"/>
      <c r="D2725" s="43"/>
      <c r="E2725" s="108"/>
      <c r="F2725" s="130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149"/>
      <c r="D2726" s="43"/>
      <c r="E2726" s="108"/>
      <c r="F2726" s="130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149"/>
      <c r="D2727" s="43"/>
      <c r="E2727" s="108"/>
      <c r="F2727" s="130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149"/>
      <c r="D2728" s="43"/>
      <c r="E2728" s="108"/>
      <c r="F2728" s="130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149"/>
      <c r="D2729" s="43"/>
      <c r="E2729" s="108"/>
      <c r="F2729" s="130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149"/>
      <c r="D2730" s="43"/>
      <c r="E2730" s="108"/>
      <c r="F2730" s="1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149"/>
      <c r="D2731" s="43"/>
      <c r="E2731" s="108"/>
      <c r="F2731" s="130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149"/>
      <c r="D2732" s="43"/>
      <c r="E2732" s="108"/>
      <c r="F2732" s="130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149"/>
      <c r="D2733" s="43"/>
      <c r="E2733" s="108"/>
      <c r="F2733" s="130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149"/>
      <c r="D2734" s="43"/>
      <c r="E2734" s="108"/>
      <c r="F2734" s="130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149"/>
      <c r="D2735" s="43"/>
      <c r="E2735" s="108"/>
      <c r="F2735" s="130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149"/>
      <c r="D2736" s="43"/>
      <c r="E2736" s="108"/>
      <c r="F2736" s="130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149"/>
      <c r="D2737" s="43"/>
      <c r="E2737" s="108"/>
      <c r="F2737" s="130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149"/>
      <c r="D2738" s="43"/>
      <c r="E2738" s="108"/>
      <c r="F2738" s="130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149"/>
      <c r="D2739" s="43"/>
      <c r="E2739" s="108"/>
      <c r="F2739" s="130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149"/>
      <c r="D2740" s="43"/>
      <c r="E2740" s="108"/>
      <c r="F2740" s="13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149"/>
      <c r="D2741" s="43"/>
      <c r="E2741" s="108"/>
      <c r="F2741" s="130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149"/>
      <c r="D2742" s="43"/>
      <c r="E2742" s="108"/>
      <c r="F2742" s="130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149"/>
      <c r="D2743" s="43"/>
      <c r="E2743" s="108"/>
      <c r="F2743" s="130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149"/>
      <c r="D2744" s="43"/>
      <c r="E2744" s="108"/>
      <c r="F2744" s="130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149"/>
      <c r="D2745" s="43"/>
      <c r="E2745" s="108"/>
      <c r="F2745" s="130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149"/>
      <c r="D2746" s="43"/>
      <c r="E2746" s="108"/>
      <c r="F2746" s="130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149"/>
      <c r="D2747" s="43"/>
      <c r="E2747" s="108"/>
      <c r="F2747" s="130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149"/>
      <c r="D2748" s="43"/>
      <c r="E2748" s="108"/>
      <c r="F2748" s="130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149"/>
      <c r="D2749" s="43"/>
      <c r="E2749" s="108"/>
      <c r="F2749" s="130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149"/>
      <c r="D2750" s="43"/>
      <c r="E2750" s="108"/>
      <c r="F2750" s="13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149"/>
      <c r="D2751" s="43"/>
      <c r="E2751" s="108"/>
      <c r="F2751" s="130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149"/>
      <c r="D2752" s="43"/>
      <c r="E2752" s="108"/>
      <c r="F2752" s="130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149"/>
      <c r="D2753" s="43"/>
      <c r="E2753" s="108"/>
      <c r="F2753" s="130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149"/>
      <c r="D2754" s="43"/>
      <c r="E2754" s="108"/>
      <c r="F2754" s="130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149"/>
      <c r="D2755" s="43"/>
      <c r="E2755" s="108"/>
      <c r="F2755" s="130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149"/>
      <c r="D2756" s="43"/>
      <c r="E2756" s="108"/>
      <c r="F2756" s="130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149"/>
      <c r="D2757" s="43"/>
      <c r="E2757" s="108"/>
      <c r="F2757" s="130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149"/>
      <c r="D2758" s="43"/>
      <c r="E2758" s="108"/>
      <c r="F2758" s="130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149"/>
      <c r="D2759" s="43"/>
      <c r="E2759" s="108"/>
      <c r="F2759" s="130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149"/>
      <c r="D2760" s="43"/>
      <c r="E2760" s="108"/>
      <c r="F2760" s="13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149"/>
      <c r="D2761" s="43"/>
      <c r="E2761" s="108"/>
      <c r="F2761" s="130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149"/>
      <c r="D2762" s="43"/>
      <c r="E2762" s="108"/>
      <c r="F2762" s="130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149"/>
      <c r="D2763" s="43"/>
      <c r="E2763" s="108"/>
      <c r="F2763" s="130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149"/>
      <c r="D2764" s="43"/>
      <c r="E2764" s="108"/>
      <c r="F2764" s="130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149"/>
      <c r="D2765" s="43"/>
      <c r="E2765" s="108"/>
      <c r="F2765" s="130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149"/>
      <c r="D2766" s="43"/>
      <c r="E2766" s="108"/>
      <c r="F2766" s="130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149"/>
      <c r="D2767" s="43"/>
      <c r="E2767" s="108"/>
      <c r="F2767" s="130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149"/>
      <c r="D2768" s="43"/>
      <c r="E2768" s="108"/>
      <c r="F2768" s="130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149"/>
      <c r="D2769" s="43"/>
      <c r="E2769" s="108"/>
      <c r="F2769" s="130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149"/>
      <c r="D2770" s="43"/>
      <c r="E2770" s="108"/>
      <c r="F2770" s="13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149"/>
      <c r="D2771" s="43"/>
      <c r="E2771" s="108"/>
      <c r="F2771" s="130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149"/>
      <c r="D2772" s="43"/>
      <c r="E2772" s="108"/>
      <c r="F2772" s="130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149"/>
      <c r="D2773" s="43"/>
      <c r="E2773" s="108"/>
      <c r="F2773" s="130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149"/>
      <c r="D2774" s="43"/>
      <c r="E2774" s="108"/>
      <c r="F2774" s="130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149"/>
      <c r="D2775" s="43"/>
      <c r="E2775" s="108"/>
      <c r="F2775" s="130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149"/>
      <c r="D2776" s="43"/>
      <c r="E2776" s="108"/>
      <c r="F2776" s="130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149"/>
      <c r="D2777" s="43"/>
      <c r="E2777" s="108"/>
      <c r="F2777" s="130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149"/>
      <c r="D2778" s="43"/>
      <c r="E2778" s="108"/>
      <c r="F2778" s="130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149"/>
      <c r="D2779" s="43"/>
      <c r="E2779" s="108"/>
      <c r="F2779" s="130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149"/>
      <c r="D2780" s="43"/>
      <c r="E2780" s="108"/>
      <c r="F2780" s="13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149"/>
      <c r="D2781" s="43"/>
      <c r="E2781" s="108"/>
      <c r="F2781" s="130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149"/>
      <c r="D2782" s="43"/>
      <c r="E2782" s="108"/>
      <c r="F2782" s="130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149"/>
      <c r="D2783" s="43"/>
      <c r="E2783" s="108"/>
      <c r="F2783" s="130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149"/>
      <c r="D2784" s="43"/>
      <c r="E2784" s="108"/>
      <c r="F2784" s="130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149"/>
      <c r="D2785" s="43"/>
      <c r="E2785" s="108"/>
      <c r="F2785" s="130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149"/>
      <c r="D2786" s="43"/>
      <c r="E2786" s="108"/>
      <c r="F2786" s="130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149"/>
      <c r="D2787" s="43"/>
      <c r="E2787" s="108"/>
      <c r="F2787" s="130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149"/>
      <c r="D2788" s="43"/>
      <c r="E2788" s="108"/>
      <c r="F2788" s="130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149"/>
      <c r="D2789" s="43"/>
      <c r="E2789" s="108"/>
      <c r="F2789" s="130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149"/>
      <c r="D2790" s="43"/>
      <c r="E2790" s="108"/>
      <c r="F2790" s="13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149"/>
      <c r="D2791" s="43"/>
      <c r="E2791" s="108"/>
      <c r="F2791" s="130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149"/>
      <c r="D2792" s="43"/>
      <c r="E2792" s="108"/>
      <c r="F2792" s="130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149"/>
      <c r="D2793" s="43"/>
      <c r="E2793" s="108"/>
      <c r="F2793" s="130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149"/>
      <c r="D2794" s="43"/>
      <c r="E2794" s="108"/>
      <c r="F2794" s="130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149"/>
      <c r="D2795" s="43"/>
      <c r="E2795" s="108"/>
      <c r="F2795" s="130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149"/>
      <c r="D2796" s="43"/>
      <c r="E2796" s="108"/>
      <c r="F2796" s="130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149"/>
      <c r="D2797" s="43"/>
      <c r="E2797" s="108"/>
      <c r="F2797" s="130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149"/>
      <c r="D2798" s="43"/>
      <c r="E2798" s="108"/>
      <c r="F2798" s="130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149"/>
      <c r="D2799" s="43"/>
      <c r="E2799" s="108"/>
      <c r="F2799" s="130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149"/>
      <c r="D2800" s="43"/>
      <c r="E2800" s="108"/>
      <c r="F2800" s="13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149"/>
      <c r="D2801" s="43"/>
      <c r="E2801" s="108"/>
      <c r="F2801" s="130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149"/>
      <c r="D2802" s="43"/>
      <c r="E2802" s="108"/>
      <c r="F2802" s="130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149"/>
      <c r="D2803" s="43"/>
      <c r="E2803" s="108"/>
      <c r="F2803" s="130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149"/>
      <c r="D2804" s="43"/>
      <c r="E2804" s="108"/>
      <c r="F2804" s="130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149"/>
      <c r="D2805" s="43"/>
      <c r="E2805" s="108"/>
      <c r="F2805" s="130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149"/>
      <c r="D2806" s="43"/>
      <c r="E2806" s="108"/>
      <c r="F2806" s="130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149"/>
      <c r="D2807" s="43"/>
      <c r="E2807" s="108"/>
      <c r="F2807" s="130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149"/>
      <c r="D2808" s="43"/>
      <c r="E2808" s="108"/>
      <c r="F2808" s="130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149"/>
      <c r="D2809" s="43"/>
      <c r="E2809" s="108"/>
      <c r="F2809" s="130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149"/>
      <c r="D2810" s="43"/>
      <c r="E2810" s="108"/>
      <c r="F2810" s="13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149"/>
      <c r="D2811" s="43"/>
      <c r="E2811" s="108"/>
      <c r="F2811" s="130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149"/>
      <c r="D2812" s="43"/>
      <c r="E2812" s="108"/>
      <c r="F2812" s="130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149"/>
      <c r="D2813" s="43"/>
      <c r="E2813" s="108"/>
      <c r="F2813" s="130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149"/>
      <c r="D2814" s="43"/>
      <c r="E2814" s="108"/>
      <c r="F2814" s="130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149"/>
      <c r="D2815" s="43"/>
      <c r="E2815" s="108"/>
      <c r="F2815" s="130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149"/>
      <c r="D2816" s="43"/>
      <c r="E2816" s="108"/>
      <c r="F2816" s="130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149"/>
      <c r="D2817" s="43"/>
      <c r="E2817" s="108"/>
      <c r="F2817" s="130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149"/>
      <c r="D2818" s="43"/>
      <c r="E2818" s="108"/>
      <c r="F2818" s="130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149"/>
      <c r="D2819" s="43"/>
      <c r="E2819" s="108"/>
      <c r="F2819" s="130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149"/>
      <c r="D2820" s="43"/>
      <c r="E2820" s="108"/>
      <c r="F2820" s="13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149"/>
      <c r="D2821" s="43"/>
      <c r="E2821" s="108"/>
      <c r="F2821" s="130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149"/>
      <c r="D2822" s="43"/>
      <c r="E2822" s="108"/>
      <c r="F2822" s="130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149"/>
      <c r="D2823" s="43"/>
      <c r="E2823" s="108"/>
      <c r="F2823" s="130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149"/>
      <c r="D2824" s="43"/>
      <c r="E2824" s="108"/>
      <c r="F2824" s="130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149"/>
      <c r="D2825" s="43"/>
      <c r="E2825" s="108"/>
      <c r="F2825" s="130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149"/>
      <c r="D2826" s="43"/>
      <c r="E2826" s="108"/>
      <c r="F2826" s="130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149"/>
      <c r="D2827" s="43"/>
      <c r="E2827" s="108"/>
      <c r="F2827" s="130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149"/>
      <c r="D2828" s="43"/>
      <c r="E2828" s="108"/>
      <c r="F2828" s="130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149"/>
      <c r="D2829" s="43"/>
      <c r="E2829" s="108"/>
      <c r="F2829" s="130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149"/>
      <c r="D2830" s="43"/>
      <c r="E2830" s="108"/>
      <c r="F2830" s="1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149"/>
      <c r="D2831" s="43"/>
      <c r="E2831" s="108"/>
      <c r="F2831" s="130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149"/>
      <c r="D2832" s="43"/>
      <c r="E2832" s="108"/>
      <c r="F2832" s="130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149"/>
      <c r="D2833" s="43"/>
      <c r="E2833" s="108"/>
      <c r="F2833" s="130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149"/>
      <c r="D2834" s="43"/>
      <c r="E2834" s="108"/>
      <c r="F2834" s="130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149"/>
      <c r="D2835" s="43"/>
      <c r="E2835" s="108"/>
      <c r="F2835" s="130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149"/>
      <c r="D2836" s="43"/>
      <c r="E2836" s="108"/>
      <c r="F2836" s="130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149"/>
      <c r="D2837" s="43"/>
      <c r="E2837" s="108"/>
      <c r="F2837" s="130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149"/>
      <c r="D2838" s="43"/>
      <c r="E2838" s="108"/>
      <c r="F2838" s="130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149"/>
      <c r="D2839" s="43"/>
      <c r="E2839" s="108"/>
      <c r="F2839" s="130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149"/>
      <c r="D2840" s="43"/>
      <c r="E2840" s="108"/>
      <c r="F2840" s="13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149"/>
      <c r="D2841" s="43"/>
      <c r="E2841" s="108"/>
      <c r="F2841" s="130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149"/>
      <c r="D2842" s="43"/>
      <c r="E2842" s="108"/>
      <c r="F2842" s="130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149"/>
      <c r="D2843" s="43"/>
      <c r="E2843" s="108"/>
      <c r="F2843" s="130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149"/>
      <c r="D2844" s="43"/>
      <c r="E2844" s="108"/>
      <c r="F2844" s="130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149"/>
      <c r="D2845" s="43"/>
      <c r="E2845" s="108"/>
      <c r="F2845" s="130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149"/>
      <c r="D2846" s="43"/>
      <c r="E2846" s="108"/>
      <c r="F2846" s="130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149"/>
      <c r="D2847" s="43"/>
      <c r="E2847" s="108"/>
      <c r="F2847" s="130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149"/>
      <c r="D2848" s="43"/>
      <c r="E2848" s="108"/>
      <c r="F2848" s="130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149"/>
      <c r="D2849" s="43"/>
      <c r="E2849" s="108"/>
      <c r="F2849" s="130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149"/>
      <c r="D2850" s="43"/>
      <c r="E2850" s="108"/>
      <c r="F2850" s="13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149"/>
      <c r="D2851" s="43"/>
      <c r="E2851" s="108"/>
      <c r="F2851" s="130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149"/>
      <c r="D2852" s="43"/>
      <c r="E2852" s="108"/>
      <c r="F2852" s="130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149"/>
      <c r="D2853" s="43"/>
      <c r="E2853" s="108"/>
      <c r="F2853" s="130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149"/>
      <c r="D2854" s="43"/>
      <c r="E2854" s="108"/>
      <c r="F2854" s="130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149"/>
      <c r="D2855" s="43"/>
      <c r="E2855" s="108"/>
      <c r="F2855" s="130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149"/>
      <c r="D2856" s="43"/>
      <c r="E2856" s="108"/>
      <c r="F2856" s="130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149"/>
      <c r="D2857" s="43"/>
      <c r="E2857" s="108"/>
      <c r="F2857" s="130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149"/>
      <c r="D2858" s="43"/>
      <c r="E2858" s="108"/>
      <c r="F2858" s="130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149"/>
      <c r="D2859" s="43"/>
      <c r="E2859" s="108"/>
      <c r="F2859" s="130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149"/>
      <c r="D2860" s="43"/>
      <c r="E2860" s="108"/>
      <c r="F2860" s="13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149"/>
      <c r="D2861" s="43"/>
      <c r="E2861" s="108"/>
      <c r="F2861" s="130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149"/>
      <c r="D2862" s="43"/>
      <c r="E2862" s="108"/>
      <c r="F2862" s="130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149"/>
      <c r="D2863" s="43"/>
      <c r="E2863" s="108"/>
      <c r="F2863" s="130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149"/>
      <c r="D2864" s="43"/>
      <c r="E2864" s="108"/>
      <c r="F2864" s="130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149"/>
      <c r="D2865" s="43"/>
      <c r="E2865" s="108"/>
      <c r="F2865" s="130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149"/>
      <c r="D2866" s="43"/>
      <c r="E2866" s="108"/>
      <c r="F2866" s="130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149"/>
      <c r="D2867" s="43"/>
      <c r="E2867" s="108"/>
      <c r="F2867" s="130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149"/>
      <c r="D2868" s="43"/>
      <c r="E2868" s="108"/>
      <c r="F2868" s="130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149"/>
      <c r="D2869" s="43"/>
      <c r="E2869" s="108"/>
      <c r="F2869" s="130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149"/>
      <c r="D2870" s="43"/>
      <c r="E2870" s="108"/>
      <c r="F2870" s="13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149"/>
      <c r="D2871" s="43"/>
      <c r="E2871" s="108"/>
      <c r="F2871" s="130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149"/>
      <c r="D2872" s="43"/>
      <c r="E2872" s="108"/>
      <c r="F2872" s="130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149"/>
      <c r="D2873" s="43"/>
      <c r="E2873" s="108"/>
      <c r="F2873" s="130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149"/>
      <c r="D2874" s="43"/>
      <c r="E2874" s="108"/>
      <c r="F2874" s="130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149"/>
      <c r="D2875" s="43"/>
      <c r="E2875" s="108"/>
      <c r="F2875" s="130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149"/>
      <c r="D2876" s="43"/>
      <c r="E2876" s="108"/>
      <c r="F2876" s="130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149"/>
      <c r="D2877" s="43"/>
      <c r="E2877" s="108"/>
      <c r="F2877" s="130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149"/>
      <c r="D2878" s="43"/>
      <c r="E2878" s="108"/>
      <c r="F2878" s="130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149"/>
      <c r="D2879" s="43"/>
      <c r="E2879" s="108"/>
      <c r="F2879" s="130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149"/>
      <c r="D2880" s="43"/>
      <c r="E2880" s="108"/>
      <c r="F2880" s="13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149"/>
      <c r="D2881" s="43"/>
      <c r="E2881" s="108"/>
      <c r="F2881" s="130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149"/>
      <c r="D2882" s="43"/>
      <c r="E2882" s="108"/>
      <c r="F2882" s="130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149"/>
      <c r="D2883" s="43"/>
      <c r="E2883" s="108"/>
      <c r="F2883" s="130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149"/>
      <c r="D2884" s="43"/>
      <c r="E2884" s="108"/>
      <c r="F2884" s="130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149"/>
      <c r="D2885" s="43"/>
      <c r="E2885" s="108"/>
      <c r="F2885" s="130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149"/>
      <c r="D2886" s="43"/>
      <c r="E2886" s="108"/>
      <c r="F2886" s="130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149"/>
      <c r="D2887" s="43"/>
      <c r="E2887" s="108"/>
      <c r="F2887" s="130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149"/>
      <c r="D2888" s="43"/>
      <c r="E2888" s="108"/>
      <c r="F2888" s="130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149"/>
      <c r="D2889" s="43"/>
      <c r="E2889" s="108"/>
      <c r="F2889" s="130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149"/>
      <c r="D2890" s="43"/>
      <c r="E2890" s="108"/>
      <c r="F2890" s="13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149"/>
      <c r="D2891" s="43"/>
      <c r="E2891" s="108"/>
      <c r="F2891" s="130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149"/>
      <c r="D2892" s="43"/>
      <c r="E2892" s="108"/>
      <c r="F2892" s="130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149"/>
      <c r="D2893" s="43"/>
      <c r="E2893" s="108"/>
      <c r="F2893" s="130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149"/>
      <c r="D2894" s="43"/>
      <c r="E2894" s="108"/>
      <c r="F2894" s="130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149"/>
      <c r="D2895" s="43"/>
      <c r="E2895" s="108"/>
      <c r="F2895" s="130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149"/>
      <c r="D2896" s="43"/>
      <c r="E2896" s="108"/>
      <c r="F2896" s="130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149"/>
      <c r="D2897" s="43"/>
      <c r="E2897" s="108"/>
      <c r="F2897" s="130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149"/>
      <c r="D2898" s="43"/>
      <c r="E2898" s="108"/>
      <c r="F2898" s="130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149"/>
      <c r="D2899" s="43"/>
      <c r="E2899" s="108"/>
      <c r="F2899" s="130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149"/>
      <c r="D2900" s="43"/>
      <c r="E2900" s="108"/>
      <c r="F2900" s="13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149"/>
      <c r="D2901" s="43"/>
      <c r="E2901" s="108"/>
      <c r="F2901" s="130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149"/>
      <c r="D2902" s="43"/>
      <c r="E2902" s="108"/>
      <c r="F2902" s="130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149"/>
      <c r="D2903" s="43"/>
      <c r="E2903" s="108"/>
      <c r="F2903" s="130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149"/>
      <c r="D2904" s="43"/>
      <c r="E2904" s="108"/>
      <c r="F2904" s="130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149"/>
      <c r="D2905" s="43"/>
      <c r="E2905" s="108"/>
      <c r="F2905" s="130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149"/>
      <c r="D2906" s="43"/>
      <c r="E2906" s="108"/>
      <c r="F2906" s="130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149"/>
      <c r="D2907" s="43"/>
      <c r="E2907" s="108"/>
      <c r="F2907" s="130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149"/>
      <c r="D2908" s="43"/>
      <c r="E2908" s="108"/>
      <c r="F2908" s="130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149"/>
      <c r="D2909" s="43"/>
      <c r="E2909" s="108"/>
      <c r="F2909" s="130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149"/>
      <c r="D2910" s="43"/>
      <c r="E2910" s="108"/>
      <c r="F2910" s="13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149"/>
      <c r="D2911" s="43"/>
      <c r="E2911" s="108"/>
      <c r="F2911" s="130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149"/>
      <c r="D2912" s="43"/>
      <c r="E2912" s="108"/>
      <c r="F2912" s="130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149"/>
      <c r="D2913" s="43"/>
      <c r="E2913" s="108"/>
      <c r="F2913" s="130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149"/>
      <c r="D2914" s="43"/>
      <c r="E2914" s="108"/>
      <c r="F2914" s="130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149"/>
      <c r="D2915" s="43"/>
      <c r="E2915" s="108"/>
      <c r="F2915" s="130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149"/>
      <c r="D2916" s="43"/>
      <c r="E2916" s="108"/>
      <c r="F2916" s="130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149"/>
      <c r="D2917" s="43"/>
      <c r="E2917" s="108"/>
      <c r="F2917" s="130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149"/>
      <c r="D2918" s="43"/>
      <c r="E2918" s="108"/>
      <c r="F2918" s="130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149"/>
      <c r="D2919" s="43"/>
      <c r="E2919" s="108"/>
      <c r="F2919" s="130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149"/>
      <c r="D2920" s="43"/>
      <c r="E2920" s="108"/>
      <c r="F2920" s="13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149"/>
      <c r="D2921" s="43"/>
      <c r="E2921" s="108"/>
      <c r="F2921" s="130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149"/>
      <c r="D2922" s="43"/>
      <c r="E2922" s="108"/>
      <c r="F2922" s="130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149"/>
      <c r="D2923" s="43"/>
      <c r="E2923" s="108"/>
      <c r="F2923" s="130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149"/>
      <c r="D2924" s="43"/>
      <c r="E2924" s="108"/>
      <c r="F2924" s="130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149"/>
      <c r="D2925" s="43"/>
      <c r="E2925" s="108"/>
      <c r="F2925" s="130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149"/>
      <c r="D2926" s="43"/>
      <c r="E2926" s="108"/>
      <c r="F2926" s="130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149"/>
      <c r="D2927" s="43"/>
      <c r="E2927" s="108"/>
      <c r="F2927" s="130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149"/>
      <c r="D2928" s="43"/>
      <c r="E2928" s="108"/>
      <c r="F2928" s="130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149"/>
      <c r="D2929" s="43"/>
      <c r="E2929" s="108"/>
      <c r="F2929" s="130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149"/>
      <c r="D2930" s="43"/>
      <c r="E2930" s="108"/>
      <c r="F2930" s="1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149"/>
      <c r="D2931" s="43"/>
      <c r="E2931" s="108"/>
      <c r="F2931" s="130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149"/>
      <c r="D2932" s="43"/>
      <c r="E2932" s="108"/>
      <c r="F2932" s="130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149"/>
      <c r="D2933" s="43"/>
      <c r="E2933" s="108"/>
      <c r="F2933" s="130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149"/>
      <c r="D2934" s="43"/>
      <c r="E2934" s="108"/>
      <c r="F2934" s="130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149"/>
      <c r="D2935" s="43"/>
      <c r="E2935" s="108"/>
      <c r="F2935" s="130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149"/>
      <c r="D2936" s="43"/>
      <c r="E2936" s="108"/>
      <c r="F2936" s="130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149"/>
      <c r="D2937" s="43"/>
      <c r="E2937" s="108"/>
      <c r="F2937" s="130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149"/>
      <c r="D2938" s="43"/>
      <c r="E2938" s="108"/>
      <c r="F2938" s="130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149"/>
      <c r="D2939" s="43"/>
      <c r="E2939" s="108"/>
      <c r="F2939" s="130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149"/>
      <c r="D2940" s="43"/>
      <c r="E2940" s="108"/>
      <c r="F2940" s="13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149"/>
      <c r="D2941" s="43"/>
      <c r="E2941" s="108"/>
      <c r="F2941" s="130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149"/>
      <c r="D2942" s="43"/>
      <c r="E2942" s="108"/>
      <c r="F2942" s="130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149"/>
      <c r="D2943" s="43"/>
      <c r="E2943" s="108"/>
      <c r="F2943" s="130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149"/>
      <c r="D2944" s="43"/>
      <c r="E2944" s="108"/>
      <c r="F2944" s="130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149"/>
      <c r="D2945" s="43"/>
      <c r="E2945" s="108"/>
      <c r="F2945" s="130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149"/>
      <c r="D2946" s="43"/>
      <c r="E2946" s="108"/>
      <c r="F2946" s="130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149"/>
      <c r="D2947" s="43"/>
      <c r="E2947" s="108"/>
      <c r="F2947" s="130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149"/>
      <c r="D2948" s="43"/>
      <c r="E2948" s="108"/>
      <c r="F2948" s="130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149"/>
      <c r="D2949" s="43"/>
      <c r="E2949" s="108"/>
      <c r="F2949" s="130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149"/>
      <c r="D2950" s="43"/>
      <c r="E2950" s="108"/>
      <c r="F2950" s="13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149"/>
      <c r="D2951" s="43"/>
      <c r="E2951" s="108"/>
      <c r="F2951" s="130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149"/>
      <c r="D2952" s="43"/>
      <c r="E2952" s="108"/>
      <c r="F2952" s="130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149"/>
      <c r="D2953" s="43"/>
      <c r="E2953" s="108"/>
      <c r="F2953" s="130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149"/>
      <c r="D2954" s="43"/>
      <c r="E2954" s="108"/>
      <c r="F2954" s="130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149"/>
      <c r="D2955" s="43"/>
      <c r="E2955" s="108"/>
      <c r="F2955" s="130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149"/>
      <c r="D2956" s="43"/>
      <c r="E2956" s="108"/>
      <c r="F2956" s="130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149"/>
      <c r="D2957" s="43"/>
      <c r="E2957" s="108"/>
      <c r="F2957" s="130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149"/>
      <c r="D2958" s="43"/>
      <c r="E2958" s="108"/>
      <c r="F2958" s="130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149"/>
      <c r="D2959" s="43"/>
      <c r="E2959" s="108"/>
      <c r="F2959" s="130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149"/>
      <c r="D2960" s="43"/>
      <c r="E2960" s="108"/>
      <c r="F2960" s="13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149"/>
      <c r="D2961" s="43"/>
      <c r="E2961" s="108"/>
      <c r="F2961" s="130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149"/>
      <c r="D2962" s="43"/>
      <c r="E2962" s="108"/>
      <c r="F2962" s="130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149"/>
      <c r="D2963" s="43"/>
      <c r="E2963" s="108"/>
      <c r="F2963" s="130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149"/>
      <c r="D2964" s="43"/>
      <c r="E2964" s="108"/>
      <c r="F2964" s="130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149"/>
      <c r="D2965" s="43"/>
      <c r="E2965" s="108"/>
      <c r="F2965" s="130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149"/>
      <c r="D2966" s="43"/>
      <c r="E2966" s="108"/>
      <c r="F2966" s="130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149"/>
      <c r="D2967" s="43"/>
      <c r="E2967" s="108"/>
      <c r="F2967" s="130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149"/>
      <c r="D2968" s="43"/>
      <c r="E2968" s="108"/>
      <c r="F2968" s="130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149"/>
      <c r="D2969" s="43"/>
      <c r="E2969" s="108"/>
      <c r="F2969" s="130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149"/>
      <c r="D2970" s="43"/>
      <c r="E2970" s="108"/>
      <c r="F2970" s="13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149"/>
      <c r="D2971" s="43"/>
      <c r="E2971" s="108"/>
      <c r="F2971" s="130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149"/>
      <c r="D2972" s="43"/>
      <c r="E2972" s="108"/>
      <c r="F2972" s="130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149"/>
      <c r="D2973" s="43"/>
      <c r="E2973" s="108"/>
      <c r="F2973" s="130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149"/>
      <c r="D2974" s="43"/>
      <c r="E2974" s="108"/>
      <c r="F2974" s="130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149"/>
      <c r="D2975" s="43"/>
      <c r="E2975" s="108"/>
      <c r="F2975" s="130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149"/>
      <c r="D2976" s="43"/>
      <c r="E2976" s="108"/>
      <c r="F2976" s="130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149"/>
      <c r="D2977" s="43"/>
      <c r="E2977" s="108"/>
      <c r="F2977" s="130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149"/>
      <c r="D2978" s="43"/>
      <c r="E2978" s="108"/>
      <c r="F2978" s="130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149"/>
      <c r="D2979" s="43"/>
      <c r="E2979" s="108"/>
      <c r="F2979" s="130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149"/>
      <c r="D2980" s="43"/>
      <c r="E2980" s="108"/>
      <c r="F2980" s="13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149"/>
      <c r="D2981" s="43"/>
      <c r="E2981" s="108"/>
      <c r="F2981" s="130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149"/>
      <c r="D2982" s="43"/>
      <c r="E2982" s="108"/>
      <c r="F2982" s="130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149"/>
      <c r="D2983" s="43"/>
      <c r="E2983" s="108"/>
      <c r="F2983" s="130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149"/>
      <c r="D2984" s="43"/>
      <c r="E2984" s="108"/>
      <c r="F2984" s="130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149"/>
      <c r="D2985" s="43"/>
      <c r="E2985" s="108"/>
      <c r="F2985" s="130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149"/>
      <c r="D2986" s="43"/>
      <c r="E2986" s="108"/>
      <c r="F2986" s="130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149"/>
      <c r="D2987" s="43"/>
      <c r="E2987" s="108"/>
      <c r="F2987" s="130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149"/>
      <c r="D2988" s="43"/>
      <c r="E2988" s="108"/>
      <c r="F2988" s="130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149"/>
      <c r="D2989" s="43"/>
      <c r="E2989" s="108"/>
      <c r="F2989" s="130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149"/>
      <c r="D2990" s="43"/>
      <c r="E2990" s="108"/>
      <c r="F2990" s="13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149"/>
      <c r="D2991" s="43"/>
      <c r="E2991" s="108"/>
      <c r="F2991" s="130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149"/>
      <c r="D2992" s="43"/>
      <c r="E2992" s="108"/>
      <c r="F2992" s="130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149"/>
      <c r="D2993" s="43"/>
      <c r="E2993" s="108"/>
      <c r="F2993" s="130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149"/>
      <c r="D2994" s="43"/>
      <c r="E2994" s="108"/>
      <c r="F2994" s="130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149"/>
      <c r="D2995" s="43"/>
      <c r="E2995" s="108"/>
      <c r="F2995" s="130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149"/>
      <c r="D2996" s="43"/>
      <c r="E2996" s="108"/>
      <c r="F2996" s="130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149"/>
      <c r="D2997" s="43"/>
      <c r="E2997" s="108"/>
      <c r="F2997" s="130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149"/>
      <c r="D2998" s="43"/>
      <c r="E2998" s="108"/>
      <c r="F2998" s="130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149"/>
      <c r="D2999" s="43"/>
      <c r="E2999" s="108"/>
      <c r="F2999" s="130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149"/>
      <c r="D3000" s="43"/>
      <c r="E3000" s="108"/>
      <c r="F3000" s="13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149"/>
      <c r="D3001" s="43"/>
      <c r="E3001" s="108"/>
      <c r="F3001" s="130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149"/>
      <c r="D3002" s="43"/>
      <c r="E3002" s="108"/>
      <c r="F3002" s="130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149"/>
      <c r="D3003" s="43"/>
      <c r="E3003" s="108"/>
      <c r="F3003" s="130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149"/>
      <c r="D3004" s="43"/>
      <c r="E3004" s="108"/>
      <c r="F3004" s="130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149"/>
      <c r="D3005" s="43"/>
      <c r="E3005" s="108"/>
      <c r="F3005" s="130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149"/>
      <c r="D3006" s="43"/>
      <c r="E3006" s="108"/>
      <c r="F3006" s="130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149"/>
      <c r="D3007" s="43"/>
      <c r="E3007" s="108"/>
      <c r="F3007" s="130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149"/>
      <c r="D3008" s="43"/>
      <c r="E3008" s="108"/>
      <c r="F3008" s="130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149"/>
      <c r="D3009" s="43"/>
      <c r="E3009" s="108"/>
      <c r="F3009" s="130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149"/>
      <c r="D3010" s="43"/>
      <c r="E3010" s="108"/>
      <c r="F3010" s="13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149"/>
      <c r="D3011" s="43"/>
      <c r="E3011" s="108"/>
      <c r="F3011" s="130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149"/>
      <c r="D3012" s="43"/>
      <c r="E3012" s="108"/>
      <c r="F3012" s="130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149"/>
      <c r="D3013" s="43"/>
      <c r="E3013" s="108"/>
      <c r="F3013" s="130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149"/>
      <c r="D3014" s="43"/>
      <c r="E3014" s="108"/>
      <c r="F3014" s="130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149"/>
      <c r="D3015" s="43"/>
      <c r="E3015" s="108"/>
      <c r="F3015" s="130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149"/>
      <c r="D3016" s="43"/>
      <c r="E3016" s="108"/>
      <c r="F3016" s="130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149"/>
      <c r="D3017" s="43"/>
      <c r="E3017" s="108"/>
      <c r="F3017" s="130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149"/>
      <c r="D3018" s="43"/>
      <c r="E3018" s="108"/>
      <c r="F3018" s="130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149"/>
      <c r="D3019" s="43"/>
      <c r="E3019" s="108"/>
      <c r="F3019" s="130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149"/>
      <c r="D3020" s="43"/>
      <c r="E3020" s="108"/>
      <c r="F3020" s="13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149"/>
      <c r="D3021" s="43"/>
      <c r="E3021" s="108"/>
      <c r="F3021" s="130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149"/>
      <c r="D3022" s="43"/>
      <c r="E3022" s="108"/>
      <c r="F3022" s="130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149"/>
      <c r="D3023" s="43"/>
      <c r="E3023" s="108"/>
      <c r="F3023" s="130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149"/>
      <c r="D3024" s="43"/>
      <c r="E3024" s="108"/>
      <c r="F3024" s="130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149"/>
      <c r="D3025" s="43"/>
      <c r="E3025" s="108"/>
      <c r="F3025" s="130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149"/>
      <c r="D3026" s="43"/>
      <c r="E3026" s="108"/>
      <c r="F3026" s="130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149"/>
      <c r="D3027" s="43"/>
      <c r="E3027" s="108"/>
      <c r="F3027" s="130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149"/>
      <c r="D3028" s="43"/>
      <c r="E3028" s="108"/>
      <c r="F3028" s="130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149"/>
      <c r="D3029" s="43"/>
      <c r="E3029" s="108"/>
      <c r="F3029" s="130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149"/>
      <c r="D3030" s="43"/>
      <c r="E3030" s="108"/>
      <c r="F3030" s="1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149"/>
      <c r="D3031" s="43"/>
      <c r="E3031" s="108"/>
      <c r="F3031" s="130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149"/>
      <c r="D3032" s="43"/>
      <c r="E3032" s="108"/>
      <c r="F3032" s="130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149"/>
      <c r="D3033" s="43"/>
      <c r="E3033" s="108"/>
      <c r="F3033" s="130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149"/>
      <c r="D3034" s="43"/>
      <c r="E3034" s="108"/>
      <c r="F3034" s="130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149"/>
      <c r="D3035" s="43"/>
      <c r="E3035" s="108"/>
      <c r="F3035" s="130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149"/>
      <c r="D3036" s="43"/>
      <c r="E3036" s="108"/>
      <c r="F3036" s="130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149"/>
      <c r="D3037" s="43"/>
      <c r="E3037" s="108"/>
      <c r="F3037" s="130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149"/>
      <c r="D3038" s="43"/>
      <c r="E3038" s="108"/>
      <c r="F3038" s="130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149"/>
      <c r="D3039" s="43"/>
      <c r="E3039" s="108"/>
      <c r="F3039" s="130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149"/>
      <c r="D3040" s="43"/>
      <c r="E3040" s="108"/>
      <c r="F3040" s="13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149"/>
      <c r="D3041" s="43"/>
      <c r="E3041" s="108"/>
      <c r="F3041" s="130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149"/>
      <c r="D3042" s="43"/>
      <c r="E3042" s="108"/>
      <c r="F3042" s="130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149"/>
      <c r="D3043" s="43"/>
      <c r="E3043" s="108"/>
      <c r="F3043" s="130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149"/>
      <c r="D3044" s="43"/>
      <c r="E3044" s="108"/>
      <c r="F3044" s="130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149"/>
      <c r="D3045" s="43"/>
      <c r="E3045" s="108"/>
      <c r="F3045" s="130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149"/>
      <c r="D3046" s="43"/>
      <c r="E3046" s="108"/>
      <c r="F3046" s="130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149"/>
      <c r="D3047" s="43"/>
      <c r="E3047" s="108"/>
      <c r="F3047" s="130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149"/>
      <c r="D3048" s="43"/>
      <c r="E3048" s="108"/>
      <c r="F3048" s="130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149"/>
      <c r="D3049" s="43"/>
      <c r="E3049" s="108"/>
      <c r="F3049" s="130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149"/>
      <c r="D3050" s="43"/>
      <c r="E3050" s="108"/>
      <c r="F3050" s="13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149"/>
      <c r="D3051" s="43"/>
      <c r="E3051" s="108"/>
      <c r="F3051" s="130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149"/>
      <c r="D3052" s="43"/>
      <c r="E3052" s="108"/>
      <c r="F3052" s="130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149"/>
      <c r="D3053" s="43"/>
      <c r="E3053" s="108"/>
      <c r="F3053" s="130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149"/>
      <c r="D3054" s="43"/>
      <c r="E3054" s="108"/>
      <c r="F3054" s="130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149"/>
      <c r="D3055" s="43"/>
      <c r="E3055" s="108"/>
      <c r="F3055" s="130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149"/>
      <c r="D3056" s="43"/>
      <c r="E3056" s="108"/>
      <c r="F3056" s="130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149"/>
      <c r="D3057" s="43"/>
      <c r="E3057" s="108"/>
      <c r="F3057" s="130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149"/>
      <c r="D3058" s="43"/>
      <c r="E3058" s="108"/>
      <c r="F3058" s="130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149"/>
      <c r="D3059" s="43"/>
      <c r="E3059" s="108"/>
      <c r="F3059" s="130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149"/>
      <c r="D3060" s="43"/>
      <c r="E3060" s="108"/>
      <c r="F3060" s="13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149"/>
      <c r="D3061" s="43"/>
      <c r="E3061" s="108"/>
      <c r="F3061" s="130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149"/>
      <c r="D3062" s="43"/>
      <c r="E3062" s="108"/>
      <c r="F3062" s="130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149"/>
      <c r="D3063" s="43"/>
      <c r="E3063" s="108"/>
      <c r="F3063" s="130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149"/>
      <c r="D3064" s="43"/>
      <c r="E3064" s="108"/>
      <c r="F3064" s="130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149"/>
      <c r="D3065" s="43"/>
      <c r="E3065" s="108"/>
      <c r="F3065" s="130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149"/>
      <c r="D3066" s="43"/>
      <c r="E3066" s="108"/>
      <c r="F3066" s="130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149"/>
      <c r="D3067" s="43"/>
      <c r="E3067" s="108"/>
      <c r="F3067" s="130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149"/>
      <c r="D3068" s="43"/>
      <c r="E3068" s="108"/>
      <c r="F3068" s="130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149"/>
      <c r="D3069" s="43"/>
      <c r="E3069" s="108"/>
      <c r="F3069" s="130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149"/>
      <c r="D3070" s="43"/>
      <c r="E3070" s="108"/>
      <c r="F3070" s="13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149"/>
      <c r="D3071" s="43"/>
      <c r="E3071" s="108"/>
      <c r="F3071" s="130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149"/>
      <c r="D3072" s="43"/>
      <c r="E3072" s="108"/>
      <c r="F3072" s="130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149"/>
      <c r="D3073" s="43"/>
      <c r="E3073" s="108"/>
      <c r="F3073" s="130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149"/>
      <c r="D3074" s="43"/>
      <c r="E3074" s="108"/>
      <c r="F3074" s="130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149"/>
      <c r="D3075" s="43"/>
      <c r="E3075" s="108"/>
      <c r="F3075" s="130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149"/>
      <c r="D3076" s="43"/>
      <c r="E3076" s="108"/>
      <c r="F3076" s="130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149"/>
      <c r="D3077" s="43"/>
      <c r="E3077" s="108"/>
      <c r="F3077" s="130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149"/>
      <c r="D3078" s="43"/>
      <c r="E3078" s="108"/>
      <c r="F3078" s="130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149"/>
      <c r="D3079" s="43"/>
      <c r="E3079" s="108"/>
      <c r="F3079" s="130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149"/>
      <c r="D3080" s="43"/>
      <c r="E3080" s="108"/>
      <c r="F3080" s="13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149"/>
      <c r="D3081" s="43"/>
      <c r="E3081" s="108"/>
      <c r="F3081" s="130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149"/>
      <c r="D3082" s="43"/>
      <c r="E3082" s="108"/>
      <c r="F3082" s="130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149"/>
      <c r="D3083" s="43"/>
      <c r="E3083" s="108"/>
      <c r="F3083" s="130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149"/>
      <c r="D3084" s="43"/>
      <c r="E3084" s="108"/>
      <c r="F3084" s="130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149"/>
      <c r="D3085" s="43"/>
      <c r="E3085" s="108"/>
      <c r="F3085" s="130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149"/>
      <c r="D3086" s="43"/>
      <c r="E3086" s="108"/>
      <c r="F3086" s="130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149"/>
      <c r="D3087" s="43"/>
      <c r="E3087" s="108"/>
      <c r="F3087" s="130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149"/>
      <c r="D3088" s="43"/>
      <c r="E3088" s="108"/>
      <c r="F3088" s="130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149"/>
      <c r="D3089" s="43"/>
      <c r="E3089" s="108"/>
      <c r="F3089" s="130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149"/>
      <c r="D3090" s="43"/>
      <c r="E3090" s="108"/>
      <c r="F3090" s="13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149"/>
      <c r="D3091" s="43"/>
      <c r="E3091" s="108"/>
      <c r="F3091" s="130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149"/>
      <c r="D3092" s="43"/>
      <c r="E3092" s="108"/>
      <c r="F3092" s="130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149"/>
      <c r="D3093" s="43"/>
      <c r="E3093" s="108"/>
      <c r="F3093" s="130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149"/>
      <c r="D3094" s="43"/>
      <c r="E3094" s="108"/>
      <c r="F3094" s="130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149"/>
      <c r="D3095" s="43"/>
      <c r="E3095" s="108"/>
      <c r="F3095" s="130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149"/>
      <c r="D3096" s="43"/>
      <c r="E3096" s="108"/>
      <c r="F3096" s="130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149"/>
      <c r="D3097" s="43"/>
      <c r="E3097" s="108"/>
      <c r="F3097" s="130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149"/>
      <c r="D3098" s="43"/>
      <c r="E3098" s="108"/>
      <c r="F3098" s="130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149"/>
      <c r="D3099" s="43"/>
      <c r="E3099" s="108"/>
      <c r="F3099" s="130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149"/>
      <c r="D3100" s="43"/>
      <c r="E3100" s="108"/>
      <c r="F3100" s="13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149"/>
      <c r="D3101" s="43"/>
      <c r="E3101" s="108"/>
      <c r="F3101" s="130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149"/>
      <c r="D3102" s="43"/>
      <c r="E3102" s="108"/>
      <c r="F3102" s="130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149"/>
      <c r="D3103" s="43"/>
      <c r="E3103" s="108"/>
      <c r="F3103" s="130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149"/>
      <c r="D3104" s="43"/>
      <c r="E3104" s="108"/>
      <c r="F3104" s="130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149"/>
      <c r="D3105" s="43"/>
      <c r="E3105" s="108"/>
      <c r="F3105" s="130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149"/>
      <c r="D3106" s="43"/>
      <c r="E3106" s="108"/>
      <c r="F3106" s="130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149"/>
      <c r="D3107" s="43"/>
      <c r="E3107" s="108"/>
      <c r="F3107" s="130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149"/>
      <c r="D3108" s="43"/>
      <c r="E3108" s="108"/>
      <c r="F3108" s="130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149"/>
      <c r="D3109" s="43"/>
      <c r="E3109" s="108"/>
      <c r="F3109" s="130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149"/>
      <c r="D3110" s="43"/>
      <c r="E3110" s="108"/>
      <c r="F3110" s="13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149"/>
      <c r="D3111" s="43"/>
      <c r="E3111" s="108"/>
      <c r="F3111" s="130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149"/>
      <c r="D3112" s="43"/>
      <c r="E3112" s="108"/>
      <c r="F3112" s="130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149"/>
      <c r="D3113" s="43"/>
      <c r="E3113" s="108"/>
      <c r="F3113" s="130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149"/>
      <c r="D3114" s="43"/>
      <c r="E3114" s="108"/>
      <c r="F3114" s="130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149"/>
      <c r="D3115" s="43"/>
      <c r="E3115" s="108"/>
      <c r="F3115" s="130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149"/>
      <c r="D3116" s="43"/>
      <c r="E3116" s="108"/>
      <c r="F3116" s="130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149"/>
      <c r="D3117" s="43"/>
      <c r="E3117" s="108"/>
      <c r="F3117" s="130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149"/>
      <c r="D3118" s="43"/>
      <c r="E3118" s="108"/>
      <c r="F3118" s="130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149"/>
      <c r="D3119" s="43"/>
      <c r="E3119" s="108"/>
      <c r="F3119" s="130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149"/>
      <c r="D3120" s="43"/>
      <c r="E3120" s="108"/>
      <c r="F3120" s="13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149"/>
      <c r="D3121" s="43"/>
      <c r="E3121" s="108"/>
      <c r="F3121" s="130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149"/>
      <c r="D3122" s="43"/>
      <c r="E3122" s="108"/>
      <c r="F3122" s="130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149"/>
      <c r="D3123" s="43"/>
      <c r="E3123" s="108"/>
      <c r="F3123" s="130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149"/>
      <c r="D3124" s="43"/>
      <c r="E3124" s="108"/>
      <c r="F3124" s="130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149"/>
      <c r="D3125" s="43"/>
      <c r="E3125" s="108"/>
      <c r="F3125" s="130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149"/>
      <c r="D3126" s="43"/>
      <c r="E3126" s="108"/>
      <c r="F3126" s="130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149"/>
      <c r="D3127" s="43"/>
      <c r="E3127" s="108"/>
      <c r="F3127" s="130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149"/>
      <c r="D3128" s="43"/>
      <c r="E3128" s="108"/>
      <c r="F3128" s="130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149"/>
      <c r="D3129" s="43"/>
      <c r="E3129" s="108"/>
      <c r="F3129" s="130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149"/>
      <c r="D3130" s="43"/>
      <c r="E3130" s="108"/>
      <c r="F3130" s="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149"/>
      <c r="D3131" s="43"/>
      <c r="E3131" s="108"/>
      <c r="F3131" s="130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149"/>
      <c r="D3132" s="43"/>
      <c r="E3132" s="108"/>
      <c r="F3132" s="130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149"/>
      <c r="D3133" s="43"/>
      <c r="E3133" s="108"/>
      <c r="F3133" s="130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149"/>
      <c r="D3134" s="43"/>
      <c r="E3134" s="108"/>
      <c r="F3134" s="130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149"/>
      <c r="D3135" s="43"/>
      <c r="E3135" s="108"/>
      <c r="F3135" s="130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149"/>
      <c r="D3136" s="43"/>
      <c r="E3136" s="108"/>
      <c r="F3136" s="130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149"/>
      <c r="D3137" s="43"/>
      <c r="E3137" s="108"/>
      <c r="F3137" s="130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149"/>
      <c r="D3138" s="43"/>
      <c r="E3138" s="108"/>
      <c r="F3138" s="130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149"/>
      <c r="D3139" s="43"/>
      <c r="E3139" s="108"/>
      <c r="F3139" s="130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149"/>
      <c r="D3140" s="43"/>
      <c r="E3140" s="108"/>
      <c r="F3140" s="13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149"/>
      <c r="D3141" s="43"/>
      <c r="E3141" s="108"/>
      <c r="F3141" s="130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149"/>
      <c r="D3142" s="43"/>
      <c r="E3142" s="108"/>
      <c r="F3142" s="130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149"/>
      <c r="D3143" s="43"/>
      <c r="E3143" s="108"/>
      <c r="F3143" s="130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149"/>
      <c r="D3144" s="43"/>
      <c r="E3144" s="108"/>
      <c r="F3144" s="130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149"/>
      <c r="D3145" s="43"/>
      <c r="E3145" s="108"/>
      <c r="F3145" s="130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149"/>
      <c r="D3146" s="43"/>
      <c r="E3146" s="108"/>
      <c r="F3146" s="130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149"/>
      <c r="D3147" s="43"/>
      <c r="E3147" s="108"/>
      <c r="F3147" s="130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149"/>
      <c r="D3148" s="43"/>
      <c r="E3148" s="108"/>
      <c r="F3148" s="130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149"/>
      <c r="D3149" s="43"/>
      <c r="E3149" s="108"/>
      <c r="F3149" s="130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149"/>
      <c r="D3150" s="43"/>
      <c r="E3150" s="108"/>
      <c r="F3150" s="13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149"/>
      <c r="D3151" s="43"/>
      <c r="E3151" s="108"/>
      <c r="F3151" s="130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149"/>
      <c r="D3152" s="43"/>
      <c r="E3152" s="108"/>
      <c r="F3152" s="130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149"/>
      <c r="D3153" s="43"/>
      <c r="E3153" s="108"/>
      <c r="F3153" s="130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149"/>
      <c r="D3154" s="43"/>
      <c r="E3154" s="108"/>
      <c r="F3154" s="130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149"/>
      <c r="D3155" s="43"/>
      <c r="E3155" s="108"/>
      <c r="F3155" s="130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149"/>
      <c r="D3156" s="43"/>
      <c r="E3156" s="108"/>
      <c r="F3156" s="130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149"/>
      <c r="D3157" s="43"/>
      <c r="E3157" s="108"/>
      <c r="F3157" s="130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149"/>
      <c r="D3158" s="43"/>
      <c r="E3158" s="108"/>
      <c r="F3158" s="130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149"/>
      <c r="D3159" s="43"/>
      <c r="E3159" s="108"/>
      <c r="F3159" s="130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149"/>
      <c r="D3160" s="43"/>
      <c r="E3160" s="108"/>
      <c r="F3160" s="13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149"/>
      <c r="D3161" s="43"/>
      <c r="E3161" s="108"/>
      <c r="F3161" s="130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149"/>
      <c r="D3162" s="43"/>
      <c r="E3162" s="108"/>
      <c r="F3162" s="130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149"/>
      <c r="D3163" s="43"/>
      <c r="E3163" s="108"/>
      <c r="F3163" s="130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149"/>
      <c r="D3164" s="43"/>
      <c r="E3164" s="108"/>
      <c r="F3164" s="130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149"/>
      <c r="D3165" s="43"/>
      <c r="E3165" s="108"/>
      <c r="F3165" s="130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149"/>
      <c r="D3166" s="43"/>
      <c r="E3166" s="108"/>
      <c r="F3166" s="130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149"/>
      <c r="D3167" s="43"/>
      <c r="E3167" s="108"/>
      <c r="F3167" s="130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149"/>
      <c r="D3168" s="43"/>
      <c r="E3168" s="108"/>
      <c r="F3168" s="130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149"/>
      <c r="D3169" s="43"/>
      <c r="E3169" s="108"/>
      <c r="F3169" s="130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149"/>
      <c r="D3170" s="43"/>
      <c r="E3170" s="108"/>
      <c r="F3170" s="13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149"/>
      <c r="D3171" s="43"/>
      <c r="E3171" s="108"/>
      <c r="F3171" s="130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149"/>
      <c r="D3172" s="43"/>
      <c r="E3172" s="108"/>
      <c r="F3172" s="130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149"/>
      <c r="D3173" s="43"/>
      <c r="E3173" s="108"/>
      <c r="F3173" s="130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149"/>
      <c r="D3174" s="43"/>
      <c r="E3174" s="108"/>
      <c r="F3174" s="130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149"/>
      <c r="D3175" s="43"/>
      <c r="E3175" s="108"/>
      <c r="F3175" s="130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149"/>
      <c r="D3176" s="43"/>
      <c r="E3176" s="108"/>
      <c r="F3176" s="130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149"/>
      <c r="D3177" s="43"/>
      <c r="E3177" s="108"/>
      <c r="F3177" s="130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149"/>
      <c r="D3178" s="43"/>
      <c r="E3178" s="108"/>
      <c r="F3178" s="130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149"/>
      <c r="D3179" s="43"/>
      <c r="E3179" s="108"/>
      <c r="F3179" s="130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149"/>
      <c r="D3180" s="43"/>
      <c r="E3180" s="108"/>
      <c r="F3180" s="13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149"/>
      <c r="D3181" s="43"/>
      <c r="E3181" s="108"/>
      <c r="F3181" s="130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149"/>
      <c r="D3182" s="43"/>
      <c r="E3182" s="108"/>
      <c r="F3182" s="130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149"/>
      <c r="D3183" s="43"/>
      <c r="E3183" s="108"/>
      <c r="F3183" s="130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149"/>
      <c r="D3184" s="43"/>
      <c r="E3184" s="108"/>
      <c r="F3184" s="130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149"/>
      <c r="D3185" s="43"/>
      <c r="E3185" s="108"/>
      <c r="F3185" s="130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149"/>
      <c r="D3186" s="43"/>
      <c r="E3186" s="108"/>
      <c r="F3186" s="130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149"/>
      <c r="D3187" s="43"/>
      <c r="E3187" s="108"/>
      <c r="F3187" s="130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149"/>
      <c r="D3188" s="43"/>
      <c r="E3188" s="108"/>
      <c r="F3188" s="130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149"/>
      <c r="D3189" s="43"/>
      <c r="E3189" s="108"/>
      <c r="F3189" s="130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149"/>
      <c r="D3190" s="43"/>
      <c r="E3190" s="108"/>
      <c r="F3190" s="13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149"/>
      <c r="D3191" s="43"/>
      <c r="E3191" s="108"/>
      <c r="F3191" s="130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149"/>
      <c r="D3192" s="43"/>
      <c r="E3192" s="108"/>
      <c r="F3192" s="130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149"/>
      <c r="D3193" s="43"/>
      <c r="E3193" s="108"/>
      <c r="F3193" s="130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149"/>
      <c r="D3194" s="43"/>
      <c r="E3194" s="108"/>
      <c r="F3194" s="130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149"/>
      <c r="D3195" s="43"/>
      <c r="E3195" s="108"/>
      <c r="F3195" s="130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149"/>
      <c r="D3196" s="43"/>
      <c r="E3196" s="108"/>
      <c r="F3196" s="130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149"/>
      <c r="D3197" s="43"/>
      <c r="E3197" s="108"/>
      <c r="F3197" s="130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149"/>
      <c r="D3198" s="43"/>
      <c r="E3198" s="108"/>
      <c r="F3198" s="130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149"/>
      <c r="D3199" s="43"/>
      <c r="E3199" s="108"/>
      <c r="F3199" s="130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149"/>
      <c r="D3200" s="43"/>
      <c r="E3200" s="108"/>
      <c r="F3200" s="13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149"/>
      <c r="D3201" s="43"/>
      <c r="E3201" s="108"/>
      <c r="F3201" s="130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149"/>
      <c r="D3202" s="43"/>
      <c r="E3202" s="108"/>
      <c r="F3202" s="130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149"/>
      <c r="D3203" s="43"/>
      <c r="E3203" s="108"/>
      <c r="F3203" s="130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149"/>
      <c r="D3204" s="43"/>
      <c r="E3204" s="108"/>
      <c r="F3204" s="130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149"/>
      <c r="D3205" s="43"/>
      <c r="E3205" s="108"/>
      <c r="F3205" s="130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149"/>
      <c r="D3206" s="43"/>
      <c r="E3206" s="108"/>
      <c r="F3206" s="130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149"/>
      <c r="D3207" s="43"/>
      <c r="E3207" s="108"/>
      <c r="F3207" s="130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149"/>
      <c r="D3208" s="43"/>
      <c r="E3208" s="108"/>
      <c r="F3208" s="130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149"/>
      <c r="D3209" s="43"/>
      <c r="E3209" s="108"/>
      <c r="F3209" s="130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149"/>
      <c r="D3210" s="43"/>
      <c r="E3210" s="108"/>
      <c r="F3210" s="13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149"/>
      <c r="D3211" s="43"/>
      <c r="E3211" s="108"/>
      <c r="F3211" s="130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149"/>
      <c r="D3212" s="43"/>
      <c r="E3212" s="108"/>
      <c r="F3212" s="130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149"/>
      <c r="D3213" s="43"/>
      <c r="E3213" s="108"/>
      <c r="F3213" s="130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149"/>
      <c r="D3214" s="43"/>
      <c r="E3214" s="108"/>
      <c r="F3214" s="130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149"/>
      <c r="D3215" s="43"/>
      <c r="E3215" s="108"/>
      <c r="F3215" s="130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149"/>
      <c r="D3216" s="43"/>
      <c r="E3216" s="108"/>
      <c r="F3216" s="130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149"/>
      <c r="D3217" s="43"/>
      <c r="E3217" s="108"/>
      <c r="F3217" s="130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149"/>
      <c r="D3218" s="43"/>
      <c r="E3218" s="108"/>
      <c r="F3218" s="130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149"/>
      <c r="D3219" s="43"/>
      <c r="E3219" s="108"/>
      <c r="F3219" s="130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149"/>
      <c r="D3220" s="43"/>
      <c r="E3220" s="108"/>
      <c r="F3220" s="13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149"/>
      <c r="D3221" s="43"/>
      <c r="E3221" s="108"/>
      <c r="F3221" s="130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149"/>
      <c r="D3222" s="43"/>
      <c r="E3222" s="108"/>
      <c r="F3222" s="130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149"/>
      <c r="D3223" s="43"/>
      <c r="E3223" s="108"/>
      <c r="F3223" s="130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149"/>
      <c r="D3224" s="43"/>
      <c r="E3224" s="108"/>
      <c r="F3224" s="130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149"/>
      <c r="D3225" s="43"/>
      <c r="E3225" s="108"/>
      <c r="F3225" s="130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149"/>
      <c r="D3226" s="43"/>
      <c r="E3226" s="108"/>
      <c r="F3226" s="130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149"/>
      <c r="D3227" s="43"/>
      <c r="E3227" s="108"/>
      <c r="F3227" s="130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149"/>
      <c r="D3228" s="43"/>
      <c r="E3228" s="108"/>
      <c r="F3228" s="130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149"/>
      <c r="D3229" s="43"/>
      <c r="E3229" s="108"/>
      <c r="F3229" s="130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149"/>
      <c r="D3230" s="43"/>
      <c r="E3230" s="108"/>
      <c r="F3230" s="1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149"/>
      <c r="D3231" s="43"/>
      <c r="E3231" s="108"/>
      <c r="F3231" s="130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149"/>
      <c r="D3232" s="43"/>
      <c r="E3232" s="108"/>
      <c r="F3232" s="130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149"/>
      <c r="D3233" s="43"/>
      <c r="E3233" s="108"/>
      <c r="F3233" s="130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149"/>
      <c r="D3234" s="43"/>
      <c r="E3234" s="108"/>
      <c r="F3234" s="130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149"/>
      <c r="D3235" s="43"/>
      <c r="E3235" s="108"/>
      <c r="F3235" s="130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149"/>
      <c r="D3236" s="43"/>
      <c r="E3236" s="108"/>
      <c r="F3236" s="130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149"/>
      <c r="D3237" s="43"/>
      <c r="E3237" s="108"/>
      <c r="F3237" s="130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149"/>
      <c r="D3238" s="43"/>
      <c r="E3238" s="108"/>
      <c r="F3238" s="130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149"/>
      <c r="D3239" s="43"/>
      <c r="E3239" s="108"/>
      <c r="F3239" s="130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149"/>
      <c r="D3240" s="43"/>
      <c r="E3240" s="108"/>
      <c r="F3240" s="13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149"/>
      <c r="D3241" s="43"/>
      <c r="E3241" s="108"/>
      <c r="F3241" s="130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149"/>
      <c r="D3242" s="43"/>
      <c r="E3242" s="108"/>
      <c r="F3242" s="130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149"/>
      <c r="D3243" s="43"/>
      <c r="E3243" s="108"/>
      <c r="F3243" s="130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149"/>
      <c r="D3244" s="43"/>
      <c r="E3244" s="108"/>
      <c r="F3244" s="130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149"/>
      <c r="D3245" s="43"/>
      <c r="E3245" s="108"/>
      <c r="F3245" s="130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149"/>
      <c r="D3246" s="43"/>
      <c r="E3246" s="108"/>
      <c r="F3246" s="130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149"/>
      <c r="D3247" s="43"/>
      <c r="E3247" s="108"/>
      <c r="F3247" s="130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149"/>
      <c r="D3248" s="43"/>
      <c r="E3248" s="108"/>
      <c r="F3248" s="130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149"/>
      <c r="D3249" s="43"/>
      <c r="E3249" s="108"/>
      <c r="F3249" s="130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149"/>
      <c r="D3250" s="43"/>
      <c r="E3250" s="108"/>
      <c r="F3250" s="13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149"/>
      <c r="D3251" s="43"/>
      <c r="E3251" s="108"/>
      <c r="F3251" s="130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149"/>
      <c r="D3252" s="43"/>
      <c r="E3252" s="108"/>
      <c r="F3252" s="130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149"/>
      <c r="D3253" s="43"/>
      <c r="E3253" s="108"/>
      <c r="F3253" s="130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149"/>
      <c r="D3254" s="43"/>
      <c r="E3254" s="108"/>
      <c r="F3254" s="130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149"/>
      <c r="D3255" s="43"/>
      <c r="E3255" s="108"/>
      <c r="F3255" s="130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149"/>
      <c r="D3256" s="43"/>
      <c r="E3256" s="108"/>
      <c r="F3256" s="130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149"/>
      <c r="D3257" s="43"/>
      <c r="E3257" s="108"/>
      <c r="F3257" s="130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149"/>
      <c r="D3258" s="43"/>
      <c r="E3258" s="108"/>
      <c r="F3258" s="130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149"/>
      <c r="D3259" s="43"/>
      <c r="E3259" s="108"/>
      <c r="F3259" s="130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149"/>
      <c r="D3260" s="43"/>
      <c r="E3260" s="108"/>
      <c r="F3260" s="13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149"/>
      <c r="D3261" s="43"/>
      <c r="E3261" s="108"/>
      <c r="F3261" s="130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149"/>
      <c r="D3262" s="43"/>
      <c r="E3262" s="108"/>
      <c r="F3262" s="130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149"/>
      <c r="D3263" s="43"/>
      <c r="E3263" s="108"/>
      <c r="F3263" s="130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149"/>
      <c r="D3264" s="43"/>
      <c r="E3264" s="108"/>
      <c r="F3264" s="130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149"/>
      <c r="D3265" s="43"/>
      <c r="E3265" s="108"/>
      <c r="F3265" s="130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149"/>
      <c r="D3266" s="43"/>
      <c r="E3266" s="108"/>
      <c r="F3266" s="130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149"/>
      <c r="D3267" s="43"/>
      <c r="E3267" s="108"/>
      <c r="F3267" s="130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149"/>
      <c r="D3268" s="43"/>
      <c r="E3268" s="108"/>
      <c r="F3268" s="130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149"/>
      <c r="D3269" s="43"/>
      <c r="E3269" s="108"/>
      <c r="F3269" s="130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149"/>
      <c r="D3270" s="43"/>
      <c r="E3270" s="108"/>
      <c r="F3270" s="13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149"/>
      <c r="D3271" s="43"/>
      <c r="E3271" s="108"/>
      <c r="F3271" s="130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149"/>
      <c r="D3272" s="43"/>
      <c r="E3272" s="108"/>
      <c r="F3272" s="130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149"/>
      <c r="D3273" s="43"/>
      <c r="E3273" s="108"/>
      <c r="F3273" s="130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149"/>
      <c r="D3274" s="43"/>
      <c r="E3274" s="108"/>
      <c r="F3274" s="130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149"/>
      <c r="D3275" s="43"/>
      <c r="E3275" s="108"/>
      <c r="F3275" s="130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149"/>
      <c r="D3276" s="43"/>
      <c r="E3276" s="108"/>
      <c r="F3276" s="130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149"/>
      <c r="D3277" s="43"/>
      <c r="E3277" s="108"/>
      <c r="F3277" s="130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149"/>
      <c r="D3278" s="43"/>
      <c r="E3278" s="108"/>
      <c r="F3278" s="130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149"/>
      <c r="D3279" s="43"/>
      <c r="E3279" s="108"/>
      <c r="F3279" s="130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149"/>
      <c r="D3280" s="43"/>
      <c r="E3280" s="108"/>
      <c r="F3280" s="13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149"/>
      <c r="D3281" s="43"/>
      <c r="E3281" s="108"/>
      <c r="F3281" s="130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149"/>
      <c r="D3282" s="43"/>
      <c r="E3282" s="108"/>
      <c r="F3282" s="130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149"/>
      <c r="D3283" s="43"/>
      <c r="E3283" s="108"/>
      <c r="F3283" s="130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149"/>
      <c r="D3284" s="43"/>
      <c r="E3284" s="108"/>
      <c r="F3284" s="130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149"/>
      <c r="D3285" s="43"/>
      <c r="E3285" s="108"/>
      <c r="F3285" s="130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149"/>
      <c r="D3286" s="43"/>
      <c r="E3286" s="108"/>
      <c r="F3286" s="130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149"/>
      <c r="D3287" s="43"/>
      <c r="E3287" s="108"/>
      <c r="F3287" s="130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149"/>
      <c r="D3288" s="43"/>
      <c r="E3288" s="108"/>
      <c r="F3288" s="130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149"/>
      <c r="D3289" s="43"/>
      <c r="E3289" s="108"/>
      <c r="F3289" s="130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149"/>
      <c r="D3290" s="43"/>
      <c r="E3290" s="108"/>
      <c r="F3290" s="13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149"/>
      <c r="D3291" s="43"/>
      <c r="E3291" s="108"/>
      <c r="F3291" s="130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149"/>
      <c r="D3292" s="43"/>
      <c r="E3292" s="108"/>
      <c r="F3292" s="130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149"/>
      <c r="D3293" s="43"/>
      <c r="E3293" s="108"/>
      <c r="F3293" s="130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149"/>
      <c r="D3294" s="43"/>
      <c r="E3294" s="108"/>
      <c r="F3294" s="130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149"/>
      <c r="D3295" s="43"/>
      <c r="E3295" s="108"/>
      <c r="F3295" s="130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149"/>
      <c r="D3296" s="43"/>
      <c r="E3296" s="108"/>
      <c r="F3296" s="130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149"/>
      <c r="D3297" s="43"/>
      <c r="E3297" s="108"/>
      <c r="F3297" s="130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149"/>
      <c r="D3298" s="43"/>
      <c r="E3298" s="108"/>
      <c r="F3298" s="130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149"/>
      <c r="D3299" s="43"/>
      <c r="E3299" s="108"/>
      <c r="F3299" s="130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149"/>
      <c r="D3300" s="43"/>
      <c r="E3300" s="108"/>
      <c r="F3300" s="13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149"/>
      <c r="D3301" s="43"/>
      <c r="E3301" s="108"/>
      <c r="F3301" s="130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149"/>
      <c r="D3302" s="43"/>
      <c r="E3302" s="108"/>
      <c r="F3302" s="130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149"/>
      <c r="D3303" s="43"/>
      <c r="E3303" s="108"/>
      <c r="F3303" s="130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149"/>
      <c r="D3304" s="43"/>
      <c r="E3304" s="108"/>
      <c r="F3304" s="130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149"/>
      <c r="D3305" s="43"/>
      <c r="E3305" s="108"/>
      <c r="F3305" s="130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149"/>
      <c r="D3306" s="43"/>
      <c r="E3306" s="108"/>
      <c r="F3306" s="130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149"/>
      <c r="D3307" s="43"/>
      <c r="E3307" s="108"/>
      <c r="F3307" s="130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149"/>
      <c r="D3308" s="43"/>
      <c r="E3308" s="108"/>
      <c r="F3308" s="130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149"/>
      <c r="D3309" s="43"/>
      <c r="E3309" s="108"/>
      <c r="F3309" s="130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149"/>
      <c r="D3310" s="43"/>
      <c r="E3310" s="108"/>
      <c r="F3310" s="13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149"/>
      <c r="D3311" s="43"/>
      <c r="E3311" s="108"/>
      <c r="F3311" s="130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149"/>
      <c r="D3312" s="43"/>
      <c r="E3312" s="108"/>
      <c r="F3312" s="130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149"/>
      <c r="D3313" s="43"/>
      <c r="E3313" s="108"/>
      <c r="F3313" s="130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149"/>
      <c r="D3314" s="43"/>
      <c r="E3314" s="108"/>
      <c r="F3314" s="130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149"/>
      <c r="D3315" s="43"/>
      <c r="E3315" s="108"/>
      <c r="F3315" s="130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149"/>
      <c r="D3316" s="43"/>
      <c r="E3316" s="108"/>
      <c r="F3316" s="130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149"/>
      <c r="D3317" s="43"/>
      <c r="E3317" s="108"/>
      <c r="F3317" s="130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149"/>
      <c r="D3318" s="43"/>
      <c r="E3318" s="108"/>
      <c r="F3318" s="130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149"/>
      <c r="D3319" s="43"/>
      <c r="E3319" s="108"/>
      <c r="F3319" s="130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149"/>
      <c r="D3320" s="43"/>
      <c r="E3320" s="108"/>
      <c r="F3320" s="13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149"/>
      <c r="D3321" s="43"/>
      <c r="E3321" s="108"/>
      <c r="F3321" s="130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149"/>
      <c r="D3322" s="43"/>
      <c r="E3322" s="108"/>
      <c r="F3322" s="130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149"/>
      <c r="D3323" s="43"/>
      <c r="E3323" s="108"/>
      <c r="F3323" s="130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149"/>
      <c r="D3324" s="43"/>
      <c r="E3324" s="108"/>
      <c r="F3324" s="130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149"/>
      <c r="D3325" s="43"/>
      <c r="E3325" s="108"/>
      <c r="F3325" s="130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149"/>
      <c r="D3326" s="43"/>
      <c r="E3326" s="108"/>
      <c r="F3326" s="130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149"/>
      <c r="D3327" s="43"/>
      <c r="E3327" s="108"/>
      <c r="F3327" s="130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149"/>
      <c r="D3328" s="43"/>
      <c r="E3328" s="108"/>
      <c r="F3328" s="130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149"/>
      <c r="D3329" s="43"/>
      <c r="E3329" s="108"/>
      <c r="F3329" s="130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149"/>
      <c r="D3330" s="43"/>
      <c r="E3330" s="108"/>
      <c r="F3330" s="1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149"/>
      <c r="D3331" s="43"/>
      <c r="E3331" s="108"/>
      <c r="F3331" s="130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149"/>
      <c r="D3332" s="43"/>
      <c r="E3332" s="108"/>
      <c r="F3332" s="130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149"/>
      <c r="D3333" s="43"/>
      <c r="E3333" s="108"/>
      <c r="F3333" s="130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149"/>
      <c r="D3334" s="43"/>
      <c r="E3334" s="108"/>
      <c r="F3334" s="130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149"/>
      <c r="D3335" s="43"/>
      <c r="E3335" s="108"/>
      <c r="F3335" s="130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149"/>
      <c r="D3336" s="43"/>
      <c r="E3336" s="108"/>
      <c r="F3336" s="130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149"/>
      <c r="D3337" s="43"/>
      <c r="E3337" s="108"/>
      <c r="F3337" s="130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149"/>
      <c r="D3338" s="43"/>
      <c r="E3338" s="108"/>
      <c r="F3338" s="130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149"/>
      <c r="D3339" s="43"/>
      <c r="E3339" s="108"/>
      <c r="F3339" s="130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149"/>
      <c r="D3340" s="43"/>
      <c r="E3340" s="108"/>
      <c r="F3340" s="13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149"/>
      <c r="D3341" s="43"/>
      <c r="E3341" s="108"/>
      <c r="F3341" s="130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149"/>
      <c r="D3342" s="43"/>
      <c r="E3342" s="108"/>
      <c r="F3342" s="130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149"/>
      <c r="D3343" s="43"/>
      <c r="E3343" s="108"/>
      <c r="F3343" s="130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149"/>
      <c r="D3344" s="43"/>
      <c r="E3344" s="108"/>
      <c r="F3344" s="130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149"/>
      <c r="D3345" s="43"/>
      <c r="E3345" s="108"/>
      <c r="F3345" s="130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149"/>
      <c r="D3346" s="43"/>
      <c r="E3346" s="108"/>
      <c r="F3346" s="130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149"/>
      <c r="D3347" s="43"/>
      <c r="E3347" s="108"/>
      <c r="F3347" s="130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149"/>
      <c r="D3348" s="43"/>
      <c r="E3348" s="108"/>
      <c r="F3348" s="130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149"/>
      <c r="D3349" s="43"/>
      <c r="E3349" s="108"/>
      <c r="F3349" s="130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149"/>
      <c r="D3350" s="43"/>
      <c r="E3350" s="108"/>
      <c r="F3350" s="13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149"/>
      <c r="D3351" s="43"/>
      <c r="E3351" s="108"/>
      <c r="F3351" s="130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149"/>
      <c r="D3352" s="43"/>
      <c r="E3352" s="108"/>
      <c r="F3352" s="130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149"/>
      <c r="D3353" s="43"/>
      <c r="E3353" s="108"/>
      <c r="F3353" s="130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149"/>
      <c r="D3354" s="43"/>
      <c r="E3354" s="108"/>
      <c r="F3354" s="130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149"/>
      <c r="D3355" s="43"/>
      <c r="E3355" s="108"/>
      <c r="F3355" s="130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149"/>
      <c r="D3356" s="43"/>
      <c r="E3356" s="108"/>
      <c r="F3356" s="130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149"/>
      <c r="D3357" s="43"/>
      <c r="E3357" s="108"/>
      <c r="F3357" s="130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149"/>
      <c r="D3358" s="43"/>
      <c r="E3358" s="108"/>
      <c r="F3358" s="130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149"/>
      <c r="D3359" s="43"/>
      <c r="E3359" s="108"/>
      <c r="F3359" s="130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149"/>
      <c r="D3360" s="43"/>
      <c r="E3360" s="108"/>
      <c r="F3360" s="13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149"/>
      <c r="D3361" s="43"/>
      <c r="E3361" s="108"/>
      <c r="F3361" s="130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149"/>
      <c r="D3362" s="43"/>
      <c r="E3362" s="108"/>
      <c r="F3362" s="130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149"/>
      <c r="D3363" s="43"/>
      <c r="E3363" s="108"/>
      <c r="F3363" s="130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149"/>
      <c r="D3364" s="43"/>
      <c r="E3364" s="108"/>
      <c r="F3364" s="130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149"/>
      <c r="D3365" s="43"/>
      <c r="E3365" s="108"/>
      <c r="F3365" s="130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149"/>
      <c r="D3366" s="43"/>
      <c r="E3366" s="108"/>
      <c r="F3366" s="130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149"/>
      <c r="D3367" s="43"/>
      <c r="E3367" s="108"/>
      <c r="F3367" s="130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149"/>
      <c r="D3368" s="43"/>
      <c r="E3368" s="108"/>
      <c r="F3368" s="130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149"/>
      <c r="D3369" s="43"/>
      <c r="E3369" s="108"/>
      <c r="F3369" s="130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149"/>
      <c r="D3370" s="43"/>
      <c r="E3370" s="108"/>
      <c r="F3370" s="13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149"/>
      <c r="D3371" s="43"/>
      <c r="E3371" s="108"/>
      <c r="F3371" s="130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149"/>
      <c r="D3372" s="43"/>
      <c r="E3372" s="108"/>
      <c r="F3372" s="130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149"/>
      <c r="D3373" s="43"/>
      <c r="E3373" s="108"/>
      <c r="F3373" s="130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149"/>
      <c r="D3374" s="43"/>
      <c r="E3374" s="108"/>
      <c r="F3374" s="130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149"/>
      <c r="D3375" s="43"/>
      <c r="E3375" s="108"/>
      <c r="F3375" s="130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149"/>
      <c r="D3376" s="43"/>
      <c r="E3376" s="108"/>
      <c r="F3376" s="130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149"/>
      <c r="D3377" s="43"/>
      <c r="E3377" s="108"/>
      <c r="F3377" s="130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149"/>
      <c r="D3378" s="43"/>
      <c r="E3378" s="108"/>
      <c r="F3378" s="130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149"/>
      <c r="D3379" s="43"/>
      <c r="E3379" s="108"/>
      <c r="F3379" s="130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149"/>
      <c r="D3380" s="43"/>
      <c r="E3380" s="108"/>
      <c r="F3380" s="13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149"/>
      <c r="D3381" s="43"/>
      <c r="E3381" s="108"/>
      <c r="F3381" s="130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149"/>
      <c r="D3382" s="43"/>
      <c r="E3382" s="108"/>
      <c r="F3382" s="130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149"/>
      <c r="D3383" s="43"/>
      <c r="E3383" s="108"/>
      <c r="F3383" s="130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149"/>
      <c r="D3384" s="43"/>
      <c r="E3384" s="108"/>
      <c r="F3384" s="130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149"/>
      <c r="D3385" s="43"/>
      <c r="E3385" s="108"/>
      <c r="F3385" s="130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149"/>
      <c r="D3386" s="43"/>
      <c r="E3386" s="108"/>
      <c r="F3386" s="130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149"/>
      <c r="D3387" s="43"/>
      <c r="E3387" s="108"/>
      <c r="F3387" s="130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149"/>
      <c r="D3388" s="43"/>
      <c r="E3388" s="108"/>
      <c r="F3388" s="130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149"/>
      <c r="D3389" s="43"/>
      <c r="E3389" s="108"/>
      <c r="F3389" s="130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149"/>
      <c r="D3390" s="43"/>
      <c r="E3390" s="108"/>
      <c r="F3390" s="13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149"/>
      <c r="D3391" s="43"/>
      <c r="E3391" s="108"/>
      <c r="F3391" s="130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149"/>
      <c r="D3392" s="43"/>
      <c r="E3392" s="108"/>
      <c r="F3392" s="130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149"/>
      <c r="D3393" s="43"/>
      <c r="E3393" s="108"/>
      <c r="F3393" s="130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149"/>
      <c r="D3394" s="43"/>
      <c r="E3394" s="108"/>
      <c r="F3394" s="130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149"/>
      <c r="D3395" s="43"/>
      <c r="E3395" s="108"/>
      <c r="F3395" s="130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149"/>
      <c r="D3396" s="43"/>
      <c r="E3396" s="108"/>
      <c r="F3396" s="130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149"/>
      <c r="D3397" s="43"/>
      <c r="E3397" s="108"/>
      <c r="F3397" s="130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149"/>
      <c r="D3398" s="43"/>
      <c r="E3398" s="108"/>
      <c r="F3398" s="130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149"/>
      <c r="D3399" s="43"/>
      <c r="E3399" s="108"/>
      <c r="F3399" s="130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149"/>
      <c r="D3400" s="43"/>
      <c r="E3400" s="108"/>
      <c r="F3400" s="13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149"/>
      <c r="D3401" s="43"/>
      <c r="E3401" s="108"/>
      <c r="F3401" s="130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149"/>
      <c r="D3402" s="43"/>
      <c r="E3402" s="108"/>
      <c r="F3402" s="130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149"/>
      <c r="D3403" s="43"/>
      <c r="E3403" s="108"/>
      <c r="F3403" s="130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149"/>
      <c r="D3404" s="43"/>
      <c r="E3404" s="108"/>
      <c r="F3404" s="130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149"/>
      <c r="D3405" s="43"/>
      <c r="E3405" s="108"/>
      <c r="F3405" s="130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149"/>
      <c r="D3406" s="43"/>
      <c r="E3406" s="108"/>
      <c r="F3406" s="130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149"/>
      <c r="D3407" s="43"/>
      <c r="E3407" s="108"/>
      <c r="F3407" s="130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149"/>
      <c r="D3408" s="43"/>
      <c r="E3408" s="108"/>
      <c r="F3408" s="130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149"/>
      <c r="D3409" s="43"/>
      <c r="E3409" s="108"/>
      <c r="F3409" s="130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149"/>
      <c r="D3410" s="43"/>
      <c r="E3410" s="108"/>
      <c r="F3410" s="13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149"/>
      <c r="D3411" s="43"/>
      <c r="E3411" s="108"/>
      <c r="F3411" s="130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149"/>
      <c r="D3412" s="43"/>
      <c r="E3412" s="108"/>
      <c r="F3412" s="130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149"/>
      <c r="D3413" s="43"/>
      <c r="E3413" s="108"/>
      <c r="F3413" s="130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149"/>
      <c r="D3414" s="43"/>
      <c r="E3414" s="108"/>
      <c r="F3414" s="130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149"/>
      <c r="D3415" s="43"/>
      <c r="E3415" s="108"/>
      <c r="F3415" s="130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149"/>
      <c r="D3416" s="43"/>
      <c r="E3416" s="108"/>
      <c r="F3416" s="130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149"/>
      <c r="D3417" s="43"/>
      <c r="E3417" s="108"/>
      <c r="F3417" s="130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149"/>
      <c r="D3418" s="43"/>
      <c r="E3418" s="108"/>
      <c r="F3418" s="130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149"/>
      <c r="D3419" s="43"/>
      <c r="E3419" s="108"/>
      <c r="F3419" s="130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149"/>
      <c r="D3420" s="43"/>
      <c r="E3420" s="108"/>
      <c r="F3420" s="13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149"/>
      <c r="D3421" s="43"/>
      <c r="E3421" s="108"/>
      <c r="F3421" s="130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149"/>
      <c r="D3422" s="43"/>
      <c r="E3422" s="108"/>
      <c r="F3422" s="130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149"/>
      <c r="D3423" s="43"/>
      <c r="E3423" s="108"/>
      <c r="F3423" s="130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149"/>
      <c r="D3424" s="43"/>
      <c r="E3424" s="108"/>
      <c r="F3424" s="130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149"/>
      <c r="D3425" s="43"/>
      <c r="E3425" s="108"/>
      <c r="F3425" s="130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149"/>
      <c r="D3426" s="43"/>
      <c r="E3426" s="108"/>
      <c r="F3426" s="130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149"/>
      <c r="D3427" s="43"/>
      <c r="E3427" s="108"/>
      <c r="F3427" s="130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149"/>
      <c r="D3428" s="43"/>
      <c r="E3428" s="108"/>
      <c r="F3428" s="130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149"/>
      <c r="D3429" s="43"/>
      <c r="E3429" s="108"/>
      <c r="F3429" s="130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149"/>
      <c r="D3430" s="43"/>
      <c r="E3430" s="108"/>
      <c r="F3430" s="1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149"/>
      <c r="D3431" s="43"/>
      <c r="E3431" s="108"/>
      <c r="F3431" s="130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149"/>
      <c r="D3432" s="43"/>
      <c r="E3432" s="108"/>
      <c r="F3432" s="130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149"/>
      <c r="D3433" s="43"/>
      <c r="E3433" s="108"/>
      <c r="F3433" s="130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149"/>
      <c r="D3434" s="43"/>
      <c r="E3434" s="108"/>
      <c r="F3434" s="130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149"/>
      <c r="D3435" s="43"/>
      <c r="E3435" s="108"/>
      <c r="F3435" s="130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149"/>
      <c r="D3436" s="43"/>
      <c r="E3436" s="108"/>
      <c r="F3436" s="130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149"/>
      <c r="D3437" s="43"/>
      <c r="E3437" s="108"/>
      <c r="F3437" s="130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149"/>
      <c r="D3438" s="43"/>
      <c r="E3438" s="108"/>
      <c r="F3438" s="130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149"/>
      <c r="D3439" s="43"/>
      <c r="E3439" s="108"/>
      <c r="F3439" s="130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149"/>
      <c r="D3440" s="43"/>
      <c r="E3440" s="108"/>
      <c r="F3440" s="13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149"/>
      <c r="D3441" s="43"/>
      <c r="E3441" s="108"/>
      <c r="F3441" s="130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149"/>
      <c r="D3442" s="43"/>
      <c r="E3442" s="108"/>
      <c r="F3442" s="130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149"/>
      <c r="D3443" s="43"/>
      <c r="E3443" s="108"/>
      <c r="F3443" s="130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149"/>
      <c r="D3444" s="43"/>
      <c r="E3444" s="108"/>
      <c r="F3444" s="130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149"/>
      <c r="D3445" s="43"/>
      <c r="E3445" s="108"/>
      <c r="F3445" s="130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149"/>
      <c r="D3446" s="43"/>
      <c r="E3446" s="108"/>
      <c r="F3446" s="130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149"/>
      <c r="D3447" s="43"/>
      <c r="E3447" s="108"/>
      <c r="F3447" s="130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149"/>
      <c r="D3448" s="43"/>
      <c r="E3448" s="108"/>
      <c r="F3448" s="130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149"/>
      <c r="D3449" s="43"/>
      <c r="E3449" s="108"/>
      <c r="F3449" s="130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149"/>
      <c r="D3450" s="43"/>
      <c r="E3450" s="108"/>
      <c r="F3450" s="13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149"/>
      <c r="D3451" s="43"/>
      <c r="E3451" s="108"/>
      <c r="F3451" s="130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149"/>
      <c r="D3452" s="43"/>
      <c r="E3452" s="108"/>
      <c r="F3452" s="130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149"/>
      <c r="D3453" s="43"/>
      <c r="E3453" s="108"/>
      <c r="F3453" s="130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149"/>
      <c r="D3454" s="43"/>
      <c r="E3454" s="108"/>
      <c r="F3454" s="130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149"/>
      <c r="D3455" s="43"/>
      <c r="E3455" s="108"/>
      <c r="F3455" s="130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149"/>
      <c r="D3456" s="43"/>
      <c r="E3456" s="108"/>
      <c r="F3456" s="130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149"/>
      <c r="D3457" s="43"/>
      <c r="E3457" s="108"/>
      <c r="F3457" s="130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149"/>
      <c r="D3458" s="43"/>
      <c r="E3458" s="108"/>
      <c r="F3458" s="130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149"/>
      <c r="D3459" s="43"/>
      <c r="E3459" s="108"/>
      <c r="F3459" s="130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149"/>
      <c r="D3460" s="43"/>
      <c r="E3460" s="108"/>
      <c r="F3460" s="13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149"/>
      <c r="D3461" s="43"/>
      <c r="E3461" s="108"/>
      <c r="F3461" s="130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149"/>
      <c r="D3462" s="43"/>
      <c r="E3462" s="108"/>
      <c r="F3462" s="130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149"/>
      <c r="D3463" s="43"/>
      <c r="E3463" s="108"/>
      <c r="F3463" s="130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149"/>
      <c r="D3464" s="43"/>
      <c r="E3464" s="108"/>
      <c r="F3464" s="130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149"/>
      <c r="D3465" s="43"/>
      <c r="E3465" s="108"/>
      <c r="F3465" s="130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149"/>
      <c r="D3466" s="43"/>
      <c r="E3466" s="108"/>
      <c r="F3466" s="130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149"/>
      <c r="D3467" s="43"/>
      <c r="E3467" s="108"/>
      <c r="F3467" s="130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149"/>
      <c r="D3468" s="43"/>
      <c r="E3468" s="108"/>
      <c r="F3468" s="130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149"/>
      <c r="D3469" s="43"/>
      <c r="E3469" s="108"/>
      <c r="F3469" s="130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149"/>
      <c r="D3470" s="43"/>
      <c r="E3470" s="108"/>
      <c r="F3470" s="13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149"/>
      <c r="D3471" s="43"/>
      <c r="E3471" s="108"/>
      <c r="F3471" s="130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149"/>
      <c r="D3472" s="43"/>
      <c r="E3472" s="108"/>
      <c r="F3472" s="130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149"/>
      <c r="D3473" s="43"/>
      <c r="E3473" s="108"/>
      <c r="F3473" s="130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149"/>
      <c r="D3474" s="43"/>
      <c r="E3474" s="108"/>
      <c r="F3474" s="130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149"/>
      <c r="D3475" s="43"/>
      <c r="E3475" s="108"/>
      <c r="F3475" s="130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149"/>
      <c r="D3476" s="43"/>
      <c r="E3476" s="108"/>
      <c r="F3476" s="130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149"/>
      <c r="D3477" s="43"/>
      <c r="E3477" s="108"/>
      <c r="F3477" s="130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149"/>
      <c r="D3478" s="43"/>
      <c r="E3478" s="108"/>
      <c r="F3478" s="130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149"/>
      <c r="D3479" s="43"/>
      <c r="E3479" s="108"/>
      <c r="F3479" s="130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149"/>
      <c r="D3480" s="43"/>
      <c r="E3480" s="108"/>
      <c r="F3480" s="13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149"/>
      <c r="D3481" s="43"/>
      <c r="E3481" s="108"/>
      <c r="F3481" s="130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149"/>
      <c r="D3482" s="43"/>
      <c r="E3482" s="108"/>
      <c r="F3482" s="130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149"/>
      <c r="D3483" s="43"/>
      <c r="E3483" s="108"/>
      <c r="F3483" s="130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149"/>
      <c r="D3484" s="43"/>
      <c r="E3484" s="108"/>
      <c r="F3484" s="130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149"/>
      <c r="D3485" s="43"/>
      <c r="E3485" s="108"/>
      <c r="F3485" s="130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149"/>
      <c r="D3486" s="43"/>
      <c r="E3486" s="108"/>
      <c r="F3486" s="130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149"/>
      <c r="D3487" s="43"/>
      <c r="E3487" s="108"/>
      <c r="F3487" s="130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149"/>
      <c r="D3488" s="43"/>
      <c r="E3488" s="108"/>
      <c r="F3488" s="130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149"/>
      <c r="D3489" s="43"/>
      <c r="E3489" s="108"/>
      <c r="F3489" s="130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149"/>
      <c r="D3490" s="43"/>
      <c r="E3490" s="108"/>
      <c r="F3490" s="13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149"/>
      <c r="D3491" s="43"/>
      <c r="E3491" s="108"/>
      <c r="F3491" s="130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149"/>
      <c r="D3492" s="43"/>
      <c r="E3492" s="108"/>
      <c r="F3492" s="130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149"/>
      <c r="D3493" s="43"/>
      <c r="E3493" s="108"/>
      <c r="F3493" s="130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149"/>
      <c r="D3494" s="43"/>
      <c r="E3494" s="108"/>
      <c r="F3494" s="130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149"/>
      <c r="D3495" s="43"/>
      <c r="E3495" s="108"/>
      <c r="F3495" s="130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149"/>
      <c r="D3496" s="43"/>
      <c r="E3496" s="108"/>
      <c r="F3496" s="130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149"/>
      <c r="D3497" s="43"/>
      <c r="E3497" s="108"/>
      <c r="F3497" s="130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149"/>
      <c r="D3498" s="43"/>
      <c r="E3498" s="108"/>
      <c r="F3498" s="130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149"/>
      <c r="D3499" s="43"/>
      <c r="E3499" s="108"/>
      <c r="F3499" s="130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149"/>
      <c r="D3500" s="43"/>
      <c r="E3500" s="108"/>
      <c r="F3500" s="13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149"/>
      <c r="D3501" s="43"/>
      <c r="E3501" s="108"/>
      <c r="F3501" s="130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149"/>
      <c r="D3502" s="43"/>
      <c r="E3502" s="108"/>
      <c r="F3502" s="130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149"/>
      <c r="D3503" s="43"/>
      <c r="E3503" s="108"/>
      <c r="F3503" s="130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149"/>
      <c r="D3504" s="43"/>
      <c r="E3504" s="108"/>
      <c r="F3504" s="130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149"/>
      <c r="D3505" s="43"/>
      <c r="E3505" s="108"/>
      <c r="F3505" s="130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149"/>
      <c r="D3506" s="43"/>
      <c r="E3506" s="108"/>
      <c r="F3506" s="130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149"/>
      <c r="D3507" s="43"/>
      <c r="E3507" s="108"/>
      <c r="F3507" s="130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149"/>
      <c r="D3508" s="43"/>
      <c r="E3508" s="108"/>
      <c r="F3508" s="130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149"/>
      <c r="D3509" s="43"/>
      <c r="E3509" s="108"/>
      <c r="F3509" s="130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149"/>
      <c r="D3510" s="43"/>
      <c r="E3510" s="108"/>
      <c r="F3510" s="13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149"/>
      <c r="D3511" s="43"/>
      <c r="E3511" s="108"/>
      <c r="F3511" s="130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149"/>
      <c r="D3512" s="43"/>
      <c r="E3512" s="108"/>
      <c r="F3512" s="130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149"/>
      <c r="D3513" s="43"/>
      <c r="E3513" s="108"/>
      <c r="F3513" s="130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149"/>
      <c r="D3514" s="43"/>
      <c r="E3514" s="108"/>
      <c r="F3514" s="130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149"/>
      <c r="D3515" s="43"/>
      <c r="E3515" s="108"/>
      <c r="F3515" s="130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149"/>
      <c r="D3516" s="43"/>
      <c r="E3516" s="108"/>
      <c r="F3516" s="130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149"/>
      <c r="D3517" s="43"/>
      <c r="E3517" s="108"/>
      <c r="F3517" s="130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149"/>
      <c r="D3518" s="43"/>
      <c r="E3518" s="108"/>
      <c r="F3518" s="130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149"/>
      <c r="D3519" s="43"/>
      <c r="E3519" s="108"/>
      <c r="F3519" s="130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149"/>
      <c r="D3520" s="43"/>
      <c r="E3520" s="108"/>
      <c r="F3520" s="13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149"/>
      <c r="D3521" s="43"/>
      <c r="E3521" s="108"/>
      <c r="F3521" s="130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149"/>
      <c r="D3522" s="43"/>
      <c r="E3522" s="108"/>
      <c r="F3522" s="130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149"/>
      <c r="D3523" s="43"/>
      <c r="E3523" s="108"/>
      <c r="F3523" s="130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149"/>
      <c r="D3524" s="43"/>
      <c r="E3524" s="108"/>
      <c r="F3524" s="130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149"/>
      <c r="D3525" s="43"/>
      <c r="E3525" s="108"/>
      <c r="F3525" s="130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149"/>
      <c r="D3526" s="43"/>
      <c r="E3526" s="108"/>
      <c r="F3526" s="130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149"/>
      <c r="D3527" s="43"/>
      <c r="E3527" s="108"/>
      <c r="F3527" s="130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149"/>
      <c r="D3528" s="43"/>
      <c r="E3528" s="108"/>
      <c r="F3528" s="130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149"/>
      <c r="D3529" s="43"/>
      <c r="E3529" s="108"/>
      <c r="F3529" s="130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149"/>
      <c r="D3530" s="43"/>
      <c r="E3530" s="108"/>
      <c r="F3530" s="1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149"/>
      <c r="D3531" s="43"/>
      <c r="E3531" s="108"/>
      <c r="F3531" s="130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149"/>
      <c r="D3532" s="43"/>
      <c r="E3532" s="108"/>
      <c r="F3532" s="130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149"/>
      <c r="D3533" s="43"/>
      <c r="E3533" s="108"/>
      <c r="F3533" s="130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149"/>
      <c r="D3534" s="43"/>
      <c r="E3534" s="108"/>
      <c r="F3534" s="130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149"/>
      <c r="D3535" s="43"/>
      <c r="E3535" s="108"/>
      <c r="F3535" s="130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149"/>
      <c r="D3536" s="43"/>
      <c r="E3536" s="108"/>
      <c r="F3536" s="130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149"/>
      <c r="D3537" s="43"/>
      <c r="E3537" s="108"/>
      <c r="F3537" s="130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149"/>
      <c r="D3538" s="43"/>
      <c r="E3538" s="108"/>
      <c r="F3538" s="130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149"/>
      <c r="D3539" s="43"/>
      <c r="E3539" s="108"/>
      <c r="F3539" s="130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149"/>
      <c r="D3540" s="43"/>
      <c r="E3540" s="108"/>
      <c r="F3540" s="13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149"/>
      <c r="D3541" s="43"/>
      <c r="E3541" s="108"/>
      <c r="F3541" s="130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149"/>
      <c r="D3542" s="43"/>
      <c r="E3542" s="108"/>
      <c r="F3542" s="130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149"/>
      <c r="D3543" s="43"/>
      <c r="E3543" s="108"/>
      <c r="F3543" s="130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149"/>
      <c r="D3544" s="43"/>
      <c r="E3544" s="108"/>
      <c r="F3544" s="130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149"/>
      <c r="D3545" s="43"/>
      <c r="E3545" s="108"/>
      <c r="F3545" s="130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149"/>
      <c r="D3546" s="43"/>
      <c r="E3546" s="108"/>
      <c r="F3546" s="130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149"/>
      <c r="D3547" s="43"/>
      <c r="E3547" s="108"/>
      <c r="F3547" s="130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149"/>
      <c r="D3548" s="43"/>
      <c r="E3548" s="108"/>
      <c r="F3548" s="130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149"/>
      <c r="D3549" s="43"/>
      <c r="E3549" s="108"/>
      <c r="F3549" s="130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149"/>
      <c r="D3550" s="43"/>
      <c r="E3550" s="108"/>
      <c r="F3550" s="13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149"/>
      <c r="D3551" s="43"/>
      <c r="E3551" s="108"/>
      <c r="F3551" s="130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149"/>
      <c r="D3552" s="43"/>
      <c r="E3552" s="108"/>
      <c r="F3552" s="130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149"/>
      <c r="D3553" s="43"/>
      <c r="E3553" s="108"/>
      <c r="F3553" s="130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149"/>
      <c r="D3554" s="43"/>
      <c r="E3554" s="108"/>
      <c r="F3554" s="130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149"/>
      <c r="D3555" s="43"/>
      <c r="E3555" s="108"/>
      <c r="F3555" s="130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149"/>
      <c r="D3556" s="43"/>
      <c r="E3556" s="108"/>
      <c r="F3556" s="130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149"/>
      <c r="D3557" s="43"/>
      <c r="E3557" s="108"/>
      <c r="F3557" s="130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149"/>
      <c r="D3558" s="43"/>
      <c r="E3558" s="108"/>
      <c r="F3558" s="130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149"/>
      <c r="D3559" s="43"/>
      <c r="E3559" s="108"/>
      <c r="F3559" s="130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149"/>
      <c r="D3560" s="43"/>
      <c r="E3560" s="108"/>
      <c r="F3560" s="13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149"/>
      <c r="D3561" s="43"/>
      <c r="E3561" s="108"/>
      <c r="F3561" s="130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149"/>
      <c r="D3562" s="43"/>
      <c r="E3562" s="108"/>
      <c r="F3562" s="130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149"/>
      <c r="D3563" s="43"/>
      <c r="E3563" s="108"/>
      <c r="F3563" s="130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149"/>
      <c r="D3564" s="43"/>
      <c r="E3564" s="108"/>
      <c r="F3564" s="130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149"/>
      <c r="D3565" s="43"/>
      <c r="E3565" s="108"/>
      <c r="F3565" s="130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149"/>
      <c r="D3566" s="43"/>
      <c r="E3566" s="108"/>
      <c r="F3566" s="130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149"/>
      <c r="D3567" s="43"/>
      <c r="E3567" s="108"/>
      <c r="F3567" s="130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149"/>
      <c r="D3568" s="43"/>
      <c r="E3568" s="108"/>
      <c r="F3568" s="130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149"/>
      <c r="D3569" s="43"/>
      <c r="E3569" s="108"/>
      <c r="F3569" s="130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149"/>
      <c r="D3570" s="43"/>
      <c r="E3570" s="108"/>
      <c r="F3570" s="13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149"/>
      <c r="D3571" s="43"/>
      <c r="E3571" s="108"/>
      <c r="F3571" s="130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149"/>
      <c r="D3572" s="43"/>
      <c r="E3572" s="108"/>
      <c r="F3572" s="130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149"/>
      <c r="D3573" s="43"/>
      <c r="E3573" s="108"/>
      <c r="F3573" s="130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149"/>
      <c r="D3574" s="43"/>
      <c r="E3574" s="108"/>
      <c r="F3574" s="130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149"/>
      <c r="D3575" s="43"/>
      <c r="E3575" s="108"/>
      <c r="F3575" s="130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149"/>
      <c r="D3576" s="43"/>
      <c r="E3576" s="108"/>
      <c r="F3576" s="130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149"/>
      <c r="D3577" s="43"/>
      <c r="E3577" s="108"/>
      <c r="F3577" s="130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149"/>
      <c r="D3578" s="43"/>
      <c r="E3578" s="108"/>
      <c r="F3578" s="130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149"/>
      <c r="D3579" s="43"/>
      <c r="E3579" s="108"/>
      <c r="F3579" s="130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149"/>
      <c r="D3580" s="43"/>
      <c r="E3580" s="108"/>
      <c r="F3580" s="13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149"/>
      <c r="D3581" s="43"/>
      <c r="E3581" s="108"/>
      <c r="F3581" s="130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149"/>
      <c r="D3582" s="43"/>
      <c r="E3582" s="108"/>
      <c r="F3582" s="130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149"/>
      <c r="D3583" s="43"/>
      <c r="E3583" s="108"/>
      <c r="F3583" s="130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149"/>
      <c r="D3584" s="43"/>
      <c r="E3584" s="108"/>
      <c r="F3584" s="130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149"/>
      <c r="D3585" s="43"/>
      <c r="E3585" s="108"/>
      <c r="F3585" s="130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149"/>
      <c r="D3586" s="43"/>
      <c r="E3586" s="108"/>
      <c r="F3586" s="130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149"/>
      <c r="D3587" s="43"/>
      <c r="E3587" s="108"/>
      <c r="F3587" s="130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149"/>
      <c r="D3588" s="43"/>
      <c r="E3588" s="108"/>
      <c r="F3588" s="130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149"/>
      <c r="D3589" s="43"/>
      <c r="E3589" s="108"/>
      <c r="F3589" s="130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149"/>
      <c r="D3590" s="43"/>
      <c r="E3590" s="108"/>
      <c r="F3590" s="13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149"/>
      <c r="D3591" s="43"/>
      <c r="E3591" s="108"/>
      <c r="F3591" s="130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149"/>
      <c r="D3592" s="43"/>
      <c r="E3592" s="108"/>
      <c r="F3592" s="130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149"/>
      <c r="D3593" s="43"/>
      <c r="E3593" s="108"/>
      <c r="F3593" s="130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149"/>
      <c r="D3594" s="43"/>
      <c r="E3594" s="108"/>
      <c r="F3594" s="130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149"/>
      <c r="D3595" s="43"/>
      <c r="E3595" s="108"/>
      <c r="F3595" s="130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149"/>
      <c r="D3596" s="43"/>
      <c r="E3596" s="108"/>
      <c r="F3596" s="130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149"/>
      <c r="D3597" s="43"/>
      <c r="E3597" s="108"/>
      <c r="F3597" s="130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149"/>
      <c r="D3598" s="43"/>
      <c r="E3598" s="108"/>
      <c r="F3598" s="130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149"/>
      <c r="D3599" s="43"/>
      <c r="E3599" s="108"/>
      <c r="F3599" s="130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149"/>
      <c r="D3600" s="43"/>
      <c r="E3600" s="108"/>
      <c r="F3600" s="13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149"/>
      <c r="D3601" s="43"/>
      <c r="E3601" s="108"/>
      <c r="F3601" s="130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149"/>
      <c r="D3602" s="43"/>
      <c r="E3602" s="108"/>
      <c r="F3602" s="130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149"/>
      <c r="D3603" s="43"/>
      <c r="E3603" s="108"/>
      <c r="F3603" s="130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149"/>
      <c r="D3604" s="43"/>
      <c r="E3604" s="108"/>
      <c r="F3604" s="130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149"/>
      <c r="D3605" s="43"/>
      <c r="E3605" s="108"/>
      <c r="F3605" s="130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149"/>
      <c r="D3606" s="43"/>
      <c r="E3606" s="108"/>
      <c r="F3606" s="130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149"/>
      <c r="D3607" s="43"/>
      <c r="E3607" s="108"/>
      <c r="F3607" s="130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149"/>
      <c r="D3608" s="43"/>
      <c r="E3608" s="108"/>
      <c r="F3608" s="130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149"/>
      <c r="D3609" s="43"/>
      <c r="E3609" s="108"/>
      <c r="F3609" s="130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149"/>
      <c r="D3610" s="43"/>
      <c r="E3610" s="108"/>
      <c r="F3610" s="13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149"/>
      <c r="D3611" s="43"/>
      <c r="E3611" s="108"/>
      <c r="F3611" s="130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149"/>
      <c r="D3612" s="43"/>
      <c r="E3612" s="108"/>
      <c r="F3612" s="130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149"/>
      <c r="D3613" s="43"/>
      <c r="E3613" s="108"/>
      <c r="F3613" s="130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149"/>
      <c r="D3614" s="43"/>
      <c r="E3614" s="108"/>
      <c r="F3614" s="130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149"/>
      <c r="D3615" s="43"/>
      <c r="E3615" s="108"/>
      <c r="F3615" s="130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149"/>
      <c r="D3616" s="43"/>
      <c r="E3616" s="108"/>
      <c r="F3616" s="130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149"/>
      <c r="D3617" s="43"/>
      <c r="E3617" s="108"/>
      <c r="F3617" s="130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149"/>
      <c r="D3618" s="43"/>
      <c r="E3618" s="108"/>
      <c r="F3618" s="130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149"/>
      <c r="D3619" s="43"/>
      <c r="E3619" s="108"/>
      <c r="F3619" s="130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149"/>
      <c r="D3620" s="43"/>
      <c r="E3620" s="108"/>
      <c r="F3620" s="13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149"/>
      <c r="D3621" s="43"/>
      <c r="E3621" s="108"/>
      <c r="F3621" s="130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149"/>
      <c r="D3622" s="43"/>
      <c r="E3622" s="108"/>
      <c r="F3622" s="130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149"/>
      <c r="D3623" s="43"/>
      <c r="E3623" s="108"/>
      <c r="F3623" s="130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149"/>
      <c r="D3624" s="43"/>
      <c r="E3624" s="108"/>
      <c r="F3624" s="130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149"/>
      <c r="D3625" s="43"/>
      <c r="E3625" s="108"/>
      <c r="F3625" s="130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149"/>
      <c r="D3626" s="43"/>
      <c r="E3626" s="108"/>
      <c r="F3626" s="130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149"/>
      <c r="D3627" s="43"/>
      <c r="E3627" s="108"/>
      <c r="F3627" s="130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149"/>
      <c r="D3628" s="43"/>
      <c r="E3628" s="108"/>
      <c r="F3628" s="130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149"/>
      <c r="D3629" s="43"/>
      <c r="E3629" s="108"/>
      <c r="F3629" s="130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149"/>
      <c r="D3630" s="43"/>
      <c r="E3630" s="108"/>
      <c r="F3630" s="1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149"/>
      <c r="D3631" s="43"/>
      <c r="E3631" s="108"/>
      <c r="F3631" s="130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149"/>
      <c r="D3632" s="43"/>
      <c r="E3632" s="108"/>
      <c r="F3632" s="130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149"/>
      <c r="D3633" s="43"/>
      <c r="E3633" s="108"/>
      <c r="F3633" s="130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149"/>
      <c r="D3634" s="43"/>
      <c r="E3634" s="108"/>
      <c r="F3634" s="130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149"/>
      <c r="D3635" s="43"/>
      <c r="E3635" s="108"/>
      <c r="F3635" s="130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149"/>
      <c r="D3636" s="43"/>
      <c r="E3636" s="108"/>
      <c r="F3636" s="130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149"/>
      <c r="D3637" s="43"/>
      <c r="E3637" s="108"/>
      <c r="F3637" s="130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149"/>
      <c r="D3638" s="43"/>
      <c r="E3638" s="108"/>
      <c r="F3638" s="130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149"/>
      <c r="D3639" s="43"/>
      <c r="E3639" s="108"/>
      <c r="F3639" s="130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149"/>
      <c r="D3640" s="43"/>
      <c r="E3640" s="108"/>
      <c r="F3640" s="13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149"/>
      <c r="D3641" s="43"/>
      <c r="E3641" s="108"/>
      <c r="F3641" s="130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149"/>
      <c r="D3642" s="43"/>
      <c r="E3642" s="108"/>
      <c r="F3642" s="130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149"/>
      <c r="D3643" s="43"/>
      <c r="E3643" s="108"/>
      <c r="F3643" s="130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149"/>
      <c r="D3644" s="43"/>
      <c r="E3644" s="108"/>
      <c r="F3644" s="130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149"/>
      <c r="D3645" s="43"/>
      <c r="E3645" s="108"/>
      <c r="F3645" s="130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149"/>
      <c r="D3646" s="43"/>
      <c r="E3646" s="108"/>
      <c r="F3646" s="130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149"/>
      <c r="D3647" s="43"/>
      <c r="E3647" s="108"/>
      <c r="F3647" s="130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149"/>
      <c r="D3648" s="43"/>
      <c r="E3648" s="108"/>
      <c r="F3648" s="130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149"/>
      <c r="D3649" s="43"/>
      <c r="E3649" s="108"/>
      <c r="F3649" s="130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149"/>
      <c r="D3650" s="43"/>
      <c r="E3650" s="108"/>
      <c r="F3650" s="13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149"/>
      <c r="D3651" s="43"/>
      <c r="E3651" s="108"/>
      <c r="F3651" s="130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149"/>
      <c r="D3652" s="43"/>
      <c r="E3652" s="108"/>
      <c r="F3652" s="130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149"/>
      <c r="D3653" s="43"/>
      <c r="E3653" s="108"/>
      <c r="F3653" s="130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149"/>
      <c r="D3654" s="43"/>
      <c r="E3654" s="108"/>
      <c r="F3654" s="130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149"/>
      <c r="D3655" s="43"/>
      <c r="E3655" s="108"/>
      <c r="F3655" s="130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149"/>
      <c r="D3656" s="43"/>
      <c r="E3656" s="108"/>
      <c r="F3656" s="130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149"/>
      <c r="D3657" s="43"/>
      <c r="E3657" s="108"/>
      <c r="F3657" s="130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149"/>
      <c r="D3658" s="43"/>
      <c r="E3658" s="108"/>
      <c r="F3658" s="130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149"/>
      <c r="D3659" s="43"/>
      <c r="E3659" s="108"/>
      <c r="F3659" s="130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149"/>
      <c r="D3660" s="43"/>
      <c r="E3660" s="108"/>
      <c r="F3660" s="13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149"/>
      <c r="D3661" s="43"/>
      <c r="E3661" s="108"/>
      <c r="F3661" s="130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149"/>
      <c r="D3662" s="43"/>
      <c r="E3662" s="108"/>
      <c r="F3662" s="130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149"/>
      <c r="D3663" s="43"/>
      <c r="E3663" s="108"/>
      <c r="F3663" s="130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149"/>
      <c r="D3664" s="43"/>
      <c r="E3664" s="108"/>
      <c r="F3664" s="130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149"/>
      <c r="D3665" s="43"/>
      <c r="E3665" s="108"/>
      <c r="F3665" s="130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149"/>
      <c r="D3666" s="43"/>
      <c r="E3666" s="108"/>
      <c r="F3666" s="130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149"/>
      <c r="D3667" s="43"/>
      <c r="E3667" s="108"/>
      <c r="F3667" s="130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149"/>
      <c r="D3668" s="43"/>
      <c r="E3668" s="108"/>
      <c r="F3668" s="130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149"/>
      <c r="D3669" s="43"/>
      <c r="E3669" s="108"/>
      <c r="F3669" s="130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149"/>
      <c r="D3670" s="43"/>
      <c r="E3670" s="108"/>
      <c r="F3670" s="13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149"/>
      <c r="D3671" s="43"/>
      <c r="E3671" s="108"/>
      <c r="F3671" s="130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149"/>
      <c r="D3672" s="43"/>
      <c r="E3672" s="108"/>
      <c r="F3672" s="130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149"/>
      <c r="D3673" s="43"/>
      <c r="E3673" s="108"/>
      <c r="F3673" s="130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149"/>
      <c r="D3674" s="43"/>
      <c r="E3674" s="108"/>
      <c r="F3674" s="130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149"/>
      <c r="D3675" s="43"/>
      <c r="E3675" s="108"/>
      <c r="F3675" s="130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149"/>
      <c r="D3676" s="43"/>
      <c r="E3676" s="108"/>
      <c r="F3676" s="130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149"/>
      <c r="D3677" s="43"/>
      <c r="E3677" s="108"/>
      <c r="F3677" s="130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149"/>
      <c r="D3678" s="43"/>
      <c r="E3678" s="108"/>
      <c r="F3678" s="130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149"/>
      <c r="D3679" s="43"/>
      <c r="E3679" s="108"/>
      <c r="F3679" s="130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149"/>
      <c r="D3680" s="43"/>
      <c r="E3680" s="108"/>
      <c r="F3680" s="13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149"/>
      <c r="D3681" s="43"/>
      <c r="E3681" s="108"/>
      <c r="F3681" s="130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149"/>
      <c r="D3682" s="43"/>
      <c r="E3682" s="108"/>
      <c r="F3682" s="130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149"/>
      <c r="D3683" s="43"/>
      <c r="E3683" s="108"/>
      <c r="F3683" s="130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149"/>
      <c r="D3684" s="43"/>
      <c r="E3684" s="108"/>
      <c r="F3684" s="130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149"/>
      <c r="D3685" s="43"/>
      <c r="E3685" s="108"/>
      <c r="F3685" s="130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149"/>
      <c r="D3686" s="43"/>
      <c r="E3686" s="108"/>
      <c r="F3686" s="130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149"/>
      <c r="D3687" s="43"/>
      <c r="E3687" s="108"/>
      <c r="F3687" s="130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149"/>
      <c r="D3688" s="43"/>
      <c r="E3688" s="108"/>
      <c r="F3688" s="130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149"/>
      <c r="D3689" s="43"/>
      <c r="E3689" s="108"/>
      <c r="F3689" s="130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149"/>
      <c r="D3690" s="43"/>
      <c r="E3690" s="108"/>
      <c r="F3690" s="13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149"/>
      <c r="D3691" s="43"/>
      <c r="E3691" s="108"/>
      <c r="F3691" s="130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149"/>
      <c r="D3692" s="43"/>
      <c r="E3692" s="108"/>
      <c r="F3692" s="130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149"/>
      <c r="D3693" s="43"/>
      <c r="E3693" s="108"/>
      <c r="F3693" s="130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149"/>
      <c r="D3694" s="43"/>
      <c r="E3694" s="108"/>
      <c r="F3694" s="130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149"/>
      <c r="D3695" s="43"/>
      <c r="E3695" s="108"/>
      <c r="F3695" s="130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149"/>
      <c r="D3696" s="43"/>
      <c r="E3696" s="108"/>
      <c r="F3696" s="130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149"/>
      <c r="D3697" s="43"/>
      <c r="E3697" s="108"/>
      <c r="F3697" s="130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149"/>
      <c r="D3698" s="43"/>
      <c r="E3698" s="108"/>
      <c r="F3698" s="130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149"/>
      <c r="D3699" s="43"/>
      <c r="E3699" s="108"/>
      <c r="F3699" s="130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149"/>
      <c r="D3700" s="43"/>
      <c r="E3700" s="108"/>
      <c r="F3700" s="13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149"/>
      <c r="D3701" s="43"/>
      <c r="E3701" s="108"/>
      <c r="F3701" s="130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149"/>
      <c r="D3702" s="43"/>
      <c r="E3702" s="108"/>
      <c r="F3702" s="130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149"/>
      <c r="D3703" s="43"/>
      <c r="E3703" s="108"/>
      <c r="F3703" s="130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149"/>
      <c r="D3704" s="43"/>
      <c r="E3704" s="108"/>
      <c r="F3704" s="130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149"/>
      <c r="D3705" s="43"/>
      <c r="E3705" s="108"/>
      <c r="F3705" s="130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149"/>
      <c r="D3706" s="43"/>
      <c r="E3706" s="108"/>
      <c r="F3706" s="130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149"/>
      <c r="D3707" s="43"/>
      <c r="E3707" s="108"/>
      <c r="F3707" s="130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149"/>
      <c r="D3708" s="43"/>
      <c r="E3708" s="108"/>
      <c r="F3708" s="130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149"/>
      <c r="D3709" s="43"/>
      <c r="E3709" s="108"/>
      <c r="F3709" s="130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149"/>
      <c r="D3710" s="43"/>
      <c r="E3710" s="108"/>
      <c r="F3710" s="13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149"/>
      <c r="D3711" s="43"/>
      <c r="E3711" s="108"/>
      <c r="F3711" s="130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149"/>
      <c r="D3712" s="43"/>
      <c r="E3712" s="108"/>
      <c r="F3712" s="130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149"/>
      <c r="D3713" s="43"/>
      <c r="E3713" s="108"/>
      <c r="F3713" s="130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149"/>
      <c r="D3714" s="43"/>
      <c r="E3714" s="108"/>
      <c r="F3714" s="130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149"/>
      <c r="D3715" s="43"/>
      <c r="E3715" s="108"/>
      <c r="F3715" s="130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149"/>
      <c r="D3716" s="43"/>
      <c r="E3716" s="108"/>
      <c r="F3716" s="130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149"/>
      <c r="D3717" s="43"/>
      <c r="E3717" s="108"/>
      <c r="F3717" s="130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149"/>
      <c r="D3718" s="43"/>
      <c r="E3718" s="108"/>
      <c r="F3718" s="130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149"/>
      <c r="D3719" s="43"/>
      <c r="E3719" s="108"/>
      <c r="F3719" s="130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149"/>
      <c r="D3720" s="43"/>
      <c r="E3720" s="108"/>
      <c r="F3720" s="13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149"/>
      <c r="D3721" s="43"/>
      <c r="E3721" s="108"/>
      <c r="F3721" s="130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149"/>
      <c r="D3722" s="43"/>
      <c r="E3722" s="108"/>
      <c r="F3722" s="130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149"/>
      <c r="D3723" s="43"/>
      <c r="E3723" s="108"/>
      <c r="F3723" s="130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149"/>
      <c r="D3724" s="43"/>
      <c r="E3724" s="108"/>
      <c r="F3724" s="130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149"/>
      <c r="D3725" s="43"/>
      <c r="E3725" s="108"/>
      <c r="F3725" s="130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149"/>
      <c r="D3726" s="43"/>
      <c r="E3726" s="108"/>
      <c r="F3726" s="130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149"/>
      <c r="D3727" s="43"/>
      <c r="E3727" s="108"/>
      <c r="F3727" s="130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149"/>
      <c r="D3728" s="43"/>
      <c r="E3728" s="108"/>
      <c r="F3728" s="130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149"/>
      <c r="D3729" s="43"/>
      <c r="E3729" s="108"/>
      <c r="F3729" s="130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149"/>
      <c r="D3730" s="43"/>
      <c r="E3730" s="108"/>
      <c r="F3730" s="1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149"/>
      <c r="D3731" s="43"/>
      <c r="E3731" s="108"/>
      <c r="F3731" s="130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149"/>
      <c r="D3732" s="43"/>
      <c r="E3732" s="108"/>
      <c r="F3732" s="130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149"/>
      <c r="D3733" s="43"/>
      <c r="E3733" s="108"/>
      <c r="F3733" s="130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149"/>
      <c r="D3734" s="43"/>
      <c r="E3734" s="108"/>
      <c r="F3734" s="130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149"/>
      <c r="D3735" s="43"/>
      <c r="E3735" s="108"/>
      <c r="F3735" s="130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149"/>
      <c r="D3736" s="43"/>
      <c r="E3736" s="108"/>
      <c r="F3736" s="130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149"/>
      <c r="D3737" s="43"/>
      <c r="E3737" s="108"/>
      <c r="F3737" s="130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149"/>
      <c r="D3738" s="43"/>
      <c r="E3738" s="108"/>
      <c r="F3738" s="130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149"/>
      <c r="D3739" s="43"/>
      <c r="E3739" s="108"/>
      <c r="F3739" s="130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149"/>
      <c r="D3740" s="43"/>
      <c r="E3740" s="108"/>
      <c r="F3740" s="13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149"/>
      <c r="D3741" s="43"/>
      <c r="E3741" s="108"/>
      <c r="F3741" s="130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149"/>
      <c r="D3742" s="43"/>
      <c r="E3742" s="108"/>
      <c r="F3742" s="130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149"/>
      <c r="D3743" s="43"/>
      <c r="E3743" s="108"/>
      <c r="F3743" s="130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149"/>
      <c r="D3744" s="43"/>
      <c r="E3744" s="108"/>
      <c r="F3744" s="130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149"/>
      <c r="D3745" s="43"/>
      <c r="E3745" s="108"/>
      <c r="F3745" s="130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149"/>
      <c r="D3746" s="43"/>
      <c r="E3746" s="108"/>
      <c r="F3746" s="130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149"/>
      <c r="D3747" s="43"/>
      <c r="E3747" s="108"/>
      <c r="F3747" s="130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149"/>
      <c r="D3748" s="43"/>
      <c r="E3748" s="108"/>
      <c r="F3748" s="130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149"/>
      <c r="D3749" s="43"/>
      <c r="E3749" s="108"/>
      <c r="F3749" s="130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149"/>
      <c r="D3750" s="43"/>
      <c r="E3750" s="108"/>
      <c r="F3750" s="13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149"/>
      <c r="D3751" s="43"/>
      <c r="E3751" s="108"/>
      <c r="F3751" s="130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149"/>
      <c r="D3752" s="43"/>
      <c r="E3752" s="108"/>
      <c r="F3752" s="130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149"/>
      <c r="D3753" s="43"/>
      <c r="E3753" s="108"/>
      <c r="F3753" s="130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149"/>
      <c r="D3754" s="43"/>
      <c r="E3754" s="108"/>
      <c r="F3754" s="130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149"/>
      <c r="D3755" s="43"/>
      <c r="E3755" s="108"/>
      <c r="F3755" s="130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149"/>
      <c r="D3756" s="43"/>
      <c r="E3756" s="108"/>
      <c r="F3756" s="130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149"/>
      <c r="D3757" s="43"/>
      <c r="E3757" s="108"/>
      <c r="F3757" s="130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149"/>
      <c r="D3758" s="43"/>
      <c r="E3758" s="108"/>
      <c r="F3758" s="130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149"/>
      <c r="D3759" s="43"/>
      <c r="E3759" s="108"/>
      <c r="F3759" s="130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149"/>
      <c r="D3760" s="43"/>
      <c r="E3760" s="108"/>
      <c r="F3760" s="13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149"/>
      <c r="D3761" s="43"/>
      <c r="E3761" s="108"/>
      <c r="F3761" s="130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149"/>
      <c r="D3762" s="43"/>
      <c r="E3762" s="108"/>
      <c r="F3762" s="130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149"/>
      <c r="D3763" s="43"/>
      <c r="E3763" s="108"/>
      <c r="F3763" s="130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149"/>
      <c r="D3764" s="43"/>
      <c r="E3764" s="108"/>
      <c r="F3764" s="130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149"/>
      <c r="D3765" s="43"/>
      <c r="E3765" s="108"/>
      <c r="F3765" s="130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149"/>
      <c r="D3766" s="43"/>
      <c r="E3766" s="108"/>
      <c r="F3766" s="130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149"/>
      <c r="D3767" s="43"/>
      <c r="E3767" s="108"/>
      <c r="F3767" s="130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149"/>
      <c r="D3768" s="43"/>
      <c r="E3768" s="108"/>
      <c r="F3768" s="130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149"/>
      <c r="D3769" s="43"/>
      <c r="E3769" s="108"/>
      <c r="F3769" s="130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149"/>
      <c r="D3770" s="43"/>
      <c r="E3770" s="108"/>
      <c r="F3770" s="13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149"/>
      <c r="D3771" s="43"/>
      <c r="E3771" s="108"/>
      <c r="F3771" s="130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149"/>
      <c r="D3772" s="43"/>
      <c r="E3772" s="108"/>
      <c r="F3772" s="130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149"/>
      <c r="D3773" s="43"/>
      <c r="E3773" s="108"/>
      <c r="F3773" s="130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149"/>
      <c r="D3774" s="43"/>
      <c r="E3774" s="108"/>
      <c r="F3774" s="130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149"/>
      <c r="D3775" s="43"/>
      <c r="E3775" s="108"/>
      <c r="F3775" s="130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149"/>
      <c r="D3776" s="43"/>
      <c r="E3776" s="108"/>
      <c r="F3776" s="130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149"/>
      <c r="D3777" s="43"/>
      <c r="E3777" s="108"/>
      <c r="F3777" s="130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149"/>
      <c r="D3778" s="43"/>
      <c r="E3778" s="108"/>
      <c r="F3778" s="130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149"/>
      <c r="D3779" s="43"/>
      <c r="E3779" s="108"/>
      <c r="F3779" s="130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149"/>
      <c r="D3780" s="43"/>
      <c r="E3780" s="108"/>
      <c r="F3780" s="13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149"/>
      <c r="D3781" s="43"/>
      <c r="E3781" s="108"/>
      <c r="F3781" s="130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149"/>
      <c r="D3782" s="43"/>
      <c r="E3782" s="108"/>
      <c r="F3782" s="130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149"/>
      <c r="D3783" s="43"/>
      <c r="E3783" s="108"/>
      <c r="F3783" s="130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149"/>
      <c r="D3784" s="43"/>
      <c r="E3784" s="108"/>
      <c r="F3784" s="130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149"/>
      <c r="D3785" s="43"/>
      <c r="E3785" s="108"/>
      <c r="F3785" s="130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149"/>
      <c r="D3786" s="43"/>
      <c r="E3786" s="108"/>
      <c r="F3786" s="130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149"/>
      <c r="D3787" s="43"/>
      <c r="E3787" s="108"/>
      <c r="F3787" s="130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149"/>
      <c r="D3788" s="43"/>
      <c r="E3788" s="108"/>
      <c r="F3788" s="130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149"/>
      <c r="D3789" s="43"/>
      <c r="E3789" s="108"/>
      <c r="F3789" s="130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149"/>
      <c r="D3790" s="43"/>
      <c r="E3790" s="108"/>
      <c r="F3790" s="13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149"/>
      <c r="D3791" s="43"/>
      <c r="E3791" s="108"/>
      <c r="F3791" s="130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149"/>
      <c r="D3792" s="43"/>
      <c r="E3792" s="108"/>
      <c r="F3792" s="130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149"/>
      <c r="D3793" s="43"/>
      <c r="E3793" s="108"/>
      <c r="F3793" s="130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149"/>
      <c r="D3794" s="43"/>
      <c r="E3794" s="108"/>
      <c r="F3794" s="130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149"/>
      <c r="D3795" s="43"/>
      <c r="E3795" s="108"/>
      <c r="F3795" s="130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149"/>
      <c r="D3796" s="43"/>
      <c r="E3796" s="108"/>
      <c r="F3796" s="130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149"/>
      <c r="D3797" s="43"/>
      <c r="E3797" s="108"/>
      <c r="F3797" s="130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149"/>
      <c r="D3798" s="43"/>
      <c r="E3798" s="108"/>
      <c r="F3798" s="130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149"/>
      <c r="D3799" s="43"/>
      <c r="E3799" s="108"/>
      <c r="F3799" s="130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149"/>
      <c r="D3800" s="43"/>
      <c r="E3800" s="108"/>
      <c r="F3800" s="13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149"/>
      <c r="D3801" s="43"/>
      <c r="E3801" s="108"/>
      <c r="F3801" s="130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149"/>
      <c r="D3802" s="43"/>
      <c r="E3802" s="108"/>
      <c r="F3802" s="130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149"/>
      <c r="D3803" s="43"/>
      <c r="E3803" s="108"/>
      <c r="F3803" s="130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149"/>
      <c r="D3804" s="43"/>
      <c r="E3804" s="108"/>
      <c r="F3804" s="130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149"/>
      <c r="D3805" s="43"/>
      <c r="E3805" s="108"/>
      <c r="F3805" s="130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149"/>
      <c r="D3806" s="43"/>
      <c r="E3806" s="108"/>
      <c r="F3806" s="130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149"/>
      <c r="D3807" s="43"/>
      <c r="E3807" s="108"/>
      <c r="F3807" s="130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149"/>
      <c r="D3808" s="43"/>
      <c r="E3808" s="108"/>
      <c r="F3808" s="130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149"/>
      <c r="D3809" s="43"/>
      <c r="E3809" s="108"/>
      <c r="F3809" s="130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149"/>
      <c r="D3810" s="43"/>
      <c r="E3810" s="108"/>
      <c r="F3810" s="13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149"/>
      <c r="D3811" s="43"/>
      <c r="E3811" s="108"/>
      <c r="F3811" s="130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149"/>
      <c r="D3812" s="43"/>
      <c r="E3812" s="108"/>
      <c r="F3812" s="130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149"/>
      <c r="D3813" s="43"/>
      <c r="E3813" s="108"/>
      <c r="F3813" s="130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149"/>
      <c r="D3814" s="43"/>
      <c r="E3814" s="108"/>
      <c r="F3814" s="130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149"/>
      <c r="D3815" s="43"/>
      <c r="E3815" s="108"/>
      <c r="F3815" s="130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149"/>
      <c r="D3816" s="43"/>
      <c r="E3816" s="108"/>
      <c r="F3816" s="130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149"/>
      <c r="D3817" s="43"/>
      <c r="E3817" s="108"/>
      <c r="F3817" s="130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149"/>
      <c r="D3818" s="43"/>
      <c r="E3818" s="108"/>
      <c r="F3818" s="130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149"/>
      <c r="D3819" s="43"/>
      <c r="E3819" s="108"/>
      <c r="F3819" s="130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149"/>
      <c r="D3820" s="43"/>
      <c r="E3820" s="108"/>
      <c r="F3820" s="13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149"/>
      <c r="D3821" s="43"/>
      <c r="E3821" s="108"/>
      <c r="F3821" s="130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149"/>
      <c r="D3822" s="43"/>
      <c r="E3822" s="108"/>
      <c r="F3822" s="130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149"/>
      <c r="D3823" s="43"/>
      <c r="E3823" s="108"/>
      <c r="F3823" s="130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149"/>
      <c r="D3824" s="43"/>
      <c r="E3824" s="108"/>
      <c r="F3824" s="130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149"/>
      <c r="D3825" s="43"/>
      <c r="E3825" s="108"/>
      <c r="F3825" s="130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149"/>
      <c r="D3826" s="43"/>
      <c r="E3826" s="108"/>
      <c r="F3826" s="130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149"/>
      <c r="D3827" s="43"/>
      <c r="E3827" s="108"/>
      <c r="F3827" s="130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149"/>
      <c r="D3828" s="43"/>
      <c r="E3828" s="108"/>
      <c r="F3828" s="130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149"/>
      <c r="D3829" s="43"/>
      <c r="E3829" s="108"/>
      <c r="F3829" s="130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149"/>
      <c r="D3830" s="43"/>
      <c r="E3830" s="108"/>
      <c r="F3830" s="1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149"/>
      <c r="D3831" s="43"/>
      <c r="E3831" s="108"/>
      <c r="F3831" s="130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149"/>
      <c r="D3832" s="43"/>
      <c r="E3832" s="108"/>
      <c r="F3832" s="130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149"/>
      <c r="D3833" s="43"/>
      <c r="E3833" s="108"/>
      <c r="F3833" s="130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149"/>
      <c r="D3834" s="43"/>
      <c r="E3834" s="108"/>
      <c r="F3834" s="130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149"/>
      <c r="D3835" s="43"/>
      <c r="E3835" s="108"/>
      <c r="F3835" s="130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149"/>
      <c r="D3836" s="43"/>
      <c r="E3836" s="108"/>
      <c r="F3836" s="130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149"/>
      <c r="D3837" s="43"/>
      <c r="E3837" s="108"/>
      <c r="F3837" s="130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149"/>
      <c r="D3838" s="43"/>
      <c r="E3838" s="108"/>
      <c r="F3838" s="130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149"/>
      <c r="D3839" s="43"/>
      <c r="E3839" s="108"/>
      <c r="F3839" s="130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149"/>
      <c r="D3840" s="43"/>
      <c r="E3840" s="108"/>
      <c r="F3840" s="13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149"/>
      <c r="D3841" s="43"/>
      <c r="E3841" s="108"/>
      <c r="F3841" s="130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149"/>
      <c r="D3842" s="43"/>
      <c r="E3842" s="108"/>
      <c r="F3842" s="130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149"/>
      <c r="D3843" s="43"/>
      <c r="E3843" s="108"/>
      <c r="F3843" s="130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149"/>
      <c r="D3844" s="43"/>
      <c r="E3844" s="108"/>
      <c r="F3844" s="130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149"/>
      <c r="D3845" s="43"/>
      <c r="E3845" s="108"/>
      <c r="F3845" s="130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149"/>
      <c r="D3846" s="43"/>
      <c r="E3846" s="108"/>
      <c r="F3846" s="130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149"/>
      <c r="D3847" s="43"/>
      <c r="E3847" s="108"/>
      <c r="F3847" s="130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149"/>
      <c r="D3848" s="43"/>
      <c r="E3848" s="108"/>
      <c r="F3848" s="130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149"/>
      <c r="D3849" s="43"/>
      <c r="E3849" s="108"/>
      <c r="F3849" s="130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149"/>
      <c r="D3850" s="43"/>
      <c r="E3850" s="108"/>
      <c r="F3850" s="13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149"/>
      <c r="D3851" s="43"/>
      <c r="E3851" s="108"/>
      <c r="F3851" s="130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149"/>
      <c r="D3852" s="43"/>
      <c r="E3852" s="108"/>
      <c r="F3852" s="130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149"/>
      <c r="D3853" s="43"/>
      <c r="E3853" s="108"/>
      <c r="F3853" s="130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149"/>
      <c r="D3854" s="43"/>
      <c r="E3854" s="108"/>
      <c r="F3854" s="130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149"/>
      <c r="D3855" s="43"/>
      <c r="E3855" s="108"/>
      <c r="F3855" s="130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149"/>
      <c r="D3856" s="43"/>
      <c r="E3856" s="108"/>
      <c r="F3856" s="130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149"/>
      <c r="D3857" s="43"/>
      <c r="E3857" s="108"/>
      <c r="F3857" s="130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149"/>
      <c r="D3858" s="43"/>
      <c r="E3858" s="108"/>
      <c r="F3858" s="130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149"/>
      <c r="D3859" s="43"/>
      <c r="E3859" s="108"/>
      <c r="F3859" s="130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149"/>
      <c r="D3860" s="43"/>
      <c r="E3860" s="108"/>
      <c r="F3860" s="13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149"/>
      <c r="D3861" s="43"/>
      <c r="E3861" s="108"/>
      <c r="F3861" s="130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149"/>
      <c r="D3862" s="43"/>
      <c r="E3862" s="108"/>
      <c r="F3862" s="130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149"/>
      <c r="D3863" s="43"/>
      <c r="E3863" s="108"/>
      <c r="F3863" s="130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149"/>
      <c r="D3864" s="43"/>
      <c r="E3864" s="108"/>
      <c r="F3864" s="130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149"/>
      <c r="D3865" s="43"/>
      <c r="E3865" s="108"/>
      <c r="F3865" s="130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149"/>
      <c r="D3866" s="43"/>
      <c r="E3866" s="108"/>
      <c r="F3866" s="130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149"/>
      <c r="D3867" s="43"/>
      <c r="E3867" s="108"/>
      <c r="F3867" s="130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149"/>
      <c r="D3868" s="43"/>
      <c r="E3868" s="108"/>
      <c r="F3868" s="130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149"/>
      <c r="D3869" s="43"/>
      <c r="E3869" s="108"/>
      <c r="F3869" s="130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149"/>
      <c r="D3870" s="43"/>
      <c r="E3870" s="108"/>
      <c r="F3870" s="13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149"/>
      <c r="D3871" s="43"/>
      <c r="E3871" s="108"/>
      <c r="F3871" s="130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149"/>
      <c r="D3872" s="43"/>
      <c r="E3872" s="108"/>
      <c r="F3872" s="130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149"/>
      <c r="D3873" s="43"/>
      <c r="E3873" s="108"/>
      <c r="F3873" s="130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149"/>
      <c r="D3874" s="43"/>
      <c r="E3874" s="108"/>
      <c r="F3874" s="130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149"/>
      <c r="D3875" s="43"/>
      <c r="E3875" s="108"/>
      <c r="F3875" s="130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149"/>
      <c r="D3876" s="43"/>
      <c r="E3876" s="108"/>
      <c r="F3876" s="130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149"/>
      <c r="D3877" s="43"/>
      <c r="E3877" s="108"/>
      <c r="F3877" s="130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149"/>
      <c r="D3878" s="43"/>
      <c r="E3878" s="108"/>
      <c r="F3878" s="130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149"/>
      <c r="D3879" s="43"/>
      <c r="E3879" s="108"/>
      <c r="F3879" s="130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149"/>
      <c r="D3880" s="43"/>
      <c r="E3880" s="108"/>
      <c r="F3880" s="13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149"/>
      <c r="D3881" s="43"/>
      <c r="E3881" s="108"/>
      <c r="F3881" s="130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149"/>
      <c r="D3882" s="43"/>
      <c r="E3882" s="108"/>
      <c r="F3882" s="130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149"/>
      <c r="D3883" s="43"/>
      <c r="E3883" s="108"/>
      <c r="F3883" s="130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149"/>
      <c r="D3884" s="43"/>
      <c r="E3884" s="108"/>
      <c r="F3884" s="130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149"/>
      <c r="D3885" s="43"/>
      <c r="E3885" s="108"/>
      <c r="F3885" s="130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149"/>
      <c r="D3886" s="43"/>
      <c r="E3886" s="108"/>
      <c r="F3886" s="130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149"/>
      <c r="D3887" s="43"/>
      <c r="E3887" s="108"/>
      <c r="F3887" s="130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149"/>
      <c r="D3888" s="43"/>
      <c r="E3888" s="108"/>
      <c r="F3888" s="130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149"/>
      <c r="D3889" s="43"/>
      <c r="E3889" s="108"/>
      <c r="F3889" s="130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149"/>
      <c r="D3890" s="43"/>
      <c r="E3890" s="108"/>
      <c r="F3890" s="13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149"/>
      <c r="D3891" s="43"/>
      <c r="E3891" s="108"/>
      <c r="F3891" s="130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149"/>
      <c r="D3892" s="43"/>
      <c r="E3892" s="108"/>
      <c r="F3892" s="130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149"/>
      <c r="D3893" s="43"/>
      <c r="E3893" s="108"/>
      <c r="F3893" s="130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149"/>
      <c r="D3894" s="43"/>
      <c r="E3894" s="108"/>
      <c r="F3894" s="130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149"/>
      <c r="D3895" s="43"/>
      <c r="E3895" s="108"/>
      <c r="F3895" s="130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149"/>
      <c r="D3896" s="43"/>
      <c r="E3896" s="108"/>
      <c r="F3896" s="130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149"/>
      <c r="D3897" s="43"/>
      <c r="E3897" s="108"/>
      <c r="F3897" s="130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149"/>
      <c r="D3898" s="43"/>
      <c r="E3898" s="108"/>
      <c r="F3898" s="130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149"/>
      <c r="D3899" s="43"/>
      <c r="E3899" s="108"/>
      <c r="F3899" s="130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149"/>
      <c r="D3900" s="43"/>
      <c r="E3900" s="108"/>
      <c r="F3900" s="13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149"/>
      <c r="D3901" s="43"/>
      <c r="E3901" s="108"/>
      <c r="F3901" s="130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149"/>
      <c r="D3902" s="43"/>
      <c r="E3902" s="108"/>
      <c r="F3902" s="130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149"/>
      <c r="D3903" s="43"/>
      <c r="E3903" s="108"/>
      <c r="F3903" s="130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149"/>
      <c r="D3904" s="43"/>
      <c r="E3904" s="108"/>
      <c r="F3904" s="130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149"/>
      <c r="D3905" s="43"/>
      <c r="E3905" s="108"/>
      <c r="F3905" s="130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149"/>
      <c r="D3906" s="43"/>
      <c r="E3906" s="108"/>
      <c r="F3906" s="130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149"/>
      <c r="D3907" s="43"/>
      <c r="E3907" s="108"/>
      <c r="F3907" s="130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149"/>
      <c r="D3908" s="43"/>
      <c r="E3908" s="108"/>
      <c r="F3908" s="130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149"/>
      <c r="D3909" s="43"/>
      <c r="E3909" s="108"/>
      <c r="F3909" s="130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149"/>
      <c r="D3910" s="43"/>
      <c r="E3910" s="108"/>
      <c r="F3910" s="13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149"/>
      <c r="D3911" s="43"/>
      <c r="E3911" s="108"/>
      <c r="F3911" s="130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149"/>
      <c r="D3912" s="43"/>
      <c r="E3912" s="108"/>
      <c r="F3912" s="130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149"/>
      <c r="D3913" s="43"/>
      <c r="E3913" s="108"/>
      <c r="F3913" s="130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149"/>
      <c r="D3914" s="43"/>
      <c r="E3914" s="108"/>
      <c r="F3914" s="130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149"/>
      <c r="D3915" s="43"/>
      <c r="E3915" s="108"/>
      <c r="F3915" s="130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149"/>
      <c r="D3916" s="43"/>
      <c r="E3916" s="108"/>
      <c r="F3916" s="130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149"/>
      <c r="D3917" s="43"/>
      <c r="E3917" s="108"/>
      <c r="F3917" s="130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149"/>
      <c r="D3918" s="43"/>
      <c r="E3918" s="108"/>
      <c r="F3918" s="130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149"/>
      <c r="D3919" s="43"/>
      <c r="E3919" s="108"/>
      <c r="F3919" s="130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149"/>
      <c r="D3920" s="43"/>
      <c r="E3920" s="108"/>
      <c r="F3920" s="13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149"/>
      <c r="D3921" s="43"/>
      <c r="E3921" s="108"/>
      <c r="F3921" s="130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149"/>
      <c r="D3922" s="43"/>
      <c r="E3922" s="108"/>
      <c r="F3922" s="130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149"/>
      <c r="D3923" s="43"/>
      <c r="E3923" s="108"/>
      <c r="F3923" s="130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149"/>
      <c r="D3924" s="43"/>
      <c r="E3924" s="108"/>
      <c r="F3924" s="130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149"/>
      <c r="D3925" s="43"/>
      <c r="E3925" s="108"/>
      <c r="F3925" s="130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149"/>
      <c r="D3926" s="43"/>
      <c r="E3926" s="108"/>
      <c r="F3926" s="130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149"/>
      <c r="D3927" s="43"/>
      <c r="E3927" s="108"/>
      <c r="F3927" s="130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149"/>
      <c r="D3928" s="43"/>
      <c r="E3928" s="108"/>
      <c r="F3928" s="130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149"/>
      <c r="D3929" s="43"/>
      <c r="E3929" s="108"/>
      <c r="F3929" s="130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149"/>
      <c r="D3930" s="43"/>
      <c r="E3930" s="108"/>
      <c r="F3930" s="1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149"/>
      <c r="D3931" s="43"/>
      <c r="E3931" s="108"/>
      <c r="F3931" s="130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149"/>
      <c r="D3932" s="43"/>
      <c r="E3932" s="108"/>
      <c r="F3932" s="130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149"/>
      <c r="D3933" s="43"/>
      <c r="E3933" s="108"/>
      <c r="F3933" s="130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149"/>
      <c r="D3934" s="43"/>
      <c r="E3934" s="108"/>
      <c r="F3934" s="130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149"/>
      <c r="D3935" s="43"/>
      <c r="E3935" s="108"/>
      <c r="F3935" s="130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149"/>
      <c r="D3936" s="43"/>
      <c r="E3936" s="108"/>
      <c r="F3936" s="130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149"/>
      <c r="D3937" s="43"/>
      <c r="E3937" s="108"/>
      <c r="F3937" s="130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149"/>
      <c r="D3938" s="43"/>
      <c r="E3938" s="108"/>
      <c r="F3938" s="130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149"/>
      <c r="D3939" s="43"/>
      <c r="E3939" s="108"/>
      <c r="F3939" s="130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149"/>
      <c r="D3940" s="43"/>
      <c r="E3940" s="108"/>
      <c r="F3940" s="13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149"/>
      <c r="D3941" s="43"/>
      <c r="E3941" s="108"/>
      <c r="F3941" s="130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149"/>
      <c r="D3942" s="43"/>
      <c r="E3942" s="108"/>
      <c r="F3942" s="130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149"/>
      <c r="D3943" s="43"/>
      <c r="E3943" s="108"/>
      <c r="F3943" s="130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149"/>
      <c r="D3944" s="43"/>
      <c r="E3944" s="108"/>
      <c r="F3944" s="130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149"/>
      <c r="D3945" s="43"/>
      <c r="E3945" s="108"/>
      <c r="F3945" s="130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149"/>
      <c r="D3946" s="43"/>
      <c r="E3946" s="108"/>
      <c r="F3946" s="130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149"/>
      <c r="D3947" s="43"/>
      <c r="E3947" s="108"/>
      <c r="F3947" s="130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149"/>
      <c r="D3948" s="43"/>
      <c r="E3948" s="108"/>
      <c r="F3948" s="130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149"/>
      <c r="D3949" s="43"/>
      <c r="E3949" s="108"/>
      <c r="F3949" s="130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149"/>
      <c r="D3950" s="43"/>
      <c r="E3950" s="108"/>
      <c r="F3950" s="13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149"/>
      <c r="D3951" s="43"/>
      <c r="E3951" s="108"/>
      <c r="F3951" s="130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149"/>
      <c r="D3952" s="43"/>
      <c r="E3952" s="108"/>
      <c r="F3952" s="130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149"/>
      <c r="D3953" s="43"/>
      <c r="E3953" s="108"/>
      <c r="F3953" s="130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149"/>
      <c r="D3954" s="43"/>
      <c r="E3954" s="108"/>
      <c r="F3954" s="130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149"/>
      <c r="D3955" s="43"/>
      <c r="E3955" s="108"/>
      <c r="F3955" s="130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149"/>
      <c r="D3956" s="43"/>
      <c r="E3956" s="108"/>
      <c r="F3956" s="130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149"/>
      <c r="D3957" s="43"/>
      <c r="E3957" s="108"/>
      <c r="F3957" s="130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149"/>
      <c r="D3958" s="43"/>
      <c r="E3958" s="108"/>
      <c r="F3958" s="130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149"/>
      <c r="D3959" s="43"/>
      <c r="E3959" s="108"/>
      <c r="F3959" s="130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149"/>
      <c r="D3960" s="43"/>
      <c r="E3960" s="108"/>
      <c r="F3960" s="13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149"/>
      <c r="D3961" s="43"/>
      <c r="E3961" s="108"/>
      <c r="F3961" s="130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149"/>
      <c r="D3962" s="43"/>
      <c r="E3962" s="108"/>
      <c r="F3962" s="130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149"/>
      <c r="D3963" s="43"/>
      <c r="E3963" s="108"/>
      <c r="F3963" s="130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149"/>
      <c r="D3964" s="43"/>
      <c r="E3964" s="108"/>
      <c r="F3964" s="130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149"/>
      <c r="D3965" s="43"/>
      <c r="E3965" s="108"/>
      <c r="F3965" s="130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149"/>
      <c r="D3966" s="43"/>
      <c r="E3966" s="108"/>
      <c r="F3966" s="130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149"/>
      <c r="D3967" s="43"/>
      <c r="E3967" s="108"/>
      <c r="F3967" s="130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149"/>
      <c r="D3968" s="43"/>
      <c r="E3968" s="108"/>
      <c r="F3968" s="130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149"/>
      <c r="D3969" s="43"/>
      <c r="E3969" s="108"/>
      <c r="F3969" s="130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149"/>
      <c r="D3970" s="43"/>
      <c r="E3970" s="108"/>
      <c r="F3970" s="13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149"/>
      <c r="D3971" s="43"/>
      <c r="E3971" s="108"/>
      <c r="F3971" s="130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149"/>
      <c r="D3972" s="43"/>
      <c r="E3972" s="108"/>
      <c r="F3972" s="130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149"/>
      <c r="D3973" s="43"/>
      <c r="E3973" s="108"/>
      <c r="F3973" s="130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149"/>
      <c r="D3974" s="43"/>
      <c r="E3974" s="108"/>
      <c r="F3974" s="130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149"/>
      <c r="D3975" s="43"/>
      <c r="E3975" s="108"/>
      <c r="F3975" s="130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149"/>
      <c r="D3976" s="43"/>
      <c r="E3976" s="108"/>
      <c r="F3976" s="130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149"/>
      <c r="D3977" s="43"/>
      <c r="E3977" s="108"/>
      <c r="F3977" s="130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149"/>
      <c r="D3978" s="43"/>
      <c r="E3978" s="108"/>
      <c r="F3978" s="130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149"/>
      <c r="D3979" s="43"/>
      <c r="E3979" s="108"/>
      <c r="F3979" s="130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149"/>
      <c r="D3980" s="43"/>
      <c r="E3980" s="108"/>
      <c r="F3980" s="13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149"/>
      <c r="D3981" s="43"/>
      <c r="E3981" s="108"/>
      <c r="F3981" s="130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149"/>
      <c r="D3982" s="43"/>
      <c r="E3982" s="108"/>
      <c r="F3982" s="130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149"/>
      <c r="D3983" s="43"/>
      <c r="E3983" s="108"/>
      <c r="F3983" s="130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149"/>
      <c r="D3984" s="43"/>
      <c r="E3984" s="108"/>
      <c r="F3984" s="130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149"/>
      <c r="D3985" s="43"/>
      <c r="E3985" s="108"/>
      <c r="F3985" s="130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149"/>
      <c r="D3986" s="43"/>
      <c r="E3986" s="108"/>
      <c r="F3986" s="130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149"/>
      <c r="D3987" s="43"/>
      <c r="E3987" s="108"/>
      <c r="F3987" s="130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149"/>
      <c r="D3988" s="43"/>
      <c r="E3988" s="108"/>
      <c r="F3988" s="130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149"/>
      <c r="D3989" s="43"/>
      <c r="E3989" s="108"/>
      <c r="F3989" s="130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149"/>
      <c r="D3990" s="43"/>
      <c r="E3990" s="108"/>
      <c r="F3990" s="13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149"/>
      <c r="D3991" s="43"/>
      <c r="E3991" s="108"/>
      <c r="F3991" s="130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149"/>
      <c r="D3992" s="43"/>
      <c r="E3992" s="108"/>
      <c r="F3992" s="130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149"/>
      <c r="D3993" s="43"/>
      <c r="E3993" s="108"/>
      <c r="F3993" s="130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149"/>
      <c r="D3994" s="43"/>
      <c r="E3994" s="108"/>
      <c r="F3994" s="130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149"/>
      <c r="D3995" s="43"/>
      <c r="E3995" s="108"/>
      <c r="F3995" s="130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149"/>
      <c r="D3996" s="43"/>
      <c r="E3996" s="108"/>
      <c r="F3996" s="130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149"/>
      <c r="D3997" s="43"/>
      <c r="E3997" s="108"/>
      <c r="F3997" s="130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149"/>
      <c r="D3998" s="43"/>
      <c r="E3998" s="108"/>
      <c r="F3998" s="130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149"/>
      <c r="D3999" s="43"/>
      <c r="E3999" s="108"/>
      <c r="F3999" s="130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149"/>
      <c r="D4000" s="43"/>
      <c r="E4000" s="108"/>
      <c r="F4000" s="13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149"/>
      <c r="D4001" s="43"/>
      <c r="E4001" s="108"/>
      <c r="F4001" s="130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149"/>
      <c r="D4002" s="43"/>
      <c r="E4002" s="108"/>
      <c r="F4002" s="130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149"/>
      <c r="D4003" s="43"/>
      <c r="E4003" s="108"/>
      <c r="F4003" s="130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149"/>
      <c r="D4004" s="43"/>
      <c r="E4004" s="108"/>
      <c r="F4004" s="130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149"/>
      <c r="D4005" s="43"/>
      <c r="E4005" s="108"/>
      <c r="F4005" s="130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149"/>
      <c r="D4006" s="43"/>
      <c r="E4006" s="108"/>
      <c r="F4006" s="130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149"/>
      <c r="D4007" s="43"/>
      <c r="E4007" s="108"/>
      <c r="F4007" s="130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149"/>
      <c r="D4008" s="43"/>
      <c r="E4008" s="108"/>
      <c r="F4008" s="130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149"/>
      <c r="D4009" s="43"/>
      <c r="E4009" s="108"/>
      <c r="F4009" s="130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149"/>
      <c r="D4010" s="43"/>
      <c r="E4010" s="108"/>
      <c r="F4010" s="13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149"/>
      <c r="D4011" s="43"/>
      <c r="E4011" s="108"/>
      <c r="F4011" s="130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149"/>
      <c r="D4012" s="43"/>
      <c r="E4012" s="108"/>
      <c r="F4012" s="130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149"/>
      <c r="D4013" s="43"/>
      <c r="E4013" s="108"/>
      <c r="F4013" s="130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149"/>
      <c r="D4014" s="43"/>
      <c r="E4014" s="108"/>
      <c r="F4014" s="130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149"/>
      <c r="D4015" s="43"/>
      <c r="E4015" s="108"/>
      <c r="F4015" s="130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149"/>
      <c r="D4016" s="43"/>
      <c r="E4016" s="108"/>
      <c r="F4016" s="130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149"/>
      <c r="D4017" s="43"/>
      <c r="E4017" s="108"/>
      <c r="F4017" s="130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149"/>
      <c r="D4018" s="43"/>
      <c r="E4018" s="108"/>
      <c r="F4018" s="130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149"/>
      <c r="D4019" s="43"/>
      <c r="E4019" s="108"/>
      <c r="F4019" s="130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149"/>
      <c r="D4020" s="43"/>
      <c r="E4020" s="108"/>
      <c r="F4020" s="13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149"/>
      <c r="D4021" s="43"/>
      <c r="E4021" s="108"/>
      <c r="F4021" s="130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149"/>
      <c r="D4022" s="43"/>
      <c r="E4022" s="108"/>
      <c r="F4022" s="130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149"/>
      <c r="D4023" s="43"/>
      <c r="E4023" s="108"/>
      <c r="F4023" s="130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149"/>
      <c r="D4024" s="43"/>
      <c r="E4024" s="108"/>
      <c r="F4024" s="130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149"/>
      <c r="D4025" s="43"/>
      <c r="E4025" s="108"/>
      <c r="F4025" s="130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149"/>
      <c r="D4026" s="43"/>
      <c r="E4026" s="108"/>
      <c r="F4026" s="130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149"/>
      <c r="D4027" s="43"/>
      <c r="E4027" s="108"/>
      <c r="F4027" s="130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149"/>
      <c r="D4028" s="43"/>
      <c r="E4028" s="108"/>
      <c r="F4028" s="130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149"/>
      <c r="D4029" s="43"/>
      <c r="E4029" s="108"/>
      <c r="F4029" s="130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149"/>
      <c r="D4030" s="43"/>
      <c r="E4030" s="108"/>
      <c r="F4030" s="1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149"/>
      <c r="D4031" s="43"/>
      <c r="E4031" s="108"/>
      <c r="F4031" s="130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149"/>
      <c r="D4032" s="43"/>
      <c r="E4032" s="108"/>
      <c r="F4032" s="130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149"/>
      <c r="D4033" s="43"/>
      <c r="E4033" s="108"/>
      <c r="F4033" s="130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149"/>
      <c r="D4034" s="43"/>
      <c r="E4034" s="108"/>
      <c r="F4034" s="130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149"/>
      <c r="D4035" s="43"/>
      <c r="E4035" s="108"/>
      <c r="F4035" s="130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149"/>
      <c r="D4036" s="43"/>
      <c r="E4036" s="108"/>
      <c r="F4036" s="130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149"/>
      <c r="D4037" s="43"/>
      <c r="E4037" s="108"/>
      <c r="F4037" s="130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149"/>
      <c r="D4038" s="43"/>
      <c r="E4038" s="108"/>
      <c r="F4038" s="130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149"/>
      <c r="D4039" s="43"/>
      <c r="E4039" s="108"/>
      <c r="F4039" s="130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149"/>
      <c r="D4040" s="43"/>
      <c r="E4040" s="108"/>
      <c r="F4040" s="13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149"/>
      <c r="D4041" s="43"/>
      <c r="E4041" s="108"/>
      <c r="F4041" s="130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149"/>
      <c r="D4042" s="43"/>
      <c r="E4042" s="108"/>
      <c r="F4042" s="130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149"/>
      <c r="D4043" s="43"/>
      <c r="E4043" s="108"/>
      <c r="F4043" s="130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149"/>
      <c r="D4044" s="43"/>
      <c r="E4044" s="108"/>
      <c r="F4044" s="130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149"/>
      <c r="D4045" s="43"/>
      <c r="E4045" s="108"/>
      <c r="F4045" s="130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149"/>
      <c r="D4046" s="43"/>
      <c r="E4046" s="108"/>
      <c r="F4046" s="130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149"/>
      <c r="D4047" s="43"/>
      <c r="E4047" s="108"/>
      <c r="F4047" s="130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149"/>
      <c r="D4048" s="43"/>
      <c r="E4048" s="108"/>
      <c r="F4048" s="130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149"/>
      <c r="D4049" s="43"/>
      <c r="E4049" s="108"/>
      <c r="F4049" s="130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149"/>
      <c r="D4050" s="43"/>
      <c r="E4050" s="108"/>
      <c r="F4050" s="13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149"/>
      <c r="D4051" s="43"/>
      <c r="E4051" s="108"/>
      <c r="F4051" s="130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149"/>
      <c r="D4052" s="43"/>
      <c r="E4052" s="108"/>
      <c r="F4052" s="130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149"/>
      <c r="D4053" s="43"/>
      <c r="E4053" s="108"/>
      <c r="F4053" s="130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149"/>
      <c r="D4054" s="43"/>
      <c r="E4054" s="108"/>
      <c r="F4054" s="130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149"/>
      <c r="D4055" s="43"/>
      <c r="E4055" s="108"/>
      <c r="F4055" s="130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149"/>
      <c r="D4056" s="43"/>
      <c r="E4056" s="108"/>
      <c r="F4056" s="130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149"/>
      <c r="D4057" s="43"/>
      <c r="E4057" s="108"/>
      <c r="F4057" s="130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149"/>
      <c r="D4058" s="43"/>
      <c r="E4058" s="108"/>
      <c r="F4058" s="130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149"/>
      <c r="D4059" s="43"/>
      <c r="E4059" s="108"/>
      <c r="F4059" s="130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149"/>
      <c r="D4060" s="43"/>
      <c r="E4060" s="108"/>
      <c r="F4060" s="13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149"/>
      <c r="D4061" s="43"/>
      <c r="E4061" s="108"/>
      <c r="F4061" s="130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149"/>
      <c r="D4062" s="43"/>
      <c r="E4062" s="108"/>
      <c r="F4062" s="130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149"/>
      <c r="D4063" s="43"/>
      <c r="E4063" s="108"/>
      <c r="F4063" s="130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149"/>
      <c r="D4064" s="43"/>
      <c r="E4064" s="108"/>
      <c r="F4064" s="130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149"/>
      <c r="D4065" s="43"/>
      <c r="E4065" s="108"/>
      <c r="F4065" s="130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149"/>
      <c r="D4066" s="43"/>
      <c r="E4066" s="108"/>
      <c r="F4066" s="130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149"/>
      <c r="D4067" s="43"/>
      <c r="E4067" s="108"/>
      <c r="F4067" s="130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149"/>
      <c r="D4068" s="43"/>
      <c r="E4068" s="108"/>
      <c r="F4068" s="130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149"/>
      <c r="D4069" s="43"/>
      <c r="E4069" s="108"/>
      <c r="F4069" s="130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149"/>
      <c r="D4070" s="43"/>
      <c r="E4070" s="108"/>
      <c r="F4070" s="13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149"/>
      <c r="D4071" s="43"/>
      <c r="E4071" s="108"/>
      <c r="F4071" s="130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149"/>
      <c r="D4072" s="43"/>
      <c r="E4072" s="108"/>
      <c r="F4072" s="130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149"/>
      <c r="D4073" s="43"/>
      <c r="E4073" s="108"/>
      <c r="F4073" s="130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149"/>
      <c r="D4074" s="43"/>
      <c r="E4074" s="108"/>
      <c r="F4074" s="130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149"/>
      <c r="D4075" s="43"/>
      <c r="E4075" s="108"/>
      <c r="F4075" s="130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149"/>
      <c r="D4076" s="43"/>
      <c r="E4076" s="108"/>
      <c r="F4076" s="130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149"/>
      <c r="D4077" s="43"/>
      <c r="E4077" s="108"/>
      <c r="F4077" s="130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149"/>
      <c r="D4078" s="43"/>
      <c r="E4078" s="108"/>
      <c r="F4078" s="130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149"/>
      <c r="D4079" s="43"/>
      <c r="E4079" s="108"/>
      <c r="F4079" s="130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149"/>
      <c r="D4080" s="43"/>
      <c r="E4080" s="108"/>
      <c r="F4080" s="13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149"/>
      <c r="D4081" s="43"/>
      <c r="E4081" s="108"/>
      <c r="F4081" s="130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149"/>
      <c r="D4082" s="43"/>
      <c r="E4082" s="108"/>
      <c r="F4082" s="130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149"/>
      <c r="D4083" s="43"/>
      <c r="E4083" s="108"/>
      <c r="F4083" s="130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149"/>
      <c r="D4084" s="43"/>
      <c r="E4084" s="108"/>
      <c r="F4084" s="130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149"/>
      <c r="D4085" s="43"/>
      <c r="E4085" s="108"/>
      <c r="F4085" s="130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149"/>
      <c r="D4086" s="43"/>
      <c r="E4086" s="108"/>
      <c r="F4086" s="130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149"/>
      <c r="D4087" s="43"/>
      <c r="E4087" s="108"/>
      <c r="F4087" s="130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149"/>
      <c r="D4088" s="43"/>
      <c r="E4088" s="108"/>
      <c r="F4088" s="130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149"/>
      <c r="D4089" s="43"/>
      <c r="E4089" s="108"/>
      <c r="F4089" s="130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149"/>
      <c r="D4090" s="43"/>
      <c r="E4090" s="108"/>
      <c r="F4090" s="13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149"/>
      <c r="D4091" s="43"/>
      <c r="E4091" s="108"/>
      <c r="F4091" s="130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149"/>
      <c r="D4092" s="43"/>
      <c r="E4092" s="108"/>
      <c r="F4092" s="130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149"/>
      <c r="D4093" s="43"/>
      <c r="E4093" s="108"/>
      <c r="F4093" s="130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149"/>
      <c r="D4094" s="43"/>
      <c r="E4094" s="108"/>
      <c r="F4094" s="130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149"/>
      <c r="D4095" s="43"/>
      <c r="E4095" s="108"/>
      <c r="F4095" s="130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149"/>
      <c r="D4096" s="43"/>
      <c r="E4096" s="108"/>
      <c r="F4096" s="130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149"/>
      <c r="D4097" s="43"/>
      <c r="E4097" s="108"/>
      <c r="F4097" s="130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149"/>
      <c r="D4098" s="43"/>
      <c r="E4098" s="108"/>
      <c r="F4098" s="130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149"/>
      <c r="D4099" s="43"/>
      <c r="E4099" s="108"/>
      <c r="F4099" s="130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149"/>
      <c r="D4100" s="43"/>
      <c r="E4100" s="108"/>
      <c r="F4100" s="13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149"/>
      <c r="D4101" s="43"/>
      <c r="E4101" s="108"/>
      <c r="F4101" s="130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149"/>
      <c r="D4102" s="43"/>
      <c r="E4102" s="108"/>
      <c r="F4102" s="130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149"/>
      <c r="D4103" s="43"/>
      <c r="E4103" s="108"/>
      <c r="F4103" s="130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149"/>
      <c r="D4104" s="43"/>
      <c r="E4104" s="108"/>
      <c r="F4104" s="130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149"/>
      <c r="D4105" s="43"/>
      <c r="E4105" s="108"/>
      <c r="F4105" s="130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149"/>
      <c r="D4106" s="43"/>
      <c r="E4106" s="108"/>
      <c r="F4106" s="130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149"/>
      <c r="D4107" s="43"/>
      <c r="E4107" s="108"/>
      <c r="F4107" s="130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149"/>
      <c r="D4108" s="43"/>
      <c r="E4108" s="108"/>
      <c r="F4108" s="130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149"/>
      <c r="D4109" s="43"/>
      <c r="E4109" s="108"/>
      <c r="F4109" s="130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149"/>
      <c r="D4110" s="43"/>
      <c r="E4110" s="108"/>
      <c r="F4110" s="13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149"/>
      <c r="D4111" s="43"/>
      <c r="E4111" s="108"/>
      <c r="F4111" s="130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149"/>
      <c r="D4112" s="43"/>
      <c r="E4112" s="108"/>
      <c r="F4112" s="130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149"/>
      <c r="D4113" s="43"/>
      <c r="E4113" s="108"/>
      <c r="F4113" s="130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149"/>
      <c r="D4114" s="43"/>
      <c r="E4114" s="108"/>
      <c r="F4114" s="130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149"/>
      <c r="D4115" s="43"/>
      <c r="E4115" s="108"/>
      <c r="F4115" s="130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149"/>
      <c r="D4116" s="43"/>
      <c r="E4116" s="108"/>
      <c r="F4116" s="130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149"/>
      <c r="D4117" s="43"/>
      <c r="E4117" s="108"/>
      <c r="F4117" s="130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149"/>
      <c r="D4118" s="43"/>
      <c r="E4118" s="108"/>
      <c r="F4118" s="130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149"/>
      <c r="D4119" s="43"/>
      <c r="E4119" s="108"/>
      <c r="F4119" s="130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149"/>
      <c r="D4120" s="43"/>
      <c r="E4120" s="108"/>
      <c r="F4120" s="13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149"/>
      <c r="D4121" s="43"/>
      <c r="E4121" s="108"/>
      <c r="F4121" s="130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149"/>
      <c r="D4122" s="43"/>
      <c r="E4122" s="108"/>
      <c r="F4122" s="130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149"/>
      <c r="D4123" s="43"/>
      <c r="E4123" s="108"/>
      <c r="F4123" s="130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149"/>
      <c r="D4124" s="43"/>
      <c r="E4124" s="108"/>
      <c r="F4124" s="130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149"/>
      <c r="D4125" s="43"/>
      <c r="E4125" s="108"/>
      <c r="F4125" s="130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149"/>
      <c r="D4126" s="43"/>
      <c r="E4126" s="108"/>
      <c r="F4126" s="130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149"/>
      <c r="D4127" s="43"/>
      <c r="E4127" s="108"/>
      <c r="F4127" s="130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149"/>
      <c r="D4128" s="43"/>
      <c r="E4128" s="108"/>
      <c r="F4128" s="130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149"/>
      <c r="D4129" s="43"/>
      <c r="E4129" s="108"/>
      <c r="F4129" s="130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149"/>
      <c r="D4130" s="43"/>
      <c r="E4130" s="108"/>
      <c r="F4130" s="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149"/>
      <c r="D4131" s="43"/>
      <c r="E4131" s="108"/>
      <c r="F4131" s="130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149"/>
      <c r="D4132" s="43"/>
      <c r="E4132" s="108"/>
      <c r="F4132" s="130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149"/>
      <c r="D4133" s="43"/>
      <c r="E4133" s="108"/>
      <c r="F4133" s="130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149"/>
      <c r="D4134" s="43"/>
      <c r="E4134" s="108"/>
      <c r="F4134" s="130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149"/>
      <c r="D4135" s="43"/>
      <c r="E4135" s="108"/>
      <c r="F4135" s="130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149"/>
      <c r="D4136" s="43"/>
      <c r="E4136" s="108"/>
      <c r="F4136" s="130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149"/>
      <c r="D4137" s="43"/>
      <c r="E4137" s="108"/>
      <c r="F4137" s="130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149"/>
      <c r="D4138" s="43"/>
      <c r="E4138" s="108"/>
      <c r="F4138" s="130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149"/>
      <c r="D4139" s="43"/>
      <c r="E4139" s="108"/>
      <c r="F4139" s="130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149"/>
      <c r="D4140" s="43"/>
      <c r="E4140" s="108"/>
      <c r="F4140" s="13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149"/>
      <c r="D4141" s="43"/>
      <c r="E4141" s="108"/>
      <c r="F4141" s="130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149"/>
      <c r="D4142" s="43"/>
      <c r="E4142" s="108"/>
      <c r="F4142" s="130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149"/>
      <c r="D4143" s="43"/>
      <c r="E4143" s="108"/>
      <c r="F4143" s="130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149"/>
      <c r="D4144" s="43"/>
      <c r="E4144" s="108"/>
      <c r="F4144" s="130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149"/>
      <c r="D4145" s="43"/>
      <c r="E4145" s="108"/>
      <c r="F4145" s="130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149"/>
      <c r="D4146" s="43"/>
      <c r="E4146" s="108"/>
      <c r="F4146" s="130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149"/>
      <c r="D4147" s="43"/>
      <c r="E4147" s="108"/>
      <c r="F4147" s="130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149"/>
      <c r="D4148" s="43"/>
      <c r="E4148" s="108"/>
      <c r="F4148" s="130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149"/>
      <c r="D4149" s="43"/>
      <c r="E4149" s="108"/>
      <c r="F4149" s="130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149"/>
      <c r="D4150" s="43"/>
      <c r="E4150" s="108"/>
      <c r="F4150" s="13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149"/>
      <c r="D4151" s="43"/>
      <c r="E4151" s="108"/>
      <c r="F4151" s="130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149"/>
      <c r="D4152" s="43"/>
      <c r="E4152" s="108"/>
      <c r="F4152" s="130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149"/>
      <c r="D4153" s="43"/>
      <c r="E4153" s="108"/>
      <c r="F4153" s="130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149"/>
      <c r="D4154" s="43"/>
      <c r="E4154" s="108"/>
      <c r="F4154" s="130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149"/>
      <c r="D4155" s="43"/>
      <c r="E4155" s="108"/>
      <c r="F4155" s="130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149"/>
      <c r="D4156" s="43"/>
      <c r="E4156" s="108"/>
      <c r="F4156" s="130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149"/>
      <c r="D4157" s="43"/>
      <c r="E4157" s="108"/>
      <c r="F4157" s="130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149"/>
      <c r="D4158" s="43"/>
      <c r="E4158" s="108"/>
      <c r="F4158" s="130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149"/>
      <c r="D4159" s="43"/>
      <c r="E4159" s="108"/>
      <c r="F4159" s="130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149"/>
      <c r="D4160" s="43"/>
      <c r="E4160" s="108"/>
      <c r="F4160" s="13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149"/>
      <c r="D4161" s="43"/>
      <c r="E4161" s="108"/>
      <c r="F4161" s="130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149"/>
      <c r="D4162" s="43"/>
      <c r="E4162" s="108"/>
      <c r="F4162" s="130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149"/>
      <c r="D4163" s="43"/>
      <c r="E4163" s="108"/>
      <c r="F4163" s="130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149"/>
      <c r="D4164" s="43"/>
      <c r="E4164" s="108"/>
      <c r="F4164" s="130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149"/>
      <c r="D4165" s="43"/>
      <c r="E4165" s="108"/>
      <c r="F4165" s="130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149"/>
      <c r="D4166" s="43"/>
      <c r="E4166" s="108"/>
      <c r="F4166" s="130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149"/>
      <c r="D4167" s="43"/>
      <c r="E4167" s="108"/>
      <c r="F4167" s="130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149"/>
      <c r="D4168" s="43"/>
      <c r="E4168" s="108"/>
      <c r="F4168" s="130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149"/>
      <c r="D4169" s="43"/>
      <c r="E4169" s="108"/>
      <c r="F4169" s="130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149"/>
      <c r="D4170" s="43"/>
      <c r="E4170" s="108"/>
      <c r="F4170" s="13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149"/>
      <c r="D4171" s="43"/>
      <c r="E4171" s="108"/>
      <c r="F4171" s="130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149"/>
      <c r="D4172" s="43"/>
      <c r="E4172" s="108"/>
      <c r="F4172" s="130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149"/>
      <c r="D4173" s="43"/>
      <c r="E4173" s="108"/>
      <c r="F4173" s="130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149"/>
      <c r="D4174" s="43"/>
      <c r="E4174" s="108"/>
      <c r="F4174" s="130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149"/>
      <c r="D4175" s="43"/>
      <c r="E4175" s="108"/>
      <c r="F4175" s="130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149"/>
      <c r="D4176" s="43"/>
      <c r="E4176" s="108"/>
      <c r="F4176" s="130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149"/>
      <c r="D4177" s="43"/>
      <c r="E4177" s="108"/>
      <c r="F4177" s="130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149"/>
      <c r="D4178" s="43"/>
      <c r="E4178" s="108"/>
      <c r="F4178" s="130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149"/>
      <c r="D4179" s="43"/>
      <c r="E4179" s="108"/>
      <c r="F4179" s="130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149"/>
      <c r="D4180" s="43"/>
      <c r="E4180" s="108"/>
      <c r="F4180" s="13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149"/>
      <c r="D4181" s="43"/>
      <c r="E4181" s="108"/>
      <c r="F4181" s="130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149"/>
      <c r="D4182" s="43"/>
      <c r="E4182" s="108"/>
      <c r="F4182" s="130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149"/>
      <c r="D4183" s="43"/>
      <c r="E4183" s="108"/>
      <c r="F4183" s="130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149"/>
      <c r="D4184" s="43"/>
      <c r="E4184" s="108"/>
      <c r="F4184" s="130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149"/>
      <c r="D4185" s="43"/>
      <c r="E4185" s="108"/>
      <c r="F4185" s="130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149"/>
      <c r="D4186" s="43"/>
      <c r="E4186" s="108"/>
      <c r="F4186" s="130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149"/>
      <c r="D4187" s="43"/>
      <c r="E4187" s="108"/>
      <c r="F4187" s="130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149"/>
      <c r="D4188" s="43"/>
      <c r="E4188" s="108"/>
      <c r="F4188" s="130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149"/>
      <c r="D4189" s="43"/>
      <c r="E4189" s="108"/>
      <c r="F4189" s="130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149"/>
      <c r="D4190" s="43"/>
      <c r="E4190" s="108"/>
      <c r="F4190" s="13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149"/>
      <c r="D4191" s="43"/>
      <c r="E4191" s="108"/>
      <c r="F4191" s="130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149"/>
      <c r="D4192" s="43"/>
      <c r="E4192" s="108"/>
      <c r="F4192" s="130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149"/>
      <c r="D4193" s="43"/>
      <c r="E4193" s="108"/>
      <c r="F4193" s="130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149"/>
      <c r="D4194" s="43"/>
      <c r="E4194" s="108"/>
      <c r="F4194" s="130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149"/>
      <c r="D4195" s="43"/>
      <c r="E4195" s="108"/>
      <c r="F4195" s="130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149"/>
      <c r="D4196" s="43"/>
      <c r="E4196" s="108"/>
      <c r="F4196" s="130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149"/>
      <c r="D4197" s="43"/>
      <c r="E4197" s="108"/>
      <c r="F4197" s="130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149"/>
      <c r="D4198" s="43"/>
      <c r="E4198" s="108"/>
      <c r="F4198" s="130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149"/>
      <c r="D4199" s="43"/>
      <c r="E4199" s="108"/>
      <c r="F4199" s="130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149"/>
      <c r="D4200" s="43"/>
      <c r="E4200" s="108"/>
      <c r="F4200" s="13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149"/>
      <c r="D4201" s="43"/>
      <c r="E4201" s="108"/>
      <c r="F4201" s="130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149"/>
      <c r="D4202" s="43"/>
      <c r="E4202" s="108"/>
      <c r="F4202" s="130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149"/>
      <c r="D4203" s="43"/>
      <c r="E4203" s="108"/>
      <c r="F4203" s="130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149"/>
      <c r="D4204" s="43"/>
      <c r="E4204" s="108"/>
      <c r="F4204" s="130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149"/>
      <c r="D4205" s="43"/>
      <c r="E4205" s="108"/>
      <c r="F4205" s="130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149"/>
      <c r="D4206" s="43"/>
      <c r="E4206" s="108"/>
      <c r="F4206" s="130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149"/>
      <c r="D4207" s="43"/>
      <c r="E4207" s="108"/>
      <c r="F4207" s="130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149"/>
      <c r="D4208" s="43"/>
      <c r="E4208" s="108"/>
      <c r="F4208" s="130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149"/>
      <c r="D4209" s="43"/>
      <c r="E4209" s="108"/>
      <c r="F4209" s="130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149"/>
      <c r="D4210" s="43"/>
      <c r="E4210" s="108"/>
      <c r="F4210" s="13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149"/>
      <c r="D4211" s="43"/>
      <c r="E4211" s="108"/>
      <c r="F4211" s="130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149"/>
      <c r="D4212" s="43"/>
      <c r="E4212" s="108"/>
      <c r="F4212" s="130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149"/>
      <c r="D4213" s="43"/>
      <c r="E4213" s="108"/>
      <c r="F4213" s="130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149"/>
      <c r="D4214" s="43"/>
      <c r="E4214" s="108"/>
      <c r="F4214" s="130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149"/>
      <c r="D4215" s="43"/>
      <c r="E4215" s="108"/>
      <c r="F4215" s="130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149"/>
      <c r="D4216" s="43"/>
      <c r="E4216" s="108"/>
      <c r="F4216" s="130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149"/>
      <c r="D4217" s="43"/>
      <c r="E4217" s="108"/>
      <c r="F4217" s="130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149"/>
      <c r="D4218" s="43"/>
      <c r="E4218" s="108"/>
      <c r="F4218" s="130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149"/>
      <c r="D4219" s="43"/>
      <c r="E4219" s="108"/>
      <c r="F4219" s="130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149"/>
      <c r="D4220" s="43"/>
      <c r="E4220" s="108"/>
      <c r="F4220" s="13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149"/>
      <c r="D4221" s="43"/>
      <c r="E4221" s="108"/>
      <c r="F4221" s="130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149"/>
      <c r="D4222" s="43"/>
      <c r="E4222" s="108"/>
      <c r="F4222" s="130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149"/>
      <c r="D4223" s="43"/>
      <c r="E4223" s="108"/>
      <c r="F4223" s="130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149"/>
      <c r="D4224" s="43"/>
      <c r="E4224" s="108"/>
      <c r="F4224" s="130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149"/>
      <c r="D4225" s="43"/>
      <c r="E4225" s="108"/>
      <c r="F4225" s="130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149"/>
      <c r="D4226" s="43"/>
      <c r="E4226" s="108"/>
      <c r="F4226" s="130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149"/>
      <c r="D4227" s="43"/>
      <c r="E4227" s="108"/>
      <c r="F4227" s="130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149"/>
      <c r="D4228" s="43"/>
      <c r="E4228" s="108"/>
      <c r="F4228" s="130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149"/>
      <c r="D4229" s="43"/>
      <c r="E4229" s="108"/>
      <c r="F4229" s="130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149"/>
      <c r="D4230" s="43"/>
      <c r="E4230" s="108"/>
      <c r="F4230" s="1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149"/>
      <c r="D4231" s="43"/>
      <c r="E4231" s="108"/>
      <c r="F4231" s="130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149"/>
      <c r="D4232" s="43"/>
      <c r="E4232" s="108"/>
      <c r="F4232" s="130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149"/>
      <c r="D4233" s="43"/>
      <c r="E4233" s="108"/>
      <c r="F4233" s="130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149"/>
      <c r="D4234" s="43"/>
      <c r="E4234" s="108"/>
      <c r="F4234" s="130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149"/>
      <c r="D4235" s="43"/>
      <c r="E4235" s="108"/>
      <c r="F4235" s="130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149"/>
      <c r="D4236" s="43"/>
      <c r="E4236" s="108"/>
      <c r="F4236" s="130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149"/>
      <c r="D4237" s="43"/>
      <c r="E4237" s="108"/>
      <c r="F4237" s="130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149"/>
      <c r="D4238" s="43"/>
      <c r="E4238" s="108"/>
      <c r="F4238" s="130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149"/>
      <c r="D4239" s="43"/>
      <c r="E4239" s="108"/>
      <c r="F4239" s="130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149"/>
      <c r="D4240" s="43"/>
      <c r="E4240" s="108"/>
      <c r="F4240" s="13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149"/>
      <c r="D4241" s="43"/>
      <c r="E4241" s="108"/>
      <c r="F4241" s="130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149"/>
      <c r="D4242" s="43"/>
      <c r="E4242" s="108"/>
      <c r="F4242" s="130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149"/>
      <c r="D4243" s="43"/>
      <c r="E4243" s="108"/>
      <c r="F4243" s="130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149"/>
      <c r="D4244" s="43"/>
      <c r="E4244" s="108"/>
      <c r="F4244" s="130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149"/>
      <c r="D4245" s="43"/>
      <c r="E4245" s="108"/>
      <c r="F4245" s="130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149"/>
      <c r="D4246" s="43"/>
      <c r="E4246" s="108"/>
      <c r="F4246" s="130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149"/>
      <c r="D4247" s="43"/>
      <c r="E4247" s="108"/>
      <c r="F4247" s="130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149"/>
      <c r="D4248" s="43"/>
      <c r="E4248" s="108"/>
      <c r="F4248" s="130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149"/>
      <c r="D4249" s="43"/>
      <c r="E4249" s="108"/>
      <c r="F4249" s="130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149"/>
      <c r="D4250" s="43"/>
      <c r="E4250" s="108"/>
      <c r="F4250" s="13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149"/>
      <c r="D4251" s="43"/>
      <c r="E4251" s="108"/>
      <c r="F4251" s="130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149"/>
      <c r="D4252" s="43"/>
      <c r="E4252" s="108"/>
      <c r="F4252" s="130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149"/>
      <c r="D4253" s="43"/>
      <c r="E4253" s="108"/>
      <c r="F4253" s="130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149"/>
      <c r="D4254" s="43"/>
      <c r="E4254" s="108"/>
      <c r="F4254" s="130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149"/>
      <c r="D4255" s="43"/>
      <c r="E4255" s="108"/>
      <c r="F4255" s="130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149"/>
      <c r="D4256" s="43"/>
      <c r="E4256" s="108"/>
      <c r="F4256" s="130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149"/>
      <c r="D4257" s="43"/>
      <c r="E4257" s="108"/>
      <c r="F4257" s="130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149"/>
      <c r="D4258" s="43"/>
      <c r="E4258" s="108"/>
      <c r="F4258" s="130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149"/>
      <c r="D4259" s="43"/>
      <c r="E4259" s="108"/>
      <c r="F4259" s="130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149"/>
      <c r="D4260" s="43"/>
      <c r="E4260" s="108"/>
      <c r="F4260" s="13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149"/>
      <c r="D4261" s="43"/>
      <c r="E4261" s="108"/>
      <c r="F4261" s="130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149"/>
      <c r="D4262" s="43"/>
      <c r="E4262" s="108"/>
      <c r="F4262" s="130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149"/>
      <c r="D4263" s="43"/>
      <c r="E4263" s="108"/>
      <c r="F4263" s="130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149"/>
      <c r="D4264" s="43"/>
      <c r="E4264" s="108"/>
      <c r="F4264" s="130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149"/>
      <c r="D4265" s="43"/>
      <c r="E4265" s="108"/>
      <c r="F4265" s="130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149"/>
      <c r="D4266" s="43"/>
      <c r="E4266" s="108"/>
      <c r="F4266" s="130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149"/>
      <c r="D4267" s="43"/>
      <c r="E4267" s="108"/>
      <c r="F4267" s="130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149"/>
      <c r="D4268" s="43"/>
      <c r="E4268" s="108"/>
      <c r="F4268" s="130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149"/>
      <c r="D4269" s="43"/>
      <c r="E4269" s="108"/>
      <c r="F4269" s="130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149"/>
      <c r="D4270" s="43"/>
      <c r="E4270" s="108"/>
      <c r="F4270" s="13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149"/>
      <c r="D4271" s="43"/>
      <c r="E4271" s="108"/>
      <c r="F4271" s="130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149"/>
      <c r="D4272" s="43"/>
      <c r="E4272" s="108"/>
      <c r="F4272" s="130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149"/>
      <c r="D4273" s="43"/>
      <c r="E4273" s="108"/>
      <c r="F4273" s="130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149"/>
      <c r="D4274" s="43"/>
      <c r="E4274" s="108"/>
      <c r="F4274" s="130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149"/>
      <c r="D4275" s="43"/>
      <c r="E4275" s="108"/>
      <c r="F4275" s="130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149"/>
      <c r="D4276" s="43"/>
      <c r="E4276" s="108"/>
      <c r="F4276" s="130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149"/>
      <c r="D4277" s="43"/>
      <c r="E4277" s="108"/>
      <c r="F4277" s="130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149"/>
      <c r="D4278" s="43"/>
      <c r="E4278" s="108"/>
      <c r="F4278" s="130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149"/>
      <c r="D4279" s="43"/>
      <c r="E4279" s="108"/>
      <c r="F4279" s="130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149"/>
      <c r="D4280" s="43"/>
      <c r="E4280" s="108"/>
      <c r="F4280" s="13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149"/>
      <c r="D4281" s="43"/>
      <c r="E4281" s="108"/>
      <c r="F4281" s="130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149"/>
      <c r="D4282" s="43"/>
      <c r="E4282" s="108"/>
      <c r="F4282" s="130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149"/>
      <c r="D4283" s="43"/>
      <c r="E4283" s="108"/>
      <c r="F4283" s="130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149"/>
      <c r="D4284" s="43"/>
      <c r="E4284" s="108"/>
      <c r="F4284" s="130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149"/>
      <c r="D4285" s="43"/>
      <c r="E4285" s="108"/>
      <c r="F4285" s="130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149"/>
      <c r="D4286" s="43"/>
      <c r="E4286" s="108"/>
      <c r="F4286" s="130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149"/>
      <c r="D4287" s="43"/>
      <c r="E4287" s="108"/>
      <c r="F4287" s="130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149"/>
      <c r="D4288" s="43"/>
      <c r="E4288" s="108"/>
      <c r="F4288" s="130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149"/>
      <c r="D4289" s="43"/>
      <c r="E4289" s="108"/>
      <c r="F4289" s="130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149"/>
      <c r="D4290" s="43"/>
      <c r="E4290" s="108"/>
      <c r="F4290" s="13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149"/>
      <c r="D4291" s="43"/>
      <c r="E4291" s="108"/>
      <c r="F4291" s="130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149"/>
      <c r="D4292" s="43"/>
      <c r="E4292" s="108"/>
      <c r="F4292" s="130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149"/>
      <c r="D4293" s="43"/>
      <c r="E4293" s="108"/>
      <c r="F4293" s="130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149"/>
      <c r="D4294" s="43"/>
      <c r="E4294" s="108"/>
      <c r="F4294" s="130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149"/>
      <c r="D4295" s="43"/>
      <c r="E4295" s="108"/>
      <c r="F4295" s="130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149"/>
      <c r="D4296" s="43"/>
      <c r="E4296" s="108"/>
      <c r="F4296" s="130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149"/>
      <c r="D4297" s="43"/>
      <c r="E4297" s="108"/>
      <c r="F4297" s="130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149"/>
      <c r="D4298" s="43"/>
      <c r="E4298" s="108"/>
      <c r="F4298" s="130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149"/>
      <c r="D4299" s="43"/>
      <c r="E4299" s="108"/>
      <c r="F4299" s="130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149"/>
      <c r="D4300" s="43"/>
      <c r="E4300" s="108"/>
      <c r="F4300" s="13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149"/>
      <c r="D4301" s="43"/>
      <c r="E4301" s="108"/>
      <c r="F4301" s="130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149"/>
      <c r="D4302" s="43"/>
      <c r="E4302" s="108"/>
      <c r="F4302" s="130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149"/>
      <c r="D4303" s="43"/>
      <c r="E4303" s="108"/>
      <c r="F4303" s="130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149"/>
      <c r="D4304" s="43"/>
      <c r="E4304" s="108"/>
      <c r="F4304" s="130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149"/>
      <c r="D4305" s="43"/>
      <c r="E4305" s="108"/>
      <c r="F4305" s="130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149"/>
      <c r="D4306" s="43"/>
      <c r="E4306" s="108"/>
      <c r="F4306" s="130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149"/>
      <c r="D4307" s="43"/>
      <c r="E4307" s="108"/>
      <c r="F4307" s="130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149"/>
      <c r="D4308" s="43"/>
      <c r="E4308" s="108"/>
      <c r="F4308" s="130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149"/>
      <c r="D4309" s="43"/>
      <c r="E4309" s="108"/>
      <c r="F4309" s="130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149"/>
      <c r="D4310" s="43"/>
      <c r="E4310" s="108"/>
      <c r="F4310" s="13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149"/>
      <c r="D4311" s="43"/>
      <c r="E4311" s="108"/>
      <c r="F4311" s="130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149"/>
      <c r="D4312" s="43"/>
      <c r="E4312" s="108"/>
      <c r="F4312" s="130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149"/>
      <c r="D4313" s="43"/>
      <c r="E4313" s="108"/>
      <c r="F4313" s="130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149"/>
      <c r="D4314" s="43"/>
      <c r="E4314" s="108"/>
      <c r="F4314" s="130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149"/>
      <c r="D4315" s="43"/>
      <c r="E4315" s="108"/>
      <c r="F4315" s="130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149"/>
      <c r="D4316" s="43"/>
      <c r="E4316" s="108"/>
      <c r="F4316" s="130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149"/>
      <c r="D4317" s="43"/>
      <c r="E4317" s="108"/>
      <c r="F4317" s="130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149"/>
      <c r="D4318" s="43"/>
      <c r="E4318" s="108"/>
      <c r="F4318" s="130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149"/>
      <c r="D4319" s="43"/>
      <c r="E4319" s="108"/>
      <c r="F4319" s="130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149"/>
      <c r="D4320" s="43"/>
      <c r="E4320" s="108"/>
      <c r="F4320" s="13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149"/>
      <c r="D4321" s="43"/>
      <c r="E4321" s="108"/>
      <c r="F4321" s="130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149"/>
      <c r="D4322" s="43"/>
      <c r="E4322" s="108"/>
      <c r="F4322" s="130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149"/>
      <c r="D4323" s="43"/>
      <c r="E4323" s="108"/>
      <c r="F4323" s="130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149"/>
      <c r="D4324" s="43"/>
      <c r="E4324" s="108"/>
      <c r="F4324" s="130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149"/>
      <c r="D4325" s="43"/>
      <c r="E4325" s="108"/>
      <c r="F4325" s="130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149"/>
      <c r="D4326" s="43"/>
      <c r="E4326" s="108"/>
      <c r="F4326" s="130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149"/>
      <c r="D4327" s="43"/>
      <c r="E4327" s="108"/>
      <c r="F4327" s="130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149"/>
      <c r="D4328" s="43"/>
      <c r="E4328" s="108"/>
      <c r="F4328" s="130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149"/>
      <c r="D4329" s="43"/>
      <c r="E4329" s="108"/>
      <c r="F4329" s="130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149"/>
      <c r="D4330" s="43"/>
      <c r="E4330" s="108"/>
      <c r="F4330" s="1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149"/>
      <c r="D4331" s="43"/>
      <c r="E4331" s="108"/>
      <c r="F4331" s="130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149"/>
      <c r="D4332" s="43"/>
      <c r="E4332" s="108"/>
      <c r="F4332" s="130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149"/>
      <c r="D4333" s="43"/>
      <c r="E4333" s="108"/>
      <c r="F4333" s="130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149"/>
      <c r="D4334" s="43"/>
      <c r="E4334" s="108"/>
      <c r="F4334" s="130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149"/>
      <c r="D4335" s="43"/>
      <c r="E4335" s="108"/>
      <c r="F4335" s="130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149"/>
      <c r="D4336" s="43"/>
      <c r="E4336" s="108"/>
      <c r="F4336" s="130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149"/>
      <c r="D4337" s="43"/>
      <c r="E4337" s="108"/>
      <c r="F4337" s="130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149"/>
      <c r="D4338" s="43"/>
      <c r="E4338" s="108"/>
      <c r="F4338" s="130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149"/>
      <c r="D4339" s="43"/>
      <c r="E4339" s="108"/>
      <c r="F4339" s="130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149"/>
      <c r="D4340" s="43"/>
      <c r="E4340" s="108"/>
      <c r="F4340" s="13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149"/>
      <c r="D4341" s="43"/>
      <c r="E4341" s="108"/>
      <c r="F4341" s="130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149"/>
      <c r="D4342" s="43"/>
      <c r="E4342" s="108"/>
      <c r="F4342" s="130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149"/>
      <c r="D4343" s="43"/>
      <c r="E4343" s="108"/>
      <c r="F4343" s="130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149"/>
      <c r="D4344" s="43"/>
      <c r="E4344" s="108"/>
      <c r="F4344" s="130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149"/>
      <c r="D4345" s="43"/>
      <c r="E4345" s="108"/>
      <c r="F4345" s="130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149"/>
      <c r="D4346" s="43"/>
      <c r="E4346" s="108"/>
      <c r="F4346" s="130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149"/>
      <c r="D4347" s="43"/>
      <c r="E4347" s="108"/>
      <c r="F4347" s="130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149"/>
      <c r="D4348" s="43"/>
      <c r="E4348" s="108"/>
      <c r="F4348" s="130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149"/>
      <c r="D4349" s="43"/>
      <c r="E4349" s="108"/>
      <c r="F4349" s="130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149"/>
      <c r="D4350" s="43"/>
      <c r="E4350" s="108"/>
      <c r="F4350" s="13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149"/>
      <c r="D4351" s="43"/>
      <c r="E4351" s="108"/>
      <c r="F4351" s="130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149"/>
      <c r="D4352" s="43"/>
      <c r="E4352" s="108"/>
      <c r="F4352" s="130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149"/>
      <c r="D4353" s="43"/>
      <c r="E4353" s="108"/>
      <c r="F4353" s="130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149"/>
      <c r="D4354" s="43"/>
      <c r="E4354" s="108"/>
      <c r="F4354" s="130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149"/>
      <c r="D4355" s="43"/>
      <c r="E4355" s="108"/>
      <c r="F4355" s="130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149"/>
      <c r="D4356" s="43"/>
      <c r="E4356" s="108"/>
      <c r="F4356" s="130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149"/>
      <c r="D4357" s="43"/>
      <c r="E4357" s="108"/>
      <c r="F4357" s="130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149"/>
      <c r="D4358" s="43"/>
      <c r="E4358" s="108"/>
      <c r="F4358" s="130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149"/>
      <c r="D4359" s="43"/>
      <c r="E4359" s="108"/>
      <c r="F4359" s="130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149"/>
      <c r="D4360" s="43"/>
      <c r="E4360" s="108"/>
      <c r="F4360" s="13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149"/>
      <c r="D4361" s="43"/>
      <c r="E4361" s="108"/>
      <c r="F4361" s="130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149"/>
      <c r="D4362" s="43"/>
      <c r="E4362" s="108"/>
      <c r="F4362" s="130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149"/>
      <c r="D4363" s="43"/>
      <c r="E4363" s="108"/>
      <c r="F4363" s="130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149"/>
      <c r="D4364" s="43"/>
      <c r="E4364" s="108"/>
      <c r="F4364" s="130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149"/>
      <c r="D4365" s="43"/>
      <c r="E4365" s="108"/>
      <c r="F4365" s="130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149"/>
      <c r="D4366" s="43"/>
      <c r="E4366" s="108"/>
      <c r="F4366" s="130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149"/>
      <c r="D4367" s="43"/>
      <c r="E4367" s="108"/>
      <c r="F4367" s="130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149"/>
      <c r="D4368" s="43"/>
      <c r="E4368" s="108"/>
      <c r="F4368" s="130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149"/>
      <c r="D4369" s="43"/>
      <c r="E4369" s="108"/>
      <c r="F4369" s="130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149"/>
      <c r="D4370" s="43"/>
      <c r="E4370" s="108"/>
      <c r="F4370" s="13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149"/>
      <c r="D4371" s="43"/>
      <c r="E4371" s="108"/>
      <c r="F4371" s="130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149"/>
      <c r="D4372" s="43"/>
      <c r="E4372" s="108"/>
      <c r="F4372" s="130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149"/>
      <c r="D4373" s="43"/>
      <c r="E4373" s="108"/>
      <c r="F4373" s="130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149"/>
      <c r="D4374" s="43"/>
      <c r="E4374" s="108"/>
      <c r="F4374" s="130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149"/>
      <c r="D4375" s="43"/>
      <c r="E4375" s="108"/>
      <c r="F4375" s="130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149"/>
      <c r="D4376" s="43"/>
      <c r="E4376" s="108"/>
      <c r="F4376" s="130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149"/>
      <c r="D4377" s="43"/>
      <c r="E4377" s="108"/>
      <c r="F4377" s="130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149"/>
      <c r="D4378" s="43"/>
      <c r="E4378" s="108"/>
      <c r="F4378" s="130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149"/>
      <c r="D4379" s="43"/>
      <c r="E4379" s="108"/>
      <c r="F4379" s="130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149"/>
      <c r="D4380" s="43"/>
      <c r="E4380" s="108"/>
      <c r="F4380" s="13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149"/>
      <c r="D4381" s="43"/>
      <c r="E4381" s="108"/>
      <c r="F4381" s="130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149"/>
      <c r="D4382" s="43"/>
      <c r="E4382" s="108"/>
      <c r="F4382" s="130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149"/>
      <c r="D4383" s="43"/>
      <c r="E4383" s="108"/>
      <c r="F4383" s="130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149"/>
      <c r="D4384" s="43"/>
      <c r="E4384" s="108"/>
      <c r="F4384" s="130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149"/>
      <c r="D4385" s="43"/>
      <c r="E4385" s="108"/>
      <c r="F4385" s="130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149"/>
      <c r="D4386" s="43"/>
      <c r="E4386" s="108"/>
      <c r="F4386" s="130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149"/>
      <c r="D4387" s="43"/>
      <c r="E4387" s="108"/>
      <c r="F4387" s="130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149"/>
      <c r="D4388" s="43"/>
      <c r="E4388" s="108"/>
      <c r="F4388" s="130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149"/>
      <c r="D4389" s="43"/>
      <c r="E4389" s="108"/>
      <c r="F4389" s="130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149"/>
      <c r="D4390" s="43"/>
      <c r="E4390" s="108"/>
      <c r="F4390" s="13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149"/>
      <c r="D4391" s="43"/>
      <c r="E4391" s="108"/>
      <c r="F4391" s="130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149"/>
      <c r="D4392" s="43"/>
      <c r="E4392" s="108"/>
      <c r="F4392" s="130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149"/>
      <c r="D4393" s="43"/>
      <c r="E4393" s="108"/>
      <c r="F4393" s="130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149"/>
      <c r="D4394" s="43"/>
      <c r="E4394" s="108"/>
      <c r="F4394" s="130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149"/>
      <c r="D4395" s="43"/>
      <c r="E4395" s="108"/>
      <c r="F4395" s="130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149"/>
      <c r="D4396" s="43"/>
      <c r="E4396" s="108"/>
      <c r="F4396" s="130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149"/>
      <c r="D4397" s="43"/>
      <c r="E4397" s="108"/>
      <c r="F4397" s="130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149"/>
      <c r="D4398" s="43"/>
      <c r="E4398" s="108"/>
      <c r="F4398" s="130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149"/>
      <c r="D4399" s="43"/>
      <c r="E4399" s="108"/>
      <c r="F4399" s="130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149"/>
      <c r="D4400" s="43"/>
      <c r="E4400" s="108"/>
      <c r="F4400" s="13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149"/>
      <c r="D4401" s="43"/>
      <c r="E4401" s="108"/>
      <c r="F4401" s="130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149"/>
      <c r="D4402" s="43"/>
      <c r="E4402" s="108"/>
      <c r="F4402" s="130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149"/>
      <c r="D4403" s="43"/>
      <c r="E4403" s="108"/>
      <c r="F4403" s="130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149"/>
      <c r="D4404" s="43"/>
      <c r="E4404" s="108"/>
      <c r="F4404" s="130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149"/>
      <c r="D4405" s="43"/>
      <c r="E4405" s="108"/>
      <c r="F4405" s="130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149"/>
      <c r="D4406" s="43"/>
      <c r="E4406" s="108"/>
      <c r="F4406" s="130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149"/>
      <c r="D4407" s="43"/>
      <c r="E4407" s="108"/>
      <c r="F4407" s="130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149"/>
      <c r="D4408" s="43"/>
      <c r="E4408" s="108"/>
      <c r="F4408" s="130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149"/>
      <c r="D4409" s="43"/>
      <c r="E4409" s="108"/>
      <c r="F4409" s="130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149"/>
      <c r="D4410" s="43"/>
      <c r="E4410" s="108"/>
      <c r="F4410" s="13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149"/>
      <c r="D4411" s="43"/>
      <c r="E4411" s="108"/>
      <c r="F4411" s="130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149"/>
      <c r="D4412" s="43"/>
      <c r="E4412" s="108"/>
      <c r="F4412" s="130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149"/>
      <c r="D4413" s="43"/>
      <c r="E4413" s="108"/>
      <c r="F4413" s="130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149"/>
      <c r="D4414" s="43"/>
      <c r="E4414" s="108"/>
      <c r="F4414" s="130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149"/>
      <c r="D4415" s="43"/>
      <c r="E4415" s="108"/>
      <c r="F4415" s="130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149"/>
      <c r="D4416" s="43"/>
      <c r="E4416" s="108"/>
      <c r="F4416" s="130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149"/>
      <c r="D4417" s="43"/>
      <c r="E4417" s="108"/>
      <c r="F4417" s="130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149"/>
      <c r="D4418" s="43"/>
      <c r="E4418" s="108"/>
      <c r="F4418" s="130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149"/>
      <c r="D4419" s="43"/>
      <c r="E4419" s="108"/>
      <c r="F4419" s="130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149"/>
      <c r="D4420" s="43"/>
      <c r="E4420" s="108"/>
      <c r="F4420" s="13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149"/>
      <c r="D4421" s="43"/>
      <c r="E4421" s="108"/>
      <c r="F4421" s="130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149"/>
      <c r="D4422" s="43"/>
      <c r="E4422" s="108"/>
      <c r="F4422" s="130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149"/>
      <c r="D4423" s="43"/>
      <c r="E4423" s="108"/>
      <c r="F4423" s="130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149"/>
      <c r="D4424" s="43"/>
      <c r="E4424" s="108"/>
      <c r="F4424" s="130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149"/>
      <c r="D4425" s="43"/>
      <c r="E4425" s="108"/>
      <c r="F4425" s="130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149"/>
      <c r="D4426" s="43"/>
      <c r="E4426" s="108"/>
      <c r="F4426" s="130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149"/>
      <c r="D4427" s="43"/>
      <c r="E4427" s="108"/>
      <c r="F4427" s="130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149"/>
      <c r="D4428" s="43"/>
      <c r="E4428" s="108"/>
      <c r="F4428" s="130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149"/>
      <c r="D4429" s="43"/>
      <c r="E4429" s="108"/>
      <c r="F4429" s="130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149"/>
      <c r="D4430" s="43"/>
      <c r="E4430" s="108"/>
      <c r="F4430" s="1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149"/>
      <c r="D4431" s="43"/>
      <c r="E4431" s="108"/>
      <c r="F4431" s="130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149"/>
      <c r="D4432" s="43"/>
      <c r="E4432" s="108"/>
      <c r="F4432" s="130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149"/>
      <c r="D4433" s="43"/>
      <c r="E4433" s="108"/>
      <c r="F4433" s="130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149"/>
      <c r="D4434" s="43"/>
      <c r="E4434" s="108"/>
      <c r="F4434" s="130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149"/>
      <c r="D4435" s="43"/>
      <c r="E4435" s="108"/>
      <c r="F4435" s="130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149"/>
      <c r="D4436" s="43"/>
      <c r="E4436" s="108"/>
      <c r="F4436" s="130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149"/>
      <c r="D4437" s="43"/>
      <c r="E4437" s="108"/>
      <c r="F4437" s="130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149"/>
      <c r="D4438" s="43"/>
      <c r="E4438" s="108"/>
      <c r="F4438" s="130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149"/>
      <c r="D4439" s="43"/>
      <c r="E4439" s="108"/>
      <c r="F4439" s="130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149"/>
      <c r="D4440" s="43"/>
      <c r="E4440" s="108"/>
      <c r="F4440" s="13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149"/>
      <c r="D4441" s="43"/>
      <c r="E4441" s="108"/>
      <c r="F4441" s="130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149"/>
      <c r="D4442" s="43"/>
      <c r="E4442" s="108"/>
      <c r="F4442" s="130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149"/>
      <c r="D4443" s="43"/>
      <c r="E4443" s="108"/>
      <c r="F4443" s="130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149"/>
      <c r="D4444" s="43"/>
      <c r="E4444" s="108"/>
      <c r="F4444" s="130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149"/>
      <c r="D4445" s="43"/>
      <c r="E4445" s="108"/>
      <c r="F4445" s="130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149"/>
      <c r="D4446" s="43"/>
      <c r="E4446" s="108"/>
      <c r="F4446" s="130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149"/>
      <c r="D4447" s="43"/>
      <c r="E4447" s="108"/>
      <c r="F4447" s="130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149"/>
      <c r="D4448" s="43"/>
      <c r="E4448" s="108"/>
      <c r="F4448" s="130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149"/>
      <c r="D4449" s="43"/>
      <c r="E4449" s="108"/>
      <c r="F4449" s="130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149"/>
      <c r="D4450" s="43"/>
      <c r="E4450" s="108"/>
      <c r="F4450" s="13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149"/>
      <c r="D4451" s="43"/>
      <c r="E4451" s="108"/>
      <c r="F4451" s="130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149"/>
      <c r="D4452" s="43"/>
      <c r="E4452" s="108"/>
      <c r="F4452" s="130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149"/>
      <c r="D4453" s="43"/>
      <c r="E4453" s="108"/>
      <c r="F4453" s="130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149"/>
      <c r="D4454" s="43"/>
      <c r="E4454" s="108"/>
      <c r="F4454" s="130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149"/>
      <c r="D4455" s="43"/>
      <c r="E4455" s="108"/>
      <c r="F4455" s="130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149"/>
      <c r="D4456" s="43"/>
      <c r="E4456" s="108"/>
      <c r="F4456" s="130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149"/>
      <c r="D4457" s="43"/>
      <c r="E4457" s="108"/>
      <c r="F4457" s="130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149"/>
      <c r="D4458" s="43"/>
      <c r="E4458" s="108"/>
      <c r="F4458" s="130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149"/>
      <c r="D4459" s="43"/>
      <c r="E4459" s="108"/>
      <c r="F4459" s="130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149"/>
      <c r="D4460" s="43"/>
      <c r="E4460" s="108"/>
      <c r="F4460" s="13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149"/>
      <c r="D4461" s="43"/>
      <c r="E4461" s="108"/>
      <c r="F4461" s="130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149"/>
      <c r="D4462" s="43"/>
      <c r="E4462" s="108"/>
      <c r="F4462" s="130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149"/>
      <c r="D4463" s="43"/>
      <c r="E4463" s="108"/>
      <c r="F4463" s="130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149"/>
      <c r="D4464" s="43"/>
      <c r="E4464" s="108"/>
      <c r="F4464" s="130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149"/>
      <c r="D4465" s="43"/>
      <c r="E4465" s="108"/>
      <c r="F4465" s="130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149"/>
      <c r="D4466" s="43"/>
      <c r="E4466" s="108"/>
      <c r="F4466" s="130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149"/>
      <c r="D4467" s="43"/>
      <c r="E4467" s="108"/>
      <c r="F4467" s="130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149"/>
      <c r="D4468" s="43"/>
      <c r="E4468" s="108"/>
      <c r="F4468" s="130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149"/>
      <c r="D4469" s="43"/>
      <c r="E4469" s="108"/>
      <c r="F4469" s="130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149"/>
      <c r="D4470" s="43"/>
      <c r="E4470" s="108"/>
      <c r="F4470" s="13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149"/>
      <c r="D4471" s="43"/>
      <c r="E4471" s="108"/>
      <c r="F4471" s="130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149"/>
      <c r="D4472" s="43"/>
      <c r="E4472" s="108"/>
      <c r="F4472" s="130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149"/>
      <c r="D4473" s="43"/>
      <c r="E4473" s="108"/>
      <c r="F4473" s="130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149"/>
      <c r="D4474" s="43"/>
      <c r="E4474" s="108"/>
      <c r="F4474" s="130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149"/>
      <c r="D4475" s="43"/>
      <c r="E4475" s="108"/>
      <c r="F4475" s="130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149"/>
      <c r="D4476" s="43"/>
      <c r="E4476" s="108"/>
      <c r="F4476" s="130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149"/>
      <c r="D4477" s="43"/>
      <c r="E4477" s="108"/>
      <c r="F4477" s="130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149"/>
      <c r="D4478" s="43"/>
      <c r="E4478" s="108"/>
      <c r="F4478" s="130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149"/>
      <c r="D4479" s="43"/>
      <c r="E4479" s="108"/>
      <c r="F4479" s="130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149"/>
      <c r="D4480" s="43"/>
      <c r="E4480" s="108"/>
      <c r="F4480" s="13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149"/>
      <c r="D4481" s="43"/>
      <c r="E4481" s="108"/>
      <c r="F4481" s="130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149"/>
      <c r="D4482" s="43"/>
      <c r="E4482" s="108"/>
      <c r="F4482" s="130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149"/>
      <c r="D4483" s="43"/>
      <c r="E4483" s="108"/>
      <c r="F4483" s="130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149"/>
      <c r="D4484" s="43"/>
      <c r="E4484" s="108"/>
      <c r="F4484" s="130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149"/>
      <c r="D4485" s="43"/>
      <c r="E4485" s="108"/>
      <c r="F4485" s="130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149"/>
      <c r="D4486" s="43"/>
      <c r="E4486" s="108"/>
      <c r="F4486" s="130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149"/>
      <c r="D4487" s="43"/>
      <c r="E4487" s="108"/>
      <c r="F4487" s="130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149"/>
      <c r="D4488" s="43"/>
      <c r="E4488" s="108"/>
      <c r="F4488" s="130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149"/>
      <c r="D4489" s="43"/>
      <c r="E4489" s="108"/>
      <c r="F4489" s="130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149"/>
      <c r="D4490" s="43"/>
      <c r="E4490" s="108"/>
      <c r="F4490" s="13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149"/>
      <c r="D4491" s="43"/>
      <c r="E4491" s="108"/>
      <c r="F4491" s="130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149"/>
      <c r="D4492" s="43"/>
      <c r="E4492" s="108"/>
      <c r="F4492" s="130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149"/>
      <c r="D4493" s="43"/>
      <c r="E4493" s="108"/>
      <c r="F4493" s="130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149"/>
      <c r="D4494" s="43"/>
      <c r="E4494" s="108"/>
      <c r="F4494" s="130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149"/>
      <c r="D4495" s="43"/>
      <c r="E4495" s="108"/>
      <c r="F4495" s="130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149"/>
      <c r="D4496" s="43"/>
      <c r="E4496" s="108"/>
      <c r="F4496" s="130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149"/>
      <c r="D4497" s="43"/>
      <c r="E4497" s="108"/>
      <c r="F4497" s="130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149"/>
      <c r="D4498" s="43"/>
      <c r="E4498" s="108"/>
      <c r="F4498" s="130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149"/>
      <c r="D4499" s="43"/>
      <c r="E4499" s="108"/>
      <c r="F4499" s="130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149"/>
      <c r="D4500" s="43"/>
      <c r="E4500" s="108"/>
      <c r="F4500" s="13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149"/>
      <c r="D4501" s="43"/>
      <c r="E4501" s="108"/>
      <c r="F4501" s="130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149"/>
      <c r="D4502" s="43"/>
      <c r="E4502" s="108"/>
      <c r="F4502" s="130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149"/>
      <c r="D4503" s="43"/>
      <c r="E4503" s="108"/>
      <c r="F4503" s="130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149"/>
      <c r="D4504" s="43"/>
      <c r="E4504" s="108"/>
      <c r="F4504" s="130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149"/>
      <c r="D4505" s="43"/>
      <c r="E4505" s="108"/>
      <c r="F4505" s="130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149"/>
      <c r="D4506" s="43"/>
      <c r="E4506" s="108"/>
      <c r="F4506" s="130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149"/>
      <c r="D4507" s="43"/>
      <c r="E4507" s="108"/>
      <c r="F4507" s="130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149"/>
      <c r="D4508" s="43"/>
      <c r="E4508" s="108"/>
      <c r="F4508" s="130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149"/>
      <c r="D4509" s="43"/>
      <c r="E4509" s="108"/>
      <c r="F4509" s="130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149"/>
      <c r="D4510" s="43"/>
      <c r="E4510" s="108"/>
      <c r="F4510" s="13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149"/>
      <c r="D4511" s="43"/>
      <c r="E4511" s="108"/>
      <c r="F4511" s="130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149"/>
      <c r="D4512" s="43"/>
      <c r="E4512" s="108"/>
      <c r="F4512" s="130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149"/>
      <c r="D4513" s="43"/>
      <c r="E4513" s="108"/>
      <c r="F4513" s="130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149"/>
      <c r="D4514" s="43"/>
      <c r="E4514" s="108"/>
      <c r="F4514" s="130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149"/>
      <c r="D4515" s="43"/>
      <c r="E4515" s="108"/>
      <c r="F4515" s="130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149"/>
      <c r="D4516" s="43"/>
      <c r="E4516" s="108"/>
      <c r="F4516" s="130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149"/>
      <c r="D4517" s="43"/>
      <c r="E4517" s="108"/>
      <c r="F4517" s="130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149"/>
      <c r="D4518" s="43"/>
      <c r="E4518" s="108"/>
      <c r="F4518" s="130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149"/>
      <c r="D4519" s="43"/>
      <c r="E4519" s="108"/>
      <c r="F4519" s="130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149"/>
      <c r="D4520" s="43"/>
      <c r="E4520" s="108"/>
      <c r="F4520" s="13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149"/>
      <c r="D4521" s="43"/>
      <c r="E4521" s="108"/>
      <c r="F4521" s="130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149"/>
      <c r="D4522" s="43"/>
      <c r="E4522" s="108"/>
      <c r="F4522" s="130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149"/>
      <c r="D4523" s="43"/>
      <c r="E4523" s="108"/>
      <c r="F4523" s="130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149"/>
      <c r="D4524" s="43"/>
      <c r="E4524" s="108"/>
      <c r="F4524" s="130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149"/>
      <c r="D4525" s="43"/>
      <c r="E4525" s="108"/>
      <c r="F4525" s="130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149"/>
      <c r="D4526" s="43"/>
      <c r="E4526" s="108"/>
      <c r="F4526" s="130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149"/>
      <c r="D4527" s="43"/>
      <c r="E4527" s="108"/>
      <c r="F4527" s="130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149"/>
      <c r="D4528" s="43"/>
      <c r="E4528" s="108"/>
      <c r="F4528" s="130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149"/>
      <c r="D4529" s="43"/>
      <c r="E4529" s="108"/>
      <c r="F4529" s="130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149"/>
      <c r="D4530" s="43"/>
      <c r="E4530" s="108"/>
      <c r="F4530" s="1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149"/>
      <c r="D4531" s="43"/>
      <c r="E4531" s="108"/>
      <c r="F4531" s="130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149"/>
      <c r="D4532" s="43"/>
      <c r="E4532" s="108"/>
      <c r="F4532" s="130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149"/>
      <c r="D4533" s="43"/>
      <c r="E4533" s="108"/>
      <c r="F4533" s="130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149"/>
      <c r="D4534" s="43"/>
      <c r="E4534" s="108"/>
      <c r="F4534" s="130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149"/>
      <c r="D4535" s="43"/>
      <c r="E4535" s="108"/>
      <c r="F4535" s="130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149"/>
      <c r="D4536" s="43"/>
      <c r="E4536" s="108"/>
      <c r="F4536" s="130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149"/>
      <c r="D4537" s="43"/>
      <c r="E4537" s="108"/>
      <c r="F4537" s="130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149"/>
      <c r="D4538" s="43"/>
      <c r="E4538" s="108"/>
      <c r="F4538" s="130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149"/>
      <c r="D4539" s="43"/>
      <c r="E4539" s="108"/>
      <c r="F4539" s="130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149"/>
      <c r="D4540" s="43"/>
      <c r="E4540" s="108"/>
      <c r="F4540" s="13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149"/>
      <c r="D4541" s="43"/>
      <c r="E4541" s="108"/>
      <c r="F4541" s="130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149"/>
      <c r="D4542" s="43"/>
      <c r="E4542" s="108"/>
      <c r="F4542" s="130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149"/>
      <c r="D4543" s="43"/>
      <c r="E4543" s="108"/>
      <c r="F4543" s="130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149"/>
      <c r="D4544" s="43"/>
      <c r="E4544" s="108"/>
      <c r="F4544" s="130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149"/>
      <c r="D4545" s="43"/>
      <c r="E4545" s="108"/>
      <c r="F4545" s="130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149"/>
      <c r="D4546" s="43"/>
      <c r="E4546" s="108"/>
      <c r="F4546" s="130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149"/>
      <c r="D4547" s="43"/>
      <c r="E4547" s="108"/>
      <c r="F4547" s="130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149"/>
      <c r="D4548" s="43"/>
      <c r="E4548" s="108"/>
      <c r="F4548" s="130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149"/>
      <c r="D4549" s="43"/>
      <c r="E4549" s="108"/>
      <c r="F4549" s="130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149"/>
      <c r="D4550" s="43"/>
      <c r="E4550" s="108"/>
      <c r="F4550" s="13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149"/>
      <c r="D4551" s="43"/>
      <c r="E4551" s="108"/>
      <c r="F4551" s="130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149"/>
      <c r="D4552" s="43"/>
      <c r="E4552" s="108"/>
      <c r="F4552" s="130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149"/>
      <c r="D4553" s="43"/>
      <c r="E4553" s="108"/>
      <c r="F4553" s="130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149"/>
      <c r="D4554" s="43"/>
      <c r="E4554" s="108"/>
      <c r="F4554" s="130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149"/>
      <c r="D4555" s="43"/>
      <c r="E4555" s="108"/>
      <c r="F4555" s="130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149"/>
      <c r="D4556" s="43"/>
      <c r="E4556" s="108"/>
      <c r="F4556" s="130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149"/>
      <c r="D4557" s="43"/>
      <c r="E4557" s="108"/>
      <c r="F4557" s="130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149"/>
      <c r="D4558" s="43"/>
      <c r="E4558" s="108"/>
      <c r="F4558" s="130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149"/>
      <c r="D4559" s="43"/>
      <c r="E4559" s="108"/>
      <c r="F4559" s="130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149"/>
      <c r="D4560" s="43"/>
      <c r="E4560" s="108"/>
      <c r="F4560" s="13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149"/>
      <c r="D4561" s="43"/>
      <c r="E4561" s="108"/>
      <c r="F4561" s="130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149"/>
      <c r="D4562" s="43"/>
      <c r="E4562" s="108"/>
      <c r="F4562" s="130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149"/>
      <c r="D4563" s="43"/>
      <c r="E4563" s="108"/>
      <c r="F4563" s="130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149"/>
      <c r="D4564" s="43"/>
      <c r="E4564" s="108"/>
      <c r="F4564" s="130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149"/>
      <c r="D4565" s="43"/>
      <c r="E4565" s="108"/>
      <c r="F4565" s="130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149"/>
      <c r="D4566" s="43"/>
      <c r="E4566" s="108"/>
      <c r="F4566" s="130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149"/>
      <c r="D4567" s="43"/>
      <c r="E4567" s="108"/>
      <c r="F4567" s="130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149"/>
      <c r="D4568" s="43"/>
      <c r="E4568" s="108"/>
      <c r="F4568" s="130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149"/>
      <c r="D4569" s="43"/>
      <c r="E4569" s="108"/>
      <c r="F4569" s="130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149"/>
      <c r="D4570" s="43"/>
      <c r="E4570" s="108"/>
      <c r="F4570" s="13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149"/>
      <c r="D4571" s="43"/>
      <c r="E4571" s="108"/>
      <c r="F4571" s="130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149"/>
      <c r="D4572" s="43"/>
      <c r="E4572" s="108"/>
      <c r="F4572" s="130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149"/>
      <c r="D4573" s="43"/>
      <c r="E4573" s="108"/>
      <c r="F4573" s="130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149"/>
      <c r="D4574" s="43"/>
      <c r="E4574" s="108"/>
      <c r="F4574" s="130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149"/>
      <c r="D4575" s="43"/>
      <c r="E4575" s="108"/>
      <c r="F4575" s="130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149"/>
      <c r="D4576" s="43"/>
      <c r="E4576" s="108"/>
      <c r="F4576" s="130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149"/>
      <c r="D4577" s="43"/>
      <c r="E4577" s="108"/>
      <c r="F4577" s="130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149"/>
      <c r="D4578" s="43"/>
      <c r="E4578" s="108"/>
      <c r="F4578" s="130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149"/>
      <c r="D4579" s="43"/>
      <c r="E4579" s="108"/>
      <c r="F4579" s="130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149"/>
      <c r="D4580" s="43"/>
      <c r="E4580" s="108"/>
      <c r="F4580" s="13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149"/>
      <c r="D4581" s="43"/>
      <c r="E4581" s="108"/>
      <c r="F4581" s="130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149"/>
      <c r="D4582" s="43"/>
      <c r="E4582" s="108"/>
      <c r="F4582" s="130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149"/>
      <c r="D4583" s="43"/>
      <c r="E4583" s="108"/>
      <c r="F4583" s="130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149"/>
      <c r="D4584" s="43"/>
      <c r="E4584" s="108"/>
      <c r="F4584" s="130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149"/>
      <c r="D4585" s="43"/>
      <c r="E4585" s="108"/>
      <c r="F4585" s="130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149"/>
      <c r="D4586" s="43"/>
      <c r="E4586" s="108"/>
      <c r="F4586" s="130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149"/>
      <c r="D4587" s="43"/>
      <c r="E4587" s="108"/>
      <c r="F4587" s="130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149"/>
      <c r="D4588" s="43"/>
      <c r="E4588" s="108"/>
      <c r="F4588" s="130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149"/>
      <c r="D4589" s="43"/>
      <c r="E4589" s="108"/>
      <c r="F4589" s="130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149"/>
      <c r="D4590" s="43"/>
      <c r="E4590" s="108"/>
      <c r="F4590" s="13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149"/>
      <c r="D4591" s="43"/>
      <c r="E4591" s="108"/>
      <c r="F4591" s="130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149"/>
      <c r="D4592" s="43"/>
      <c r="E4592" s="108"/>
      <c r="F4592" s="130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149"/>
      <c r="D4593" s="43"/>
      <c r="E4593" s="108"/>
      <c r="F4593" s="130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149"/>
      <c r="D4594" s="43"/>
      <c r="E4594" s="108"/>
      <c r="F4594" s="130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149"/>
      <c r="D4595" s="43"/>
      <c r="E4595" s="108"/>
      <c r="F4595" s="130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149"/>
      <c r="D4596" s="43"/>
      <c r="E4596" s="108"/>
      <c r="F4596" s="130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149"/>
      <c r="D4597" s="43"/>
      <c r="E4597" s="108"/>
      <c r="F4597" s="130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149"/>
      <c r="D4598" s="43"/>
      <c r="E4598" s="108"/>
      <c r="F4598" s="130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149"/>
      <c r="D4599" s="43"/>
      <c r="E4599" s="108"/>
      <c r="F4599" s="130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149"/>
      <c r="D4600" s="43"/>
      <c r="E4600" s="108"/>
      <c r="F4600" s="13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149"/>
      <c r="D4601" s="43"/>
      <c r="E4601" s="108"/>
      <c r="F4601" s="130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149"/>
      <c r="D4602" s="43"/>
      <c r="E4602" s="108"/>
      <c r="F4602" s="130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149"/>
      <c r="D4603" s="43"/>
      <c r="E4603" s="108"/>
      <c r="F4603" s="130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149"/>
      <c r="D4604" s="43"/>
      <c r="E4604" s="108"/>
      <c r="F4604" s="130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149"/>
      <c r="D4605" s="43"/>
      <c r="E4605" s="108"/>
      <c r="F4605" s="130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149"/>
      <c r="D4606" s="43"/>
      <c r="E4606" s="108"/>
      <c r="F4606" s="130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149"/>
      <c r="D4607" s="43"/>
      <c r="E4607" s="108"/>
      <c r="F4607" s="130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149"/>
      <c r="D4608" s="43"/>
      <c r="E4608" s="108"/>
      <c r="F4608" s="130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149"/>
      <c r="D4609" s="43"/>
      <c r="E4609" s="108"/>
      <c r="F4609" s="130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149"/>
      <c r="D4610" s="43"/>
      <c r="E4610" s="108"/>
      <c r="F4610" s="13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149"/>
      <c r="D4611" s="43"/>
      <c r="E4611" s="108"/>
      <c r="F4611" s="130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149"/>
      <c r="D4612" s="43"/>
      <c r="E4612" s="108"/>
      <c r="F4612" s="130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149"/>
      <c r="D4613" s="43"/>
      <c r="E4613" s="108"/>
      <c r="F4613" s="130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149"/>
      <c r="D4614" s="43"/>
      <c r="E4614" s="108"/>
      <c r="F4614" s="130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149"/>
      <c r="D4615" s="43"/>
      <c r="E4615" s="108"/>
      <c r="F4615" s="130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149"/>
      <c r="D4616" s="43"/>
      <c r="E4616" s="108"/>
      <c r="F4616" s="130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149"/>
      <c r="D4617" s="43"/>
      <c r="E4617" s="108"/>
      <c r="F4617" s="130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149"/>
      <c r="D4618" s="43"/>
      <c r="E4618" s="108"/>
      <c r="F4618" s="130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149"/>
      <c r="D4619" s="43"/>
      <c r="E4619" s="108"/>
      <c r="F4619" s="130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149"/>
      <c r="D4620" s="43"/>
      <c r="E4620" s="108"/>
      <c r="F4620" s="13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149"/>
      <c r="D4621" s="43"/>
      <c r="E4621" s="108"/>
      <c r="F4621" s="130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149"/>
      <c r="D4622" s="43"/>
      <c r="E4622" s="108"/>
      <c r="F4622" s="130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149"/>
      <c r="D4623" s="43"/>
      <c r="E4623" s="108"/>
      <c r="F4623" s="130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149"/>
      <c r="D4624" s="43"/>
      <c r="E4624" s="108"/>
      <c r="F4624" s="130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149"/>
      <c r="D4625" s="43"/>
      <c r="E4625" s="108"/>
      <c r="F4625" s="130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149"/>
      <c r="D4626" s="43"/>
      <c r="E4626" s="108"/>
      <c r="F4626" s="130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149"/>
      <c r="D4627" s="43"/>
      <c r="E4627" s="108"/>
      <c r="F4627" s="130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149"/>
      <c r="D4628" s="43"/>
      <c r="E4628" s="108"/>
      <c r="F4628" s="130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149"/>
      <c r="D4629" s="43"/>
      <c r="E4629" s="108"/>
      <c r="F4629" s="130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149"/>
      <c r="D4630" s="43"/>
      <c r="E4630" s="108"/>
      <c r="F4630" s="1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149"/>
      <c r="D4631" s="43"/>
      <c r="E4631" s="108"/>
      <c r="F4631" s="130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149"/>
      <c r="D4632" s="43"/>
      <c r="E4632" s="108"/>
      <c r="F4632" s="130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149"/>
      <c r="D4633" s="43"/>
      <c r="E4633" s="108"/>
      <c r="F4633" s="130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149"/>
      <c r="D4634" s="43"/>
      <c r="E4634" s="108"/>
      <c r="F4634" s="130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149"/>
      <c r="D4635" s="43"/>
      <c r="E4635" s="108"/>
      <c r="F4635" s="130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149"/>
      <c r="D4636" s="43"/>
      <c r="E4636" s="108"/>
      <c r="F4636" s="130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149"/>
      <c r="D4637" s="43"/>
      <c r="E4637" s="108"/>
      <c r="F4637" s="130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149"/>
      <c r="D4638" s="43"/>
      <c r="E4638" s="108"/>
      <c r="F4638" s="130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149"/>
      <c r="D4639" s="43"/>
      <c r="E4639" s="108"/>
      <c r="F4639" s="130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149"/>
      <c r="D4640" s="43"/>
      <c r="E4640" s="108"/>
      <c r="F4640" s="13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149"/>
      <c r="D4641" s="43"/>
      <c r="E4641" s="108"/>
      <c r="F4641" s="130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149"/>
      <c r="D4642" s="43"/>
      <c r="E4642" s="108"/>
      <c r="F4642" s="130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149"/>
      <c r="D4643" s="43"/>
      <c r="E4643" s="108"/>
      <c r="F4643" s="130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149"/>
      <c r="D4644" s="43"/>
      <c r="E4644" s="108"/>
      <c r="F4644" s="130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149"/>
      <c r="D4645" s="43"/>
      <c r="E4645" s="108"/>
      <c r="F4645" s="130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149"/>
      <c r="D4646" s="43"/>
      <c r="E4646" s="108"/>
      <c r="F4646" s="130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149"/>
      <c r="D4647" s="43"/>
      <c r="E4647" s="108"/>
      <c r="F4647" s="130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149"/>
      <c r="D4648" s="43"/>
      <c r="E4648" s="108"/>
      <c r="F4648" s="130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149"/>
      <c r="D4649" s="43"/>
      <c r="E4649" s="108"/>
      <c r="F4649" s="130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149"/>
      <c r="D4650" s="43"/>
      <c r="E4650" s="108"/>
      <c r="F4650" s="13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149"/>
      <c r="D4651" s="43"/>
      <c r="E4651" s="108"/>
      <c r="F4651" s="130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149"/>
      <c r="D4652" s="43"/>
      <c r="E4652" s="108"/>
      <c r="F4652" s="130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149"/>
      <c r="D4653" s="43"/>
      <c r="E4653" s="108"/>
      <c r="F4653" s="130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149"/>
      <c r="D4654" s="43"/>
      <c r="E4654" s="108"/>
      <c r="F4654" s="130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149"/>
      <c r="D4655" s="43"/>
      <c r="E4655" s="108"/>
      <c r="F4655" s="130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149"/>
      <c r="D4656" s="43"/>
      <c r="E4656" s="108"/>
      <c r="F4656" s="130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149"/>
      <c r="D4657" s="43"/>
      <c r="E4657" s="108"/>
      <c r="F4657" s="130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149"/>
      <c r="D4658" s="43"/>
      <c r="E4658" s="108"/>
      <c r="F4658" s="130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149"/>
      <c r="D4659" s="43"/>
      <c r="E4659" s="108"/>
      <c r="F4659" s="130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149"/>
      <c r="D4660" s="43"/>
      <c r="E4660" s="108"/>
      <c r="F4660" s="13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149"/>
      <c r="D4661" s="43"/>
      <c r="E4661" s="108"/>
      <c r="F4661" s="130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149"/>
      <c r="D4662" s="43"/>
      <c r="E4662" s="108"/>
      <c r="F4662" s="130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149"/>
      <c r="D4663" s="43"/>
      <c r="E4663" s="108"/>
      <c r="F4663" s="130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149"/>
      <c r="D4664" s="43"/>
      <c r="E4664" s="108"/>
      <c r="F4664" s="130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149"/>
      <c r="D4665" s="43"/>
      <c r="E4665" s="108"/>
      <c r="F4665" s="130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149"/>
      <c r="D4666" s="43"/>
      <c r="E4666" s="108"/>
      <c r="F4666" s="130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149"/>
      <c r="D4667" s="43"/>
      <c r="E4667" s="108"/>
      <c r="F4667" s="130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149"/>
      <c r="D4668" s="43"/>
      <c r="E4668" s="108"/>
      <c r="F4668" s="130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149"/>
      <c r="D4669" s="43"/>
      <c r="E4669" s="108"/>
      <c r="F4669" s="130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149"/>
      <c r="D4670" s="43"/>
      <c r="E4670" s="108"/>
      <c r="F4670" s="13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149"/>
      <c r="D4671" s="43"/>
      <c r="E4671" s="108"/>
      <c r="F4671" s="130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149"/>
      <c r="D4672" s="43"/>
      <c r="E4672" s="108"/>
      <c r="F4672" s="130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149"/>
      <c r="D4673" s="43"/>
      <c r="E4673" s="108"/>
      <c r="F4673" s="130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149"/>
      <c r="D4674" s="43"/>
      <c r="E4674" s="108"/>
      <c r="F4674" s="130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149"/>
      <c r="D4675" s="43"/>
      <c r="E4675" s="108"/>
      <c r="F4675" s="130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149"/>
      <c r="D4676" s="43"/>
      <c r="E4676" s="108"/>
      <c r="F4676" s="130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149"/>
      <c r="D4677" s="43"/>
      <c r="E4677" s="108"/>
      <c r="F4677" s="130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149"/>
      <c r="D4678" s="43"/>
      <c r="E4678" s="108"/>
      <c r="F4678" s="130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149"/>
      <c r="D4679" s="43"/>
      <c r="E4679" s="108"/>
      <c r="F4679" s="130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149"/>
      <c r="D4680" s="43"/>
      <c r="E4680" s="108"/>
      <c r="F4680" s="13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149"/>
      <c r="D4681" s="43"/>
      <c r="E4681" s="108"/>
      <c r="F4681" s="130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149"/>
      <c r="D4682" s="43"/>
      <c r="E4682" s="108"/>
      <c r="F4682" s="130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149"/>
      <c r="D4683" s="43"/>
      <c r="E4683" s="108"/>
      <c r="F4683" s="130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149"/>
      <c r="D4684" s="43"/>
      <c r="E4684" s="108"/>
      <c r="F4684" s="130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149"/>
      <c r="D4685" s="43"/>
      <c r="E4685" s="108"/>
      <c r="F4685" s="130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149"/>
      <c r="D4686" s="43"/>
      <c r="E4686" s="108"/>
      <c r="F4686" s="130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149"/>
      <c r="D4687" s="43"/>
      <c r="E4687" s="108"/>
      <c r="F4687" s="130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149"/>
      <c r="D4688" s="43"/>
      <c r="E4688" s="108"/>
      <c r="F4688" s="130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149"/>
      <c r="D4689" s="43"/>
      <c r="E4689" s="108"/>
      <c r="F4689" s="130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149"/>
      <c r="D4690" s="43"/>
      <c r="E4690" s="108"/>
      <c r="F4690" s="13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149"/>
      <c r="D4691" s="43"/>
      <c r="E4691" s="108"/>
      <c r="F4691" s="130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149"/>
      <c r="D4692" s="43"/>
      <c r="E4692" s="108"/>
      <c r="F4692" s="130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149"/>
      <c r="D4693" s="43"/>
      <c r="E4693" s="108"/>
      <c r="F4693" s="130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149"/>
      <c r="D4694" s="43"/>
      <c r="E4694" s="108"/>
      <c r="F4694" s="130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149"/>
      <c r="D4695" s="43"/>
      <c r="E4695" s="108"/>
      <c r="F4695" s="130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149"/>
      <c r="D4696" s="43"/>
      <c r="E4696" s="108"/>
      <c r="F4696" s="130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149"/>
      <c r="D4697" s="43"/>
      <c r="E4697" s="108"/>
      <c r="F4697" s="130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149"/>
      <c r="D4698" s="43"/>
      <c r="E4698" s="108"/>
      <c r="F4698" s="130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149"/>
      <c r="D4699" s="43"/>
      <c r="E4699" s="108"/>
      <c r="F4699" s="130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149"/>
      <c r="D4700" s="43"/>
      <c r="E4700" s="108"/>
      <c r="F4700" s="13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149"/>
      <c r="D4701" s="43"/>
      <c r="E4701" s="108"/>
      <c r="F4701" s="130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149"/>
      <c r="D4702" s="43"/>
      <c r="E4702" s="108"/>
      <c r="F4702" s="130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149"/>
      <c r="D4703" s="43"/>
      <c r="E4703" s="108"/>
      <c r="F4703" s="130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149"/>
      <c r="D4704" s="43"/>
      <c r="E4704" s="108"/>
      <c r="F4704" s="130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149"/>
      <c r="D4705" s="43"/>
      <c r="E4705" s="108"/>
      <c r="F4705" s="130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149"/>
      <c r="D4706" s="43"/>
      <c r="E4706" s="108"/>
      <c r="F4706" s="130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149"/>
      <c r="D4707" s="43"/>
      <c r="E4707" s="108"/>
      <c r="F4707" s="130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149"/>
      <c r="D4708" s="43"/>
      <c r="E4708" s="108"/>
      <c r="F4708" s="130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149"/>
      <c r="D4709" s="43"/>
      <c r="E4709" s="108"/>
      <c r="F4709" s="130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149"/>
      <c r="D4710" s="43"/>
      <c r="E4710" s="108"/>
      <c r="F4710" s="13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149"/>
      <c r="D4711" s="43"/>
      <c r="E4711" s="108"/>
      <c r="F4711" s="130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149"/>
      <c r="D4712" s="43"/>
      <c r="E4712" s="108"/>
      <c r="F4712" s="130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149"/>
      <c r="D4713" s="43"/>
      <c r="E4713" s="108"/>
      <c r="F4713" s="130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149"/>
      <c r="D4714" s="43"/>
      <c r="E4714" s="108"/>
      <c r="F4714" s="130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149"/>
      <c r="D4715" s="43"/>
      <c r="E4715" s="108"/>
      <c r="F4715" s="130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149"/>
      <c r="D4716" s="43"/>
      <c r="E4716" s="108"/>
      <c r="F4716" s="130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149"/>
      <c r="D4717" s="43"/>
      <c r="E4717" s="108"/>
      <c r="F4717" s="130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149"/>
      <c r="D4718" s="43"/>
      <c r="E4718" s="108"/>
      <c r="F4718" s="130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149"/>
      <c r="D4719" s="43"/>
      <c r="E4719" s="108"/>
      <c r="F4719" s="130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149"/>
      <c r="D4720" s="43"/>
      <c r="E4720" s="108"/>
      <c r="F4720" s="13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149"/>
      <c r="D4721" s="43"/>
      <c r="E4721" s="108"/>
      <c r="F4721" s="130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149"/>
      <c r="D4722" s="43"/>
      <c r="E4722" s="108"/>
      <c r="F4722" s="130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149"/>
      <c r="D4723" s="43"/>
      <c r="E4723" s="108"/>
      <c r="F4723" s="130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149"/>
      <c r="D4724" s="43"/>
      <c r="E4724" s="108"/>
      <c r="F4724" s="130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149"/>
      <c r="D4725" s="43"/>
      <c r="E4725" s="108"/>
      <c r="F4725" s="130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149"/>
      <c r="D4726" s="43"/>
      <c r="E4726" s="108"/>
      <c r="F4726" s="130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149"/>
      <c r="D4727" s="43"/>
      <c r="E4727" s="108"/>
      <c r="F4727" s="130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149"/>
      <c r="D4728" s="43"/>
      <c r="E4728" s="108"/>
      <c r="F4728" s="130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149"/>
      <c r="D4729" s="43"/>
      <c r="E4729" s="108"/>
      <c r="F4729" s="130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149"/>
      <c r="D4730" s="43"/>
      <c r="E4730" s="108"/>
      <c r="F4730" s="1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149"/>
      <c r="D4731" s="43"/>
      <c r="E4731" s="108"/>
      <c r="F4731" s="130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149"/>
      <c r="D4732" s="43"/>
      <c r="E4732" s="108"/>
      <c r="F4732" s="130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149"/>
      <c r="D4733" s="43"/>
      <c r="E4733" s="108"/>
      <c r="F4733" s="130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149"/>
      <c r="D4734" s="43"/>
      <c r="E4734" s="108"/>
      <c r="F4734" s="130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149"/>
      <c r="D4735" s="43"/>
      <c r="E4735" s="108"/>
      <c r="F4735" s="130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149"/>
      <c r="D4736" s="43"/>
      <c r="E4736" s="108"/>
      <c r="F4736" s="130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149"/>
      <c r="D4737" s="43"/>
      <c r="E4737" s="108"/>
      <c r="F4737" s="130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149"/>
      <c r="D4738" s="43"/>
      <c r="E4738" s="108"/>
      <c r="F4738" s="130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149"/>
      <c r="D4739" s="43"/>
      <c r="E4739" s="108"/>
      <c r="F4739" s="130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149"/>
      <c r="D4740" s="43"/>
      <c r="E4740" s="108"/>
      <c r="F4740" s="13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149"/>
      <c r="D4741" s="43"/>
      <c r="E4741" s="108"/>
      <c r="F4741" s="130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149"/>
      <c r="D4742" s="43"/>
      <c r="E4742" s="108"/>
      <c r="F4742" s="130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149"/>
      <c r="D4743" s="43"/>
      <c r="E4743" s="108"/>
      <c r="F4743" s="130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149"/>
      <c r="D4744" s="43"/>
      <c r="E4744" s="108"/>
      <c r="F4744" s="130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149"/>
      <c r="D4745" s="43"/>
      <c r="E4745" s="108"/>
      <c r="F4745" s="130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149"/>
      <c r="D4746" s="43"/>
      <c r="E4746" s="108"/>
      <c r="F4746" s="130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149"/>
      <c r="D4747" s="43"/>
      <c r="E4747" s="108"/>
      <c r="F4747" s="130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149"/>
      <c r="D4748" s="43"/>
      <c r="E4748" s="108"/>
      <c r="F4748" s="130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149"/>
      <c r="D4749" s="43"/>
      <c r="E4749" s="108"/>
      <c r="F4749" s="130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149"/>
      <c r="D4750" s="43"/>
      <c r="E4750" s="108"/>
      <c r="F4750" s="13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149"/>
      <c r="D4751" s="43"/>
      <c r="E4751" s="108"/>
      <c r="F4751" s="130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149"/>
      <c r="D4752" s="43"/>
      <c r="E4752" s="108"/>
      <c r="F4752" s="130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149"/>
      <c r="D4753" s="43"/>
      <c r="E4753" s="108"/>
      <c r="F4753" s="130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149"/>
      <c r="D4754" s="43"/>
      <c r="E4754" s="108"/>
      <c r="F4754" s="130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149"/>
      <c r="D4755" s="43"/>
      <c r="E4755" s="108"/>
      <c r="F4755" s="130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149"/>
      <c r="D4756" s="43"/>
      <c r="E4756" s="108"/>
      <c r="F4756" s="130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149"/>
      <c r="D4757" s="43"/>
      <c r="E4757" s="108"/>
      <c r="F4757" s="130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149"/>
      <c r="D4758" s="43"/>
      <c r="E4758" s="108"/>
      <c r="F4758" s="130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149"/>
      <c r="D4759" s="43"/>
      <c r="E4759" s="108"/>
      <c r="F4759" s="130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149"/>
      <c r="D4760" s="43"/>
      <c r="E4760" s="108"/>
      <c r="F4760" s="13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149"/>
      <c r="D4761" s="43"/>
      <c r="E4761" s="108"/>
      <c r="F4761" s="130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149"/>
      <c r="D4762" s="43"/>
      <c r="E4762" s="108"/>
      <c r="F4762" s="130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149"/>
      <c r="D4763" s="43"/>
      <c r="E4763" s="108"/>
      <c r="F4763" s="130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149"/>
      <c r="D4764" s="43"/>
      <c r="E4764" s="108"/>
      <c r="F4764" s="130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149"/>
      <c r="D4765" s="43"/>
      <c r="E4765" s="108"/>
      <c r="F4765" s="130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149"/>
      <c r="D4766" s="43"/>
      <c r="E4766" s="108"/>
      <c r="F4766" s="130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149"/>
      <c r="D4767" s="43"/>
      <c r="E4767" s="108"/>
      <c r="F4767" s="130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149"/>
      <c r="D4768" s="43"/>
      <c r="E4768" s="108"/>
      <c r="F4768" s="130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149"/>
      <c r="D4769" s="43"/>
      <c r="E4769" s="108"/>
      <c r="F4769" s="130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149"/>
      <c r="D4770" s="43"/>
      <c r="E4770" s="108"/>
      <c r="F4770" s="13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149"/>
      <c r="D4771" s="43"/>
      <c r="E4771" s="108"/>
      <c r="F4771" s="130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149"/>
      <c r="D4772" s="43"/>
      <c r="E4772" s="108"/>
      <c r="F4772" s="130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149"/>
      <c r="D4773" s="43"/>
      <c r="E4773" s="108"/>
      <c r="F4773" s="130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149"/>
      <c r="D4774" s="43"/>
      <c r="E4774" s="108"/>
      <c r="F4774" s="130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149"/>
      <c r="D4775" s="43"/>
      <c r="E4775" s="108"/>
      <c r="F4775" s="130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149"/>
      <c r="D4776" s="43"/>
      <c r="E4776" s="108"/>
      <c r="F4776" s="130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149"/>
      <c r="D4777" s="43"/>
      <c r="E4777" s="108"/>
      <c r="F4777" s="130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149"/>
      <c r="D4778" s="43"/>
      <c r="E4778" s="108"/>
      <c r="F4778" s="130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149"/>
      <c r="D4779" s="43"/>
      <c r="E4779" s="108"/>
      <c r="F4779" s="130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149"/>
      <c r="D4780" s="43"/>
      <c r="E4780" s="108"/>
      <c r="F4780" s="13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149"/>
      <c r="D4781" s="43"/>
      <c r="E4781" s="108"/>
      <c r="F4781" s="130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149"/>
      <c r="D4782" s="43"/>
      <c r="E4782" s="108"/>
      <c r="F4782" s="130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149"/>
      <c r="D4783" s="43"/>
      <c r="E4783" s="108"/>
      <c r="F4783" s="130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149"/>
      <c r="D4784" s="43"/>
      <c r="E4784" s="108"/>
      <c r="F4784" s="130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149"/>
      <c r="D4785" s="43"/>
      <c r="E4785" s="108"/>
      <c r="F4785" s="130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149"/>
      <c r="D4786" s="43"/>
      <c r="E4786" s="108"/>
      <c r="F4786" s="130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149"/>
      <c r="D4787" s="43"/>
      <c r="E4787" s="108"/>
      <c r="F4787" s="130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149"/>
      <c r="D4788" s="43"/>
      <c r="E4788" s="108"/>
      <c r="F4788" s="130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149"/>
      <c r="D4789" s="43"/>
      <c r="E4789" s="108"/>
      <c r="F4789" s="130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149"/>
      <c r="D4790" s="43"/>
      <c r="E4790" s="108"/>
      <c r="F4790" s="13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149"/>
      <c r="D4791" s="43"/>
      <c r="E4791" s="108"/>
      <c r="F4791" s="130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149"/>
      <c r="D4792" s="43"/>
      <c r="E4792" s="108"/>
      <c r="F4792" s="130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149"/>
      <c r="D4793" s="43"/>
      <c r="E4793" s="108"/>
      <c r="F4793" s="130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149"/>
      <c r="D4794" s="43"/>
      <c r="E4794" s="108"/>
      <c r="F4794" s="130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149"/>
      <c r="D4795" s="43"/>
      <c r="E4795" s="108"/>
      <c r="F4795" s="130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149"/>
      <c r="D4796" s="43"/>
      <c r="E4796" s="108"/>
      <c r="F4796" s="130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149"/>
      <c r="D4797" s="43"/>
      <c r="E4797" s="108"/>
      <c r="F4797" s="130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149"/>
      <c r="D4798" s="43"/>
      <c r="E4798" s="108"/>
      <c r="F4798" s="130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149"/>
      <c r="D4799" s="43"/>
      <c r="E4799" s="108"/>
      <c r="F4799" s="130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149"/>
      <c r="D4800" s="43"/>
      <c r="E4800" s="108"/>
      <c r="F4800" s="13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149"/>
      <c r="D4801" s="43"/>
      <c r="E4801" s="108"/>
      <c r="F4801" s="130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149"/>
      <c r="D4802" s="43"/>
      <c r="E4802" s="108"/>
      <c r="F4802" s="130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149"/>
      <c r="D4803" s="43"/>
      <c r="E4803" s="108"/>
      <c r="F4803" s="130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149"/>
      <c r="D4804" s="43"/>
      <c r="E4804" s="108"/>
      <c r="F4804" s="130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149"/>
      <c r="D4805" s="43"/>
      <c r="E4805" s="108"/>
      <c r="F4805" s="130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149"/>
      <c r="D4806" s="43"/>
      <c r="E4806" s="108"/>
      <c r="F4806" s="130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149"/>
      <c r="D4807" s="43"/>
      <c r="E4807" s="108"/>
      <c r="F4807" s="130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149"/>
      <c r="D4808" s="43"/>
      <c r="E4808" s="108"/>
      <c r="F4808" s="130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149"/>
      <c r="D4809" s="43"/>
      <c r="E4809" s="108"/>
      <c r="F4809" s="130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149"/>
      <c r="D4810" s="43"/>
      <c r="E4810" s="108"/>
      <c r="F4810" s="13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149"/>
      <c r="D4811" s="43"/>
      <c r="E4811" s="108"/>
      <c r="F4811" s="130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149"/>
      <c r="D4812" s="43"/>
      <c r="E4812" s="108"/>
      <c r="F4812" s="130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149"/>
      <c r="D4813" s="43"/>
      <c r="E4813" s="108"/>
      <c r="F4813" s="130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149"/>
      <c r="D4814" s="43"/>
      <c r="E4814" s="108"/>
      <c r="F4814" s="130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149"/>
      <c r="D4815" s="43"/>
      <c r="E4815" s="108"/>
      <c r="F4815" s="130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149"/>
      <c r="D4816" s="43"/>
      <c r="E4816" s="108"/>
      <c r="F4816" s="130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149"/>
      <c r="D4817" s="43"/>
      <c r="E4817" s="108"/>
      <c r="F4817" s="130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149"/>
      <c r="D4818" s="43"/>
      <c r="E4818" s="108"/>
      <c r="F4818" s="130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149"/>
      <c r="D4819" s="43"/>
      <c r="E4819" s="108"/>
      <c r="F4819" s="130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149"/>
      <c r="D4820" s="43"/>
      <c r="E4820" s="108"/>
      <c r="F4820" s="13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149"/>
      <c r="D4821" s="43"/>
      <c r="E4821" s="108"/>
      <c r="F4821" s="130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149"/>
      <c r="D4822" s="43"/>
      <c r="E4822" s="108"/>
      <c r="F4822" s="130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149"/>
      <c r="D4823" s="43"/>
      <c r="E4823" s="108"/>
      <c r="F4823" s="130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149"/>
      <c r="D4824" s="43"/>
      <c r="E4824" s="108"/>
      <c r="F4824" s="130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149"/>
      <c r="D4825" s="43"/>
      <c r="E4825" s="108"/>
      <c r="F4825" s="130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149"/>
      <c r="D4826" s="43"/>
      <c r="E4826" s="108"/>
      <c r="F4826" s="130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149"/>
      <c r="D4827" s="43"/>
      <c r="E4827" s="108"/>
      <c r="F4827" s="130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149"/>
      <c r="D4828" s="43"/>
      <c r="E4828" s="108"/>
      <c r="F4828" s="130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149"/>
      <c r="D4829" s="43"/>
      <c r="E4829" s="108"/>
      <c r="F4829" s="130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149"/>
      <c r="D4830" s="43"/>
      <c r="E4830" s="108"/>
      <c r="F4830" s="1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149"/>
      <c r="D4831" s="43"/>
      <c r="E4831" s="108"/>
      <c r="F4831" s="130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149"/>
      <c r="D4832" s="43"/>
      <c r="E4832" s="108"/>
      <c r="F4832" s="130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149"/>
      <c r="D4833" s="43"/>
      <c r="E4833" s="108"/>
      <c r="F4833" s="130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149"/>
      <c r="D4834" s="43"/>
      <c r="E4834" s="108"/>
      <c r="F4834" s="130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149"/>
      <c r="D4835" s="43"/>
      <c r="E4835" s="108"/>
      <c r="F4835" s="130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149"/>
      <c r="D4836" s="43"/>
      <c r="E4836" s="108"/>
      <c r="F4836" s="130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149"/>
      <c r="D4837" s="43"/>
      <c r="E4837" s="108"/>
      <c r="F4837" s="130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149"/>
      <c r="D4838" s="43"/>
      <c r="E4838" s="108"/>
      <c r="F4838" s="130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149"/>
      <c r="D4839" s="43"/>
      <c r="E4839" s="108"/>
      <c r="F4839" s="130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149"/>
      <c r="D4840" s="43"/>
      <c r="E4840" s="108"/>
      <c r="F4840" s="13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149"/>
      <c r="D4841" s="43"/>
      <c r="E4841" s="108"/>
      <c r="F4841" s="130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149"/>
      <c r="D4842" s="43"/>
      <c r="E4842" s="108"/>
      <c r="F4842" s="130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149"/>
      <c r="D4843" s="43"/>
      <c r="E4843" s="108"/>
      <c r="F4843" s="130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149"/>
      <c r="D4844" s="43"/>
      <c r="E4844" s="108"/>
      <c r="F4844" s="130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149"/>
      <c r="D4845" s="43"/>
      <c r="E4845" s="108"/>
      <c r="F4845" s="130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149"/>
      <c r="D4846" s="43"/>
      <c r="E4846" s="108"/>
      <c r="F4846" s="130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149"/>
      <c r="D4847" s="43"/>
      <c r="E4847" s="108"/>
      <c r="F4847" s="130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149"/>
      <c r="D4848" s="43"/>
      <c r="E4848" s="108"/>
      <c r="F4848" s="130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149"/>
      <c r="D4849" s="43"/>
      <c r="E4849" s="108"/>
      <c r="F4849" s="130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149"/>
      <c r="D4850" s="43"/>
      <c r="E4850" s="108"/>
      <c r="F4850" s="13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149"/>
      <c r="D4851" s="43"/>
      <c r="E4851" s="108"/>
      <c r="F4851" s="130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149"/>
      <c r="D4852" s="43"/>
      <c r="E4852" s="108"/>
      <c r="F4852" s="130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149"/>
      <c r="D4853" s="43"/>
      <c r="E4853" s="108"/>
      <c r="F4853" s="130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149"/>
      <c r="D4854" s="43"/>
      <c r="E4854" s="108"/>
      <c r="F4854" s="130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149"/>
      <c r="D4855" s="43"/>
      <c r="E4855" s="108"/>
      <c r="F4855" s="130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149"/>
      <c r="D4856" s="43"/>
      <c r="E4856" s="108"/>
      <c r="F4856" s="130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149"/>
      <c r="D4857" s="43"/>
      <c r="E4857" s="108"/>
      <c r="F4857" s="130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149"/>
      <c r="D4858" s="43"/>
      <c r="E4858" s="108"/>
      <c r="F4858" s="130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149"/>
      <c r="D4859" s="43"/>
      <c r="E4859" s="108"/>
      <c r="F4859" s="130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149"/>
      <c r="D4860" s="43"/>
      <c r="E4860" s="108"/>
      <c r="F4860" s="13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149"/>
      <c r="D4861" s="43"/>
      <c r="E4861" s="108"/>
      <c r="F4861" s="130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149"/>
      <c r="D4862" s="43"/>
      <c r="E4862" s="108"/>
      <c r="F4862" s="130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149"/>
      <c r="D4863" s="43"/>
      <c r="E4863" s="108"/>
      <c r="F4863" s="130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149"/>
      <c r="D4864" s="43"/>
      <c r="E4864" s="108"/>
      <c r="F4864" s="130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149"/>
      <c r="D4865" s="43"/>
      <c r="E4865" s="108"/>
      <c r="F4865" s="130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149"/>
      <c r="D4866" s="43"/>
      <c r="E4866" s="108"/>
      <c r="F4866" s="130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149"/>
      <c r="D4867" s="43"/>
      <c r="E4867" s="108"/>
      <c r="F4867" s="130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149"/>
      <c r="D4868" s="43"/>
      <c r="E4868" s="108"/>
      <c r="F4868" s="130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149"/>
      <c r="D4869" s="43"/>
      <c r="E4869" s="108"/>
      <c r="F4869" s="130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149"/>
      <c r="D4870" s="43"/>
      <c r="E4870" s="108"/>
      <c r="F4870" s="13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149"/>
      <c r="D4871" s="43"/>
      <c r="E4871" s="108"/>
      <c r="F4871" s="130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149"/>
      <c r="D4872" s="43"/>
      <c r="E4872" s="108"/>
      <c r="F4872" s="130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149"/>
      <c r="D4873" s="43"/>
      <c r="E4873" s="108"/>
      <c r="F4873" s="130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149"/>
      <c r="D4874" s="43"/>
      <c r="E4874" s="108"/>
      <c r="F4874" s="130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149"/>
      <c r="D4875" s="43"/>
      <c r="E4875" s="108"/>
      <c r="F4875" s="130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149"/>
      <c r="D4876" s="43"/>
      <c r="E4876" s="108"/>
      <c r="F4876" s="130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149"/>
      <c r="D4877" s="43"/>
      <c r="E4877" s="108"/>
      <c r="F4877" s="130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149"/>
      <c r="D4878" s="43"/>
      <c r="E4878" s="108"/>
      <c r="F4878" s="130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149"/>
      <c r="D4879" s="43"/>
      <c r="E4879" s="108"/>
      <c r="F4879" s="130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149"/>
      <c r="D4880" s="43"/>
      <c r="E4880" s="108"/>
      <c r="F4880" s="13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149"/>
      <c r="D4881" s="43"/>
      <c r="E4881" s="108"/>
      <c r="F4881" s="130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149"/>
      <c r="D4882" s="43"/>
      <c r="E4882" s="108"/>
      <c r="F4882" s="130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149"/>
      <c r="D4883" s="43"/>
      <c r="E4883" s="108"/>
      <c r="F4883" s="130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149"/>
      <c r="D4884" s="43"/>
      <c r="E4884" s="108"/>
      <c r="F4884" s="130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149"/>
      <c r="D4885" s="43"/>
      <c r="E4885" s="108"/>
      <c r="F4885" s="130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149"/>
      <c r="D4886" s="43"/>
      <c r="E4886" s="108"/>
      <c r="F4886" s="130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149"/>
      <c r="D4887" s="43"/>
      <c r="E4887" s="108"/>
      <c r="F4887" s="130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149"/>
      <c r="D4888" s="43"/>
      <c r="E4888" s="108"/>
      <c r="F4888" s="130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149"/>
      <c r="D4889" s="43"/>
      <c r="E4889" s="108"/>
      <c r="F4889" s="130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149"/>
      <c r="D4890" s="43"/>
      <c r="E4890" s="108"/>
      <c r="F4890" s="13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149"/>
      <c r="D4891" s="43"/>
      <c r="E4891" s="108"/>
      <c r="F4891" s="130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149"/>
      <c r="D4892" s="43"/>
      <c r="E4892" s="108"/>
      <c r="F4892" s="130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149"/>
      <c r="D4893" s="43"/>
      <c r="E4893" s="108"/>
      <c r="F4893" s="130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149"/>
      <c r="D4894" s="43"/>
      <c r="E4894" s="108"/>
      <c r="F4894" s="130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149"/>
      <c r="D4895" s="43"/>
      <c r="E4895" s="108"/>
      <c r="F4895" s="130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149"/>
      <c r="D4896" s="43"/>
      <c r="E4896" s="108"/>
      <c r="F4896" s="130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149"/>
      <c r="D4897" s="43"/>
      <c r="E4897" s="108"/>
      <c r="F4897" s="130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149"/>
      <c r="D4898" s="43"/>
      <c r="E4898" s="108"/>
      <c r="F4898" s="130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149"/>
      <c r="D4899" s="43"/>
      <c r="E4899" s="108"/>
      <c r="F4899" s="130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149"/>
      <c r="D4900" s="43"/>
      <c r="E4900" s="108"/>
      <c r="F4900" s="13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149"/>
      <c r="D4901" s="43"/>
      <c r="E4901" s="108"/>
      <c r="F4901" s="130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149"/>
      <c r="D4902" s="43"/>
      <c r="E4902" s="108"/>
      <c r="F4902" s="130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149"/>
      <c r="D4903" s="43"/>
      <c r="E4903" s="108"/>
      <c r="F4903" s="130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149"/>
      <c r="D4904" s="43"/>
      <c r="E4904" s="108"/>
      <c r="F4904" s="130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149"/>
      <c r="D4905" s="43"/>
      <c r="E4905" s="108"/>
      <c r="F4905" s="130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149"/>
      <c r="D4906" s="43"/>
      <c r="E4906" s="108"/>
      <c r="F4906" s="130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149"/>
      <c r="D4907" s="43"/>
      <c r="E4907" s="108"/>
      <c r="F4907" s="130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149"/>
      <c r="D4908" s="43"/>
      <c r="E4908" s="108"/>
      <c r="F4908" s="130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149"/>
      <c r="D4909" s="43"/>
      <c r="E4909" s="108"/>
      <c r="F4909" s="130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149"/>
      <c r="D4910" s="43"/>
      <c r="E4910" s="108"/>
      <c r="F4910" s="13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149"/>
      <c r="D4911" s="43"/>
      <c r="E4911" s="108"/>
      <c r="F4911" s="130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149"/>
      <c r="D4912" s="43"/>
      <c r="E4912" s="108"/>
      <c r="F4912" s="130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149"/>
      <c r="D4913" s="43"/>
      <c r="E4913" s="108"/>
      <c r="F4913" s="130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149"/>
      <c r="D4914" s="43"/>
      <c r="E4914" s="108"/>
      <c r="F4914" s="130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149"/>
      <c r="D4915" s="43"/>
      <c r="E4915" s="108"/>
      <c r="F4915" s="130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149"/>
      <c r="D4916" s="43"/>
      <c r="E4916" s="108"/>
      <c r="F4916" s="130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149"/>
      <c r="D4917" s="43"/>
      <c r="E4917" s="108"/>
      <c r="F4917" s="130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149"/>
      <c r="D4918" s="43"/>
      <c r="E4918" s="108"/>
      <c r="F4918" s="130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149"/>
      <c r="D4919" s="43"/>
      <c r="E4919" s="108"/>
      <c r="F4919" s="130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149"/>
      <c r="D4920" s="43"/>
      <c r="E4920" s="108"/>
      <c r="F4920" s="13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149"/>
      <c r="D4921" s="43"/>
      <c r="E4921" s="108"/>
      <c r="F4921" s="130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149"/>
      <c r="D4922" s="43"/>
      <c r="E4922" s="108"/>
      <c r="F4922" s="130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149"/>
      <c r="D4923" s="43"/>
      <c r="E4923" s="108"/>
      <c r="F4923" s="130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149"/>
      <c r="D4924" s="43"/>
      <c r="E4924" s="108"/>
      <c r="F4924" s="130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149"/>
      <c r="D4925" s="43"/>
      <c r="E4925" s="108"/>
      <c r="F4925" s="130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149"/>
      <c r="D4926" s="43"/>
      <c r="E4926" s="108"/>
      <c r="F4926" s="130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149"/>
      <c r="D4927" s="43"/>
      <c r="E4927" s="108"/>
      <c r="F4927" s="130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149"/>
      <c r="D4928" s="43"/>
      <c r="E4928" s="108"/>
      <c r="F4928" s="130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149"/>
      <c r="D4929" s="43"/>
      <c r="E4929" s="108"/>
      <c r="F4929" s="130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149"/>
      <c r="D4930" s="43"/>
      <c r="E4930" s="108"/>
      <c r="F4930" s="1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149"/>
      <c r="D4931" s="43"/>
      <c r="E4931" s="108"/>
      <c r="F4931" s="130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149"/>
      <c r="D4932" s="43"/>
      <c r="E4932" s="108"/>
      <c r="F4932" s="130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149"/>
      <c r="D4933" s="43"/>
      <c r="E4933" s="108"/>
      <c r="F4933" s="130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149"/>
      <c r="D4934" s="43"/>
      <c r="E4934" s="108"/>
      <c r="F4934" s="130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149"/>
      <c r="D4935" s="43"/>
      <c r="E4935" s="108"/>
      <c r="F4935" s="130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149"/>
      <c r="D4936" s="43"/>
      <c r="E4936" s="108"/>
      <c r="F4936" s="130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149"/>
      <c r="D4937" s="43"/>
      <c r="E4937" s="108"/>
      <c r="F4937" s="130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149"/>
      <c r="D4938" s="43"/>
      <c r="E4938" s="108"/>
      <c r="F4938" s="130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149"/>
      <c r="D4939" s="43"/>
      <c r="E4939" s="108"/>
      <c r="F4939" s="130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149"/>
      <c r="D4940" s="43"/>
      <c r="E4940" s="108"/>
      <c r="F4940" s="13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149"/>
      <c r="D4941" s="43"/>
      <c r="E4941" s="108"/>
      <c r="F4941" s="130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149"/>
      <c r="D4942" s="43"/>
      <c r="E4942" s="108"/>
      <c r="F4942" s="130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149"/>
      <c r="D4943" s="43"/>
      <c r="E4943" s="108"/>
      <c r="F4943" s="130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149"/>
      <c r="D4944" s="43"/>
      <c r="E4944" s="108"/>
      <c r="F4944" s="130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149"/>
      <c r="D4945" s="43"/>
      <c r="E4945" s="108"/>
      <c r="F4945" s="130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149"/>
      <c r="D4946" s="43"/>
      <c r="E4946" s="108"/>
      <c r="F4946" s="130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149"/>
      <c r="D4947" s="43"/>
      <c r="E4947" s="108"/>
      <c r="F4947" s="130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149"/>
      <c r="D4948" s="43"/>
      <c r="E4948" s="108"/>
      <c r="F4948" s="130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149"/>
      <c r="D4949" s="43"/>
      <c r="E4949" s="108"/>
      <c r="F4949" s="130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149"/>
      <c r="D4950" s="43"/>
      <c r="E4950" s="108"/>
      <c r="F4950" s="13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149"/>
      <c r="D4951" s="43"/>
      <c r="E4951" s="108"/>
      <c r="F4951" s="130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149"/>
      <c r="D4952" s="43"/>
      <c r="E4952" s="108"/>
      <c r="F4952" s="130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149"/>
      <c r="D4953" s="43"/>
      <c r="E4953" s="108"/>
      <c r="F4953" s="130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149"/>
      <c r="D4954" s="43"/>
      <c r="E4954" s="108"/>
      <c r="F4954" s="130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149"/>
      <c r="D4955" s="43"/>
      <c r="E4955" s="108"/>
      <c r="F4955" s="130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149"/>
      <c r="D4956" s="43"/>
      <c r="E4956" s="108"/>
      <c r="F4956" s="130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149"/>
      <c r="D4957" s="43"/>
      <c r="E4957" s="108"/>
      <c r="F4957" s="130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149"/>
      <c r="D4958" s="43"/>
      <c r="E4958" s="108"/>
      <c r="F4958" s="130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149"/>
      <c r="D4959" s="43"/>
      <c r="E4959" s="108"/>
      <c r="F4959" s="130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149"/>
      <c r="D4960" s="43"/>
      <c r="E4960" s="108"/>
      <c r="F4960" s="13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149"/>
      <c r="D4961" s="43"/>
      <c r="E4961" s="108"/>
      <c r="F4961" s="130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149"/>
      <c r="D4962" s="43"/>
      <c r="E4962" s="108"/>
      <c r="F4962" s="130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149"/>
      <c r="D4963" s="43"/>
      <c r="E4963" s="108"/>
      <c r="F4963" s="130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149"/>
      <c r="D4964" s="43"/>
      <c r="E4964" s="108"/>
      <c r="F4964" s="130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149"/>
      <c r="D4965" s="43"/>
      <c r="E4965" s="108"/>
      <c r="F4965" s="130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149"/>
      <c r="D4966" s="43"/>
      <c r="E4966" s="108"/>
      <c r="F4966" s="130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149"/>
      <c r="D4967" s="43"/>
      <c r="E4967" s="108"/>
      <c r="F4967" s="130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149"/>
      <c r="D4968" s="43"/>
      <c r="E4968" s="108"/>
      <c r="F4968" s="130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149"/>
      <c r="D4969" s="43"/>
      <c r="E4969" s="108"/>
      <c r="F4969" s="130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149"/>
      <c r="D4970" s="43"/>
      <c r="E4970" s="108"/>
      <c r="F4970" s="13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149"/>
      <c r="D4971" s="43"/>
      <c r="E4971" s="108"/>
      <c r="F4971" s="130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149"/>
      <c r="D4972" s="43"/>
      <c r="E4972" s="108"/>
      <c r="F4972" s="130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149"/>
      <c r="D4973" s="43"/>
      <c r="E4973" s="108"/>
      <c r="F4973" s="130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149"/>
      <c r="D4974" s="43"/>
      <c r="E4974" s="108"/>
      <c r="F4974" s="130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149"/>
      <c r="D4975" s="43"/>
      <c r="E4975" s="108"/>
      <c r="F4975" s="130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149"/>
      <c r="D4976" s="43"/>
      <c r="E4976" s="108"/>
      <c r="F4976" s="130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149"/>
      <c r="D4977" s="43"/>
      <c r="E4977" s="108"/>
      <c r="F4977" s="130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149"/>
      <c r="D4978" s="43"/>
      <c r="E4978" s="108"/>
      <c r="F4978" s="130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149"/>
      <c r="D4979" s="43"/>
      <c r="E4979" s="108"/>
      <c r="F4979" s="130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149"/>
      <c r="D4980" s="43"/>
      <c r="E4980" s="108"/>
      <c r="F4980" s="13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149"/>
      <c r="D4981" s="43"/>
      <c r="E4981" s="108"/>
      <c r="F4981" s="130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149"/>
      <c r="D4982" s="43"/>
      <c r="E4982" s="108"/>
      <c r="F4982" s="130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149"/>
      <c r="D4983" s="43"/>
      <c r="E4983" s="108"/>
      <c r="F4983" s="130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149"/>
      <c r="D4984" s="43"/>
      <c r="E4984" s="108"/>
      <c r="F4984" s="130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149"/>
      <c r="D4985" s="43"/>
      <c r="E4985" s="108"/>
      <c r="F4985" s="130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149"/>
      <c r="D4986" s="43"/>
      <c r="E4986" s="108"/>
      <c r="F4986" s="130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149"/>
      <c r="D4987" s="43"/>
      <c r="E4987" s="108"/>
      <c r="F4987" s="130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149"/>
      <c r="D4988" s="43"/>
      <c r="E4988" s="108"/>
      <c r="F4988" s="130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149"/>
      <c r="D4989" s="43"/>
      <c r="E4989" s="108"/>
      <c r="F4989" s="130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149"/>
      <c r="D4990" s="43"/>
      <c r="E4990" s="108"/>
      <c r="F4990" s="13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149"/>
      <c r="D4991" s="43"/>
      <c r="E4991" s="108"/>
      <c r="F4991" s="130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149"/>
      <c r="D4992" s="43"/>
      <c r="E4992" s="108"/>
      <c r="F4992" s="130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149"/>
      <c r="D4993" s="43"/>
      <c r="E4993" s="108"/>
      <c r="F4993" s="130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149"/>
      <c r="D4994" s="43"/>
      <c r="E4994" s="108"/>
      <c r="F4994" s="130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149"/>
      <c r="D4995" s="43"/>
      <c r="E4995" s="108"/>
      <c r="F4995" s="130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149"/>
      <c r="D4996" s="43"/>
      <c r="E4996" s="108"/>
      <c r="F4996" s="130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149"/>
      <c r="D4997" s="43"/>
      <c r="E4997" s="108"/>
      <c r="F4997" s="130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149"/>
      <c r="D4998" s="43"/>
      <c r="E4998" s="108"/>
      <c r="F4998" s="130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149"/>
      <c r="D4999" s="43"/>
      <c r="E4999" s="108"/>
      <c r="F4999" s="130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149"/>
      <c r="D5000" s="43"/>
      <c r="E5000" s="108"/>
      <c r="F5000" s="13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149"/>
      <c r="D5001" s="43"/>
      <c r="E5001" s="108"/>
      <c r="F5001" s="130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149"/>
      <c r="D5002" s="43"/>
      <c r="E5002" s="108"/>
      <c r="F5002" s="130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149"/>
      <c r="D5003" s="43"/>
      <c r="E5003" s="108"/>
      <c r="F5003" s="130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149"/>
      <c r="D5004" s="43"/>
      <c r="E5004" s="108"/>
      <c r="F5004" s="130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149"/>
      <c r="D5005" s="43"/>
      <c r="E5005" s="108"/>
      <c r="F5005" s="130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149"/>
      <c r="D5006" s="43"/>
      <c r="E5006" s="108"/>
      <c r="F5006" s="130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149"/>
      <c r="D5007" s="43"/>
      <c r="E5007" s="108"/>
      <c r="F5007" s="130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149"/>
      <c r="D5008" s="43"/>
      <c r="E5008" s="108"/>
      <c r="F5008" s="130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149"/>
      <c r="D5009" s="43"/>
      <c r="E5009" s="108"/>
      <c r="F5009" s="130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149"/>
      <c r="D5010" s="43"/>
      <c r="E5010" s="108"/>
      <c r="F5010" s="13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149"/>
      <c r="D5011" s="43"/>
      <c r="E5011" s="108"/>
      <c r="F5011" s="130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149"/>
      <c r="D5012" s="43"/>
      <c r="E5012" s="108"/>
      <c r="F5012" s="130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149"/>
      <c r="D5013" s="43"/>
      <c r="E5013" s="108"/>
      <c r="F5013" s="130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149"/>
      <c r="D5014" s="43"/>
      <c r="E5014" s="108"/>
      <c r="F5014" s="130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149"/>
      <c r="D5015" s="43"/>
      <c r="E5015" s="108"/>
      <c r="F5015" s="130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149"/>
      <c r="D5016" s="43"/>
      <c r="E5016" s="108"/>
      <c r="F5016" s="130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149"/>
      <c r="D5017" s="43"/>
      <c r="E5017" s="108"/>
      <c r="F5017" s="130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149"/>
      <c r="D5018" s="43"/>
      <c r="E5018" s="108"/>
      <c r="F5018" s="130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149"/>
      <c r="D5019" s="43"/>
      <c r="E5019" s="108"/>
      <c r="F5019" s="130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149"/>
      <c r="D5020" s="43"/>
      <c r="E5020" s="108"/>
      <c r="F5020" s="13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149"/>
      <c r="D5021" s="43"/>
      <c r="E5021" s="108"/>
      <c r="F5021" s="130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149"/>
      <c r="D5022" s="43"/>
      <c r="E5022" s="108"/>
      <c r="F5022" s="130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149"/>
      <c r="D5023" s="43"/>
      <c r="E5023" s="108"/>
      <c r="F5023" s="130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149"/>
      <c r="D5024" s="43"/>
      <c r="E5024" s="108"/>
      <c r="F5024" s="130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149"/>
      <c r="D5025" s="43"/>
      <c r="E5025" s="108"/>
      <c r="F5025" s="130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149"/>
      <c r="D5026" s="43"/>
      <c r="E5026" s="108"/>
      <c r="F5026" s="130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149"/>
      <c r="D5027" s="43"/>
      <c r="E5027" s="108"/>
      <c r="F5027" s="130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149"/>
      <c r="D5028" s="43"/>
      <c r="E5028" s="108"/>
      <c r="F5028" s="130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149"/>
      <c r="D5029" s="43"/>
      <c r="E5029" s="108"/>
      <c r="F5029" s="130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149"/>
      <c r="D5030" s="43"/>
      <c r="E5030" s="108"/>
      <c r="F5030" s="1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149"/>
      <c r="D5031" s="43"/>
      <c r="E5031" s="108"/>
      <c r="F5031" s="130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149"/>
      <c r="D5032" s="43"/>
      <c r="E5032" s="108"/>
      <c r="F5032" s="130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149"/>
      <c r="D5033" s="43"/>
      <c r="E5033" s="108"/>
      <c r="F5033" s="130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149"/>
      <c r="D5034" s="43"/>
      <c r="E5034" s="108"/>
      <c r="F5034" s="130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149"/>
      <c r="D5035" s="43"/>
      <c r="E5035" s="108"/>
      <c r="F5035" s="130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149"/>
      <c r="D5036" s="43"/>
      <c r="E5036" s="108"/>
      <c r="F5036" s="130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149"/>
      <c r="D5037" s="43"/>
      <c r="E5037" s="108"/>
      <c r="F5037" s="130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149"/>
      <c r="D5038" s="43"/>
      <c r="E5038" s="108"/>
      <c r="F5038" s="130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149"/>
      <c r="D5039" s="43"/>
      <c r="E5039" s="108"/>
      <c r="F5039" s="130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149"/>
      <c r="D5040" s="43"/>
      <c r="E5040" s="108"/>
      <c r="F5040" s="13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149"/>
      <c r="D5041" s="43"/>
      <c r="E5041" s="108"/>
      <c r="F5041" s="130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149"/>
      <c r="D5042" s="43"/>
      <c r="E5042" s="108"/>
      <c r="F5042" s="130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149"/>
      <c r="D5043" s="43"/>
      <c r="E5043" s="108"/>
      <c r="F5043" s="130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149"/>
      <c r="D5044" s="43"/>
      <c r="E5044" s="108"/>
      <c r="F5044" s="130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149"/>
      <c r="D5045" s="43"/>
      <c r="E5045" s="108"/>
      <c r="F5045" s="130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149"/>
      <c r="D5046" s="43"/>
      <c r="E5046" s="108"/>
      <c r="F5046" s="130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149"/>
      <c r="D5047" s="43"/>
      <c r="E5047" s="108"/>
      <c r="F5047" s="130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149"/>
      <c r="D5048" s="43"/>
      <c r="E5048" s="108"/>
      <c r="F5048" s="130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149"/>
      <c r="D5049" s="43"/>
      <c r="E5049" s="108"/>
      <c r="F5049" s="130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149"/>
      <c r="D5050" s="43"/>
      <c r="E5050" s="108"/>
      <c r="F5050" s="13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149"/>
      <c r="D5051" s="43"/>
      <c r="E5051" s="108"/>
      <c r="F5051" s="130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149"/>
      <c r="D5052" s="43"/>
      <c r="E5052" s="108"/>
      <c r="F5052" s="130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149"/>
      <c r="D5053" s="43"/>
      <c r="E5053" s="108"/>
      <c r="F5053" s="130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149"/>
      <c r="D5054" s="43"/>
      <c r="E5054" s="108"/>
      <c r="F5054" s="130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149"/>
      <c r="D5055" s="43"/>
      <c r="E5055" s="108"/>
      <c r="F5055" s="130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149"/>
      <c r="D5056" s="43"/>
      <c r="E5056" s="108"/>
      <c r="F5056" s="130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149"/>
      <c r="D5057" s="43"/>
      <c r="E5057" s="108"/>
      <c r="F5057" s="130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149"/>
      <c r="D5058" s="43"/>
      <c r="E5058" s="108"/>
      <c r="F5058" s="130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149"/>
      <c r="D5059" s="43"/>
      <c r="E5059" s="108"/>
      <c r="F5059" s="130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149"/>
      <c r="D5060" s="43"/>
      <c r="E5060" s="108"/>
      <c r="F5060" s="13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149"/>
      <c r="D5061" s="43"/>
      <c r="E5061" s="108"/>
      <c r="F5061" s="130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149"/>
      <c r="D5062" s="43"/>
      <c r="E5062" s="108"/>
      <c r="F5062" s="130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149"/>
      <c r="D5063" s="43"/>
      <c r="E5063" s="108"/>
      <c r="F5063" s="130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149"/>
      <c r="D5064" s="43"/>
      <c r="E5064" s="108"/>
      <c r="F5064" s="130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149"/>
      <c r="D5065" s="43"/>
      <c r="E5065" s="108"/>
      <c r="F5065" s="130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149"/>
      <c r="D5066" s="43"/>
      <c r="E5066" s="108"/>
      <c r="F5066" s="130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149"/>
      <c r="D5067" s="43"/>
      <c r="E5067" s="108"/>
      <c r="F5067" s="130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149"/>
      <c r="D5068" s="43"/>
      <c r="E5068" s="108"/>
      <c r="F5068" s="130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149"/>
      <c r="D5069" s="43"/>
      <c r="E5069" s="108"/>
      <c r="F5069" s="130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149"/>
      <c r="D5070" s="43"/>
      <c r="E5070" s="108"/>
      <c r="F5070" s="13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149"/>
      <c r="D5071" s="43"/>
      <c r="E5071" s="108"/>
      <c r="F5071" s="130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149"/>
      <c r="D5072" s="43"/>
      <c r="E5072" s="108"/>
      <c r="F5072" s="130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149"/>
      <c r="D5073" s="43"/>
      <c r="E5073" s="108"/>
      <c r="F5073" s="130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149"/>
      <c r="D5074" s="43"/>
      <c r="E5074" s="108"/>
      <c r="F5074" s="130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149"/>
      <c r="D5075" s="43"/>
      <c r="E5075" s="108"/>
      <c r="F5075" s="130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149"/>
      <c r="D5076" s="43"/>
      <c r="E5076" s="108"/>
      <c r="F5076" s="130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149"/>
      <c r="D5077" s="43"/>
      <c r="E5077" s="108"/>
      <c r="F5077" s="130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149"/>
      <c r="D5078" s="43"/>
      <c r="E5078" s="108"/>
      <c r="F5078" s="130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149"/>
      <c r="D5079" s="43"/>
      <c r="E5079" s="108"/>
      <c r="F5079" s="130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149"/>
      <c r="D5080" s="43"/>
      <c r="E5080" s="108"/>
      <c r="F5080" s="13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149"/>
      <c r="D5081" s="43"/>
      <c r="E5081" s="108"/>
      <c r="F5081" s="130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149"/>
      <c r="D5082" s="43"/>
      <c r="E5082" s="108"/>
      <c r="F5082" s="130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149"/>
      <c r="D5083" s="43"/>
      <c r="E5083" s="108"/>
      <c r="F5083" s="130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149"/>
      <c r="D5084" s="43"/>
      <c r="E5084" s="108"/>
      <c r="F5084" s="130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149"/>
      <c r="D5085" s="43"/>
      <c r="E5085" s="108"/>
      <c r="F5085" s="130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149"/>
      <c r="D5086" s="43"/>
      <c r="E5086" s="108"/>
      <c r="F5086" s="130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149"/>
      <c r="D5087" s="43"/>
      <c r="E5087" s="108"/>
      <c r="F5087" s="130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149"/>
      <c r="D5088" s="43"/>
      <c r="E5088" s="108"/>
      <c r="F5088" s="130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149"/>
      <c r="D5089" s="43"/>
      <c r="E5089" s="108"/>
      <c r="F5089" s="130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149"/>
      <c r="D5090" s="43"/>
      <c r="E5090" s="108"/>
      <c r="F5090" s="13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149"/>
      <c r="D5091" s="43"/>
      <c r="E5091" s="108"/>
      <c r="F5091" s="130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149"/>
      <c r="D5092" s="43"/>
      <c r="E5092" s="108"/>
      <c r="F5092" s="130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149"/>
      <c r="D5093" s="43"/>
      <c r="E5093" s="108"/>
      <c r="F5093" s="130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149"/>
      <c r="D5094" s="43"/>
      <c r="E5094" s="108"/>
      <c r="F5094" s="130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149"/>
      <c r="D5095" s="43"/>
      <c r="E5095" s="108"/>
      <c r="F5095" s="130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149"/>
      <c r="D5096" s="43"/>
      <c r="E5096" s="108"/>
      <c r="F5096" s="130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149"/>
      <c r="D5097" s="43"/>
      <c r="E5097" s="108"/>
      <c r="F5097" s="130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149"/>
      <c r="D5098" s="43"/>
      <c r="E5098" s="108"/>
      <c r="F5098" s="130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149"/>
      <c r="D5099" s="43"/>
      <c r="E5099" s="108"/>
      <c r="F5099" s="130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149"/>
      <c r="D5100" s="43"/>
      <c r="E5100" s="108"/>
      <c r="F5100" s="13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149"/>
      <c r="D5101" s="43"/>
      <c r="E5101" s="108"/>
      <c r="F5101" s="130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149"/>
      <c r="D5102" s="43"/>
      <c r="E5102" s="108"/>
      <c r="F5102" s="130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149"/>
      <c r="D5103" s="43"/>
      <c r="E5103" s="108"/>
      <c r="F5103" s="130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149"/>
      <c r="D5104" s="43"/>
      <c r="E5104" s="108"/>
      <c r="F5104" s="130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149"/>
      <c r="D5105" s="43"/>
      <c r="E5105" s="108"/>
      <c r="F5105" s="130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149"/>
      <c r="D5106" s="43"/>
      <c r="E5106" s="108"/>
      <c r="F5106" s="130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149"/>
      <c r="D5107" s="43"/>
      <c r="E5107" s="108"/>
      <c r="F5107" s="130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149"/>
      <c r="D5108" s="43"/>
      <c r="E5108" s="108"/>
      <c r="F5108" s="130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149"/>
      <c r="D5109" s="43"/>
      <c r="E5109" s="108"/>
      <c r="F5109" s="130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149"/>
      <c r="D5110" s="43"/>
      <c r="E5110" s="108"/>
      <c r="F5110" s="13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149"/>
      <c r="D5111" s="43"/>
      <c r="E5111" s="108"/>
      <c r="F5111" s="130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149"/>
      <c r="D5112" s="43"/>
      <c r="E5112" s="108"/>
      <c r="F5112" s="130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149"/>
      <c r="D5113" s="43"/>
      <c r="E5113" s="108"/>
      <c r="F5113" s="130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149"/>
      <c r="D5114" s="43"/>
      <c r="E5114" s="108"/>
      <c r="F5114" s="130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149"/>
      <c r="D5115" s="43"/>
      <c r="E5115" s="108"/>
      <c r="F5115" s="130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149"/>
      <c r="D5116" s="43"/>
      <c r="E5116" s="108"/>
      <c r="F5116" s="130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149"/>
      <c r="D5117" s="43"/>
      <c r="E5117" s="108"/>
      <c r="F5117" s="130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149"/>
      <c r="D5118" s="43"/>
      <c r="E5118" s="108"/>
      <c r="F5118" s="130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149"/>
      <c r="D5119" s="43"/>
      <c r="E5119" s="108"/>
      <c r="F5119" s="130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149"/>
      <c r="D5120" s="43"/>
      <c r="E5120" s="108"/>
      <c r="F5120" s="13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149"/>
      <c r="D5121" s="43"/>
      <c r="E5121" s="108"/>
      <c r="F5121" s="130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149"/>
      <c r="D5122" s="43"/>
      <c r="E5122" s="108"/>
      <c r="F5122" s="130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149"/>
      <c r="D5123" s="43"/>
      <c r="E5123" s="108"/>
      <c r="F5123" s="130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149"/>
      <c r="D5124" s="43"/>
      <c r="E5124" s="108"/>
      <c r="F5124" s="130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149"/>
      <c r="D5125" s="43"/>
      <c r="E5125" s="108"/>
      <c r="F5125" s="130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149"/>
      <c r="D5126" s="43"/>
      <c r="E5126" s="108"/>
      <c r="F5126" s="130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149"/>
      <c r="D5127" s="43"/>
      <c r="E5127" s="108"/>
      <c r="F5127" s="130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149"/>
      <c r="D5128" s="43"/>
      <c r="E5128" s="108"/>
      <c r="F5128" s="130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149"/>
      <c r="D5129" s="43"/>
      <c r="E5129" s="108"/>
      <c r="F5129" s="130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149"/>
      <c r="D5130" s="43"/>
      <c r="E5130" s="108"/>
      <c r="F5130" s="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149"/>
      <c r="D5131" s="43"/>
      <c r="E5131" s="108"/>
      <c r="F5131" s="130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149"/>
      <c r="D5132" s="43"/>
      <c r="E5132" s="108"/>
      <c r="F5132" s="130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149"/>
      <c r="D5133" s="43"/>
      <c r="E5133" s="108"/>
      <c r="F5133" s="130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149"/>
      <c r="D5134" s="43"/>
      <c r="E5134" s="108"/>
      <c r="F5134" s="130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149"/>
      <c r="D5135" s="43"/>
      <c r="E5135" s="108"/>
      <c r="F5135" s="130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149"/>
      <c r="D5136" s="43"/>
      <c r="E5136" s="108"/>
      <c r="F5136" s="130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149"/>
      <c r="D5137" s="43"/>
      <c r="E5137" s="108"/>
      <c r="F5137" s="130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149"/>
      <c r="D5138" s="43"/>
      <c r="E5138" s="108"/>
      <c r="F5138" s="130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149"/>
      <c r="D5139" s="43"/>
      <c r="E5139" s="108"/>
      <c r="F5139" s="130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149"/>
      <c r="D5140" s="43"/>
      <c r="E5140" s="108"/>
      <c r="F5140" s="13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149"/>
      <c r="D5141" s="43"/>
      <c r="E5141" s="108"/>
      <c r="F5141" s="130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149"/>
      <c r="D5142" s="43"/>
      <c r="E5142" s="108"/>
      <c r="F5142" s="130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149"/>
      <c r="D5143" s="43"/>
      <c r="E5143" s="108"/>
      <c r="F5143" s="130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149"/>
      <c r="D5144" s="43"/>
      <c r="E5144" s="108"/>
      <c r="F5144" s="130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149"/>
      <c r="D5145" s="43"/>
      <c r="E5145" s="108"/>
      <c r="F5145" s="130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149"/>
      <c r="D5146" s="43"/>
      <c r="E5146" s="108"/>
      <c r="F5146" s="130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149"/>
      <c r="D5147" s="43"/>
      <c r="E5147" s="108"/>
      <c r="F5147" s="130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149"/>
      <c r="D5148" s="43"/>
      <c r="E5148" s="108"/>
      <c r="F5148" s="130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149"/>
      <c r="D5149" s="43"/>
      <c r="E5149" s="108"/>
      <c r="F5149" s="130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149"/>
      <c r="D5150" s="43"/>
      <c r="E5150" s="108"/>
      <c r="F5150" s="13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149"/>
      <c r="D5151" s="43"/>
      <c r="E5151" s="108"/>
      <c r="F5151" s="130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149"/>
      <c r="D5152" s="43"/>
      <c r="E5152" s="108"/>
      <c r="F5152" s="130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149"/>
      <c r="D5153" s="43"/>
      <c r="E5153" s="108"/>
      <c r="F5153" s="130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149"/>
      <c r="D5154" s="43"/>
      <c r="E5154" s="108"/>
      <c r="F5154" s="130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149"/>
      <c r="D5155" s="43"/>
      <c r="E5155" s="108"/>
      <c r="F5155" s="130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149"/>
      <c r="D5156" s="43"/>
      <c r="E5156" s="108"/>
      <c r="F5156" s="130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149"/>
      <c r="D5157" s="43"/>
      <c r="E5157" s="108"/>
      <c r="F5157" s="130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149"/>
      <c r="D5158" s="43"/>
      <c r="E5158" s="108"/>
      <c r="F5158" s="130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149"/>
      <c r="D5159" s="43"/>
      <c r="E5159" s="108"/>
      <c r="F5159" s="130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149"/>
      <c r="D5160" s="43"/>
      <c r="E5160" s="108"/>
      <c r="F5160" s="13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149"/>
      <c r="D5161" s="43"/>
      <c r="E5161" s="108"/>
      <c r="F5161" s="130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149"/>
      <c r="D5162" s="43"/>
      <c r="E5162" s="108"/>
      <c r="F5162" s="130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149"/>
      <c r="D5163" s="43"/>
      <c r="E5163" s="108"/>
      <c r="F5163" s="130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149"/>
      <c r="D5164" s="43"/>
      <c r="E5164" s="108"/>
      <c r="F5164" s="130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149"/>
      <c r="D5165" s="43"/>
      <c r="E5165" s="108"/>
      <c r="F5165" s="130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149"/>
      <c r="D5166" s="43"/>
      <c r="E5166" s="108"/>
      <c r="F5166" s="130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149"/>
      <c r="D5167" s="43"/>
      <c r="E5167" s="108"/>
      <c r="F5167" s="130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149"/>
      <c r="D5168" s="43"/>
      <c r="E5168" s="108"/>
      <c r="F5168" s="130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149"/>
      <c r="D5169" s="43"/>
      <c r="E5169" s="108"/>
      <c r="F5169" s="130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149"/>
      <c r="D5170" s="43"/>
      <c r="E5170" s="108"/>
      <c r="F5170" s="13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149"/>
      <c r="D5171" s="43"/>
      <c r="E5171" s="108"/>
      <c r="F5171" s="130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149"/>
      <c r="D5172" s="43"/>
      <c r="E5172" s="108"/>
      <c r="F5172" s="130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149"/>
      <c r="D5173" s="43"/>
      <c r="E5173" s="108"/>
      <c r="F5173" s="130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149"/>
      <c r="D5174" s="43"/>
      <c r="E5174" s="108"/>
      <c r="F5174" s="130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149"/>
      <c r="D5175" s="43"/>
      <c r="E5175" s="108"/>
      <c r="F5175" s="130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149"/>
      <c r="D5176" s="43"/>
      <c r="E5176" s="108"/>
      <c r="F5176" s="130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149"/>
      <c r="D5177" s="43"/>
      <c r="E5177" s="108"/>
      <c r="F5177" s="130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149"/>
      <c r="D5178" s="43"/>
      <c r="E5178" s="108"/>
      <c r="F5178" s="130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149"/>
      <c r="D5179" s="43"/>
      <c r="E5179" s="108"/>
      <c r="F5179" s="130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149"/>
      <c r="D5180" s="43"/>
      <c r="E5180" s="108"/>
      <c r="F5180" s="13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149"/>
      <c r="D5181" s="43"/>
      <c r="E5181" s="108"/>
      <c r="F5181" s="130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149"/>
      <c r="D5182" s="43"/>
      <c r="E5182" s="108"/>
      <c r="F5182" s="130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149"/>
      <c r="D5183" s="43"/>
      <c r="E5183" s="108"/>
      <c r="F5183" s="130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149"/>
      <c r="D5184" s="43"/>
      <c r="E5184" s="108"/>
      <c r="F5184" s="130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149"/>
      <c r="D5185" s="43"/>
      <c r="E5185" s="108"/>
      <c r="F5185" s="130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149"/>
      <c r="D5186" s="43"/>
      <c r="E5186" s="108"/>
      <c r="F5186" s="130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149"/>
      <c r="D5187" s="43"/>
      <c r="E5187" s="108"/>
      <c r="F5187" s="130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149"/>
      <c r="D5188" s="43"/>
      <c r="E5188" s="108"/>
      <c r="F5188" s="130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149"/>
      <c r="D5189" s="43"/>
      <c r="E5189" s="108"/>
      <c r="F5189" s="130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149"/>
      <c r="D5190" s="43"/>
      <c r="E5190" s="108"/>
      <c r="F5190" s="13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149"/>
      <c r="D5191" s="43"/>
      <c r="E5191" s="108"/>
      <c r="F5191" s="130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149"/>
      <c r="D5192" s="43"/>
      <c r="E5192" s="108"/>
      <c r="F5192" s="130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149"/>
      <c r="D5193" s="43"/>
      <c r="E5193" s="108"/>
      <c r="F5193" s="130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149"/>
      <c r="D5194" s="43"/>
      <c r="E5194" s="108"/>
      <c r="F5194" s="130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149"/>
      <c r="D5195" s="43"/>
      <c r="E5195" s="108"/>
      <c r="F5195" s="130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149"/>
      <c r="D5196" s="43"/>
      <c r="E5196" s="108"/>
      <c r="F5196" s="130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149"/>
      <c r="D5197" s="43"/>
      <c r="E5197" s="108"/>
      <c r="F5197" s="130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149"/>
      <c r="D5198" s="43"/>
      <c r="E5198" s="108"/>
      <c r="F5198" s="130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149"/>
      <c r="D5199" s="43"/>
      <c r="E5199" s="108"/>
      <c r="F5199" s="130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149"/>
      <c r="D5200" s="43"/>
      <c r="E5200" s="108"/>
      <c r="F5200" s="13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149"/>
      <c r="D5201" s="43"/>
      <c r="E5201" s="108"/>
      <c r="F5201" s="130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149"/>
      <c r="D5202" s="43"/>
      <c r="E5202" s="108"/>
      <c r="F5202" s="130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149"/>
      <c r="D5203" s="43"/>
      <c r="E5203" s="108"/>
      <c r="F5203" s="130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149"/>
      <c r="D5204" s="43"/>
      <c r="E5204" s="108"/>
      <c r="F5204" s="130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149"/>
      <c r="D5205" s="43"/>
      <c r="E5205" s="108"/>
      <c r="F5205" s="130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149"/>
      <c r="D5206" s="43"/>
      <c r="E5206" s="108"/>
      <c r="F5206" s="130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149"/>
      <c r="D5207" s="43"/>
      <c r="E5207" s="108"/>
      <c r="F5207" s="130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149"/>
      <c r="D5208" s="43"/>
      <c r="E5208" s="108"/>
      <c r="F5208" s="130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149"/>
      <c r="D5209" s="43"/>
      <c r="E5209" s="108"/>
      <c r="F5209" s="130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149"/>
      <c r="D5210" s="43"/>
      <c r="E5210" s="108"/>
      <c r="F5210" s="13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149"/>
      <c r="D5211" s="43"/>
      <c r="E5211" s="108"/>
      <c r="F5211" s="130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149"/>
      <c r="D5212" s="43"/>
      <c r="E5212" s="108"/>
      <c r="F5212" s="130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149"/>
      <c r="D5213" s="43"/>
      <c r="E5213" s="108"/>
      <c r="F5213" s="130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149"/>
      <c r="D5214" s="43"/>
      <c r="E5214" s="108"/>
      <c r="F5214" s="130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149"/>
      <c r="D5215" s="43"/>
      <c r="E5215" s="108"/>
      <c r="F5215" s="130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149"/>
      <c r="D5216" s="43"/>
      <c r="E5216" s="108"/>
      <c r="F5216" s="130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149"/>
      <c r="D5217" s="43"/>
      <c r="E5217" s="108"/>
      <c r="F5217" s="130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149"/>
      <c r="D5218" s="43"/>
      <c r="E5218" s="108"/>
      <c r="F5218" s="130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149"/>
      <c r="D5219" s="43"/>
      <c r="E5219" s="108"/>
      <c r="F5219" s="130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149"/>
      <c r="D5220" s="43"/>
      <c r="E5220" s="108"/>
      <c r="F5220" s="13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149"/>
      <c r="D5221" s="43"/>
      <c r="E5221" s="108"/>
      <c r="F5221" s="130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149"/>
      <c r="D5222" s="43"/>
      <c r="E5222" s="108"/>
      <c r="F5222" s="130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149"/>
      <c r="D5223" s="43"/>
      <c r="E5223" s="108"/>
      <c r="F5223" s="130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149"/>
      <c r="D5224" s="43"/>
      <c r="E5224" s="108"/>
      <c r="F5224" s="130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149"/>
      <c r="D5225" s="43"/>
      <c r="E5225" s="108"/>
      <c r="F5225" s="130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149"/>
      <c r="D5226" s="43"/>
      <c r="E5226" s="108"/>
      <c r="F5226" s="130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149"/>
      <c r="D5227" s="43"/>
      <c r="E5227" s="108"/>
      <c r="F5227" s="130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149"/>
      <c r="D5228" s="43"/>
      <c r="E5228" s="108"/>
      <c r="F5228" s="130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149"/>
      <c r="D5229" s="43"/>
      <c r="E5229" s="108"/>
      <c r="F5229" s="130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149"/>
      <c r="D5230" s="43"/>
      <c r="E5230" s="108"/>
      <c r="F5230" s="1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149"/>
      <c r="D5231" s="43"/>
      <c r="E5231" s="108"/>
      <c r="F5231" s="130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149"/>
      <c r="D5232" s="43"/>
      <c r="E5232" s="108"/>
      <c r="F5232" s="130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149"/>
      <c r="D5233" s="43"/>
      <c r="E5233" s="108"/>
      <c r="F5233" s="130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149"/>
      <c r="D5234" s="43"/>
      <c r="E5234" s="108"/>
      <c r="F5234" s="130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149"/>
      <c r="D5235" s="43"/>
      <c r="E5235" s="108"/>
      <c r="F5235" s="130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149"/>
      <c r="D5236" s="43"/>
      <c r="E5236" s="108"/>
      <c r="F5236" s="130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149"/>
      <c r="D5237" s="43"/>
      <c r="E5237" s="108"/>
      <c r="F5237" s="130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149"/>
      <c r="D5238" s="43"/>
      <c r="E5238" s="108"/>
      <c r="F5238" s="130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149"/>
      <c r="D5239" s="43"/>
      <c r="E5239" s="108"/>
      <c r="F5239" s="130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149"/>
      <c r="D5240" s="43"/>
      <c r="E5240" s="108"/>
      <c r="F5240" s="13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149"/>
      <c r="D5241" s="43"/>
      <c r="E5241" s="108"/>
      <c r="F5241" s="130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149"/>
      <c r="D5242" s="43"/>
      <c r="E5242" s="108"/>
      <c r="F5242" s="130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149"/>
      <c r="D5243" s="43"/>
      <c r="E5243" s="108"/>
      <c r="F5243" s="130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149"/>
      <c r="D5244" s="43"/>
      <c r="E5244" s="108"/>
      <c r="F5244" s="130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149"/>
      <c r="D5245" s="43"/>
      <c r="E5245" s="108"/>
      <c r="F5245" s="130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149"/>
      <c r="D5246" s="43"/>
      <c r="E5246" s="108"/>
      <c r="F5246" s="130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149"/>
      <c r="D5247" s="43"/>
      <c r="E5247" s="108"/>
      <c r="F5247" s="130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149"/>
      <c r="D5248" s="43"/>
      <c r="E5248" s="108"/>
      <c r="F5248" s="130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149"/>
      <c r="D5249" s="43"/>
      <c r="E5249" s="108"/>
      <c r="F5249" s="130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149"/>
      <c r="D5250" s="43"/>
      <c r="E5250" s="108"/>
      <c r="F5250" s="13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149"/>
      <c r="D5251" s="43"/>
      <c r="E5251" s="108"/>
      <c r="F5251" s="130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149"/>
      <c r="D5252" s="43"/>
      <c r="E5252" s="108"/>
      <c r="F5252" s="130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149"/>
      <c r="D5253" s="43"/>
      <c r="E5253" s="108"/>
      <c r="F5253" s="130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149"/>
      <c r="D5254" s="43"/>
      <c r="E5254" s="108"/>
      <c r="F5254" s="130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149"/>
      <c r="D5255" s="43"/>
      <c r="E5255" s="108"/>
      <c r="F5255" s="130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149"/>
      <c r="D5256" s="43"/>
      <c r="E5256" s="108"/>
      <c r="F5256" s="130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149"/>
      <c r="D5257" s="43"/>
      <c r="E5257" s="108"/>
      <c r="F5257" s="130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149"/>
      <c r="D5258" s="43"/>
      <c r="E5258" s="108"/>
      <c r="F5258" s="130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149"/>
      <c r="D5259" s="43"/>
      <c r="E5259" s="108"/>
      <c r="F5259" s="130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149"/>
      <c r="D5260" s="43"/>
      <c r="E5260" s="108"/>
      <c r="F5260" s="13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149"/>
      <c r="D5261" s="43"/>
      <c r="E5261" s="108"/>
      <c r="F5261" s="130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149"/>
      <c r="D5262" s="43"/>
      <c r="E5262" s="108"/>
      <c r="F5262" s="130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149"/>
      <c r="D5263" s="43"/>
      <c r="E5263" s="108"/>
      <c r="F5263" s="130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149"/>
      <c r="D5264" s="43"/>
      <c r="E5264" s="108"/>
      <c r="F5264" s="130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149"/>
      <c r="D5265" s="43"/>
      <c r="E5265" s="108"/>
      <c r="F5265" s="130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149"/>
      <c r="D5266" s="43"/>
      <c r="E5266" s="108"/>
      <c r="F5266" s="130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149"/>
      <c r="D5267" s="43"/>
      <c r="E5267" s="108"/>
      <c r="F5267" s="130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149"/>
      <c r="D5268" s="43"/>
      <c r="E5268" s="108"/>
      <c r="F5268" s="130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149"/>
      <c r="D5269" s="43"/>
      <c r="E5269" s="108"/>
      <c r="F5269" s="130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149"/>
      <c r="D5270" s="43"/>
      <c r="E5270" s="108"/>
      <c r="F5270" s="13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149"/>
      <c r="D5271" s="43"/>
      <c r="E5271" s="108"/>
      <c r="F5271" s="130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149"/>
      <c r="D5272" s="43"/>
      <c r="E5272" s="108"/>
      <c r="F5272" s="130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149"/>
      <c r="D5273" s="43"/>
      <c r="E5273" s="108"/>
      <c r="F5273" s="130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149"/>
      <c r="D5274" s="43"/>
      <c r="E5274" s="108"/>
      <c r="F5274" s="130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149"/>
      <c r="D5275" s="43"/>
      <c r="E5275" s="108"/>
      <c r="F5275" s="130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149"/>
      <c r="D5276" s="43"/>
      <c r="E5276" s="108"/>
      <c r="F5276" s="130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149"/>
      <c r="D5277" s="43"/>
      <c r="E5277" s="108"/>
      <c r="F5277" s="130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149"/>
      <c r="D5278" s="43"/>
      <c r="E5278" s="108"/>
      <c r="F5278" s="130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149"/>
      <c r="D5279" s="43"/>
      <c r="E5279" s="108"/>
      <c r="F5279" s="130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149"/>
      <c r="D5280" s="43"/>
      <c r="E5280" s="108"/>
      <c r="F5280" s="13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149"/>
      <c r="D5281" s="43"/>
      <c r="E5281" s="108"/>
      <c r="F5281" s="130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149"/>
      <c r="D5282" s="43"/>
      <c r="E5282" s="108"/>
      <c r="F5282" s="130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149"/>
      <c r="D5283" s="43"/>
      <c r="E5283" s="108"/>
      <c r="F5283" s="130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149"/>
      <c r="D5284" s="43"/>
      <c r="E5284" s="108"/>
      <c r="F5284" s="130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149"/>
      <c r="D5285" s="43"/>
      <c r="E5285" s="108"/>
      <c r="F5285" s="130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149"/>
      <c r="D5286" s="43"/>
      <c r="E5286" s="108"/>
      <c r="F5286" s="130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149"/>
      <c r="D5287" s="43"/>
      <c r="E5287" s="108"/>
      <c r="F5287" s="130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149"/>
      <c r="D5288" s="43"/>
      <c r="E5288" s="108"/>
      <c r="F5288" s="130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149"/>
      <c r="D5289" s="43"/>
      <c r="E5289" s="108"/>
      <c r="F5289" s="130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149"/>
      <c r="D5290" s="43"/>
      <c r="E5290" s="108"/>
      <c r="F5290" s="13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149"/>
      <c r="D5291" s="43"/>
      <c r="E5291" s="108"/>
      <c r="F5291" s="130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149"/>
      <c r="D5292" s="43"/>
      <c r="E5292" s="108"/>
      <c r="F5292" s="130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149"/>
      <c r="D5293" s="43"/>
      <c r="E5293" s="108"/>
      <c r="F5293" s="130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149"/>
      <c r="D5294" s="43"/>
      <c r="E5294" s="108"/>
      <c r="F5294" s="130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149"/>
      <c r="D5295" s="43"/>
      <c r="E5295" s="108"/>
      <c r="F5295" s="130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149"/>
      <c r="D5296" s="43"/>
      <c r="E5296" s="108"/>
      <c r="F5296" s="130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149"/>
      <c r="D5297" s="43"/>
      <c r="E5297" s="108"/>
      <c r="F5297" s="130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149"/>
      <c r="D5298" s="43"/>
      <c r="E5298" s="108"/>
      <c r="F5298" s="130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149"/>
      <c r="D5299" s="43"/>
      <c r="E5299" s="108"/>
      <c r="F5299" s="130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149"/>
      <c r="D5300" s="43"/>
      <c r="E5300" s="108"/>
      <c r="F5300" s="13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149"/>
      <c r="D5301" s="43"/>
      <c r="E5301" s="108"/>
      <c r="F5301" s="130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149"/>
      <c r="D5302" s="43"/>
      <c r="E5302" s="108"/>
      <c r="F5302" s="130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149"/>
      <c r="D5303" s="43"/>
      <c r="E5303" s="108"/>
      <c r="F5303" s="130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149"/>
      <c r="D5304" s="43"/>
      <c r="E5304" s="108"/>
      <c r="F5304" s="130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149"/>
      <c r="D5305" s="43"/>
      <c r="E5305" s="108"/>
      <c r="F5305" s="130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149"/>
      <c r="D5306" s="43"/>
      <c r="E5306" s="108"/>
      <c r="F5306" s="130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149"/>
      <c r="D5307" s="43"/>
      <c r="E5307" s="108"/>
      <c r="F5307" s="130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149"/>
      <c r="D5308" s="43"/>
      <c r="E5308" s="108"/>
      <c r="F5308" s="130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149"/>
      <c r="D5309" s="43"/>
      <c r="E5309" s="108"/>
      <c r="F5309" s="130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149"/>
      <c r="D5310" s="43"/>
      <c r="E5310" s="108"/>
      <c r="F5310" s="13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149"/>
      <c r="D5311" s="43"/>
      <c r="E5311" s="108"/>
      <c r="F5311" s="130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149"/>
      <c r="D5312" s="43"/>
      <c r="E5312" s="108"/>
      <c r="F5312" s="130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149"/>
      <c r="D5313" s="43"/>
      <c r="E5313" s="108"/>
      <c r="F5313" s="130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149"/>
      <c r="D5314" s="43"/>
      <c r="E5314" s="108"/>
      <c r="F5314" s="130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149"/>
      <c r="D5315" s="43"/>
      <c r="E5315" s="108"/>
      <c r="F5315" s="130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149"/>
      <c r="D5316" s="43"/>
      <c r="E5316" s="108"/>
      <c r="F5316" s="130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149"/>
      <c r="D5317" s="43"/>
      <c r="E5317" s="108"/>
      <c r="F5317" s="130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149"/>
      <c r="D5318" s="43"/>
      <c r="E5318" s="108"/>
      <c r="F5318" s="130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149"/>
      <c r="D5319" s="43"/>
      <c r="E5319" s="108"/>
      <c r="F5319" s="130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149"/>
      <c r="D5320" s="43"/>
      <c r="E5320" s="108"/>
      <c r="F5320" s="13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149"/>
      <c r="D5321" s="43"/>
      <c r="E5321" s="108"/>
      <c r="F5321" s="130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149"/>
      <c r="D5322" s="43"/>
      <c r="E5322" s="108"/>
      <c r="F5322" s="130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149"/>
      <c r="D5323" s="43"/>
      <c r="E5323" s="108"/>
      <c r="F5323" s="130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149"/>
      <c r="D5324" s="43"/>
      <c r="E5324" s="108"/>
      <c r="F5324" s="130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149"/>
      <c r="D5325" s="43"/>
      <c r="E5325" s="108"/>
      <c r="F5325" s="130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149"/>
      <c r="D5326" s="43"/>
      <c r="E5326" s="108"/>
      <c r="F5326" s="130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149"/>
      <c r="D5327" s="43"/>
      <c r="E5327" s="108"/>
      <c r="F5327" s="130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149"/>
      <c r="D5328" s="43"/>
      <c r="E5328" s="108"/>
      <c r="F5328" s="130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149"/>
      <c r="D5329" s="43"/>
      <c r="E5329" s="108"/>
      <c r="F5329" s="130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149"/>
      <c r="D5330" s="43"/>
      <c r="E5330" s="108"/>
      <c r="F5330" s="1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149"/>
      <c r="D5331" s="43"/>
      <c r="E5331" s="108"/>
      <c r="F5331" s="130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149"/>
      <c r="D5332" s="43"/>
      <c r="E5332" s="108"/>
      <c r="F5332" s="130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149"/>
      <c r="D5333" s="43"/>
      <c r="E5333" s="108"/>
      <c r="F5333" s="130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149"/>
      <c r="D5334" s="43"/>
      <c r="E5334" s="108"/>
      <c r="F5334" s="130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149"/>
      <c r="D5335" s="43"/>
      <c r="E5335" s="108"/>
      <c r="F5335" s="130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149"/>
      <c r="D5336" s="43"/>
      <c r="E5336" s="108"/>
      <c r="F5336" s="130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149"/>
      <c r="D5337" s="43"/>
      <c r="E5337" s="108"/>
      <c r="F5337" s="130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149"/>
      <c r="D5338" s="43"/>
      <c r="E5338" s="108"/>
      <c r="F5338" s="130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149"/>
      <c r="D5339" s="43"/>
      <c r="E5339" s="108"/>
      <c r="F5339" s="130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149"/>
      <c r="D5340" s="43"/>
      <c r="E5340" s="108"/>
      <c r="F5340" s="13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149"/>
      <c r="D5341" s="43"/>
      <c r="E5341" s="108"/>
      <c r="F5341" s="130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149"/>
      <c r="D5342" s="43"/>
      <c r="E5342" s="108"/>
      <c r="F5342" s="130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149"/>
      <c r="D5343" s="43"/>
      <c r="E5343" s="108"/>
      <c r="F5343" s="130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149"/>
      <c r="D5344" s="43"/>
      <c r="E5344" s="108"/>
      <c r="F5344" s="130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149"/>
      <c r="D5345" s="43"/>
      <c r="E5345" s="108"/>
      <c r="F5345" s="130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149"/>
      <c r="D5346" s="43"/>
      <c r="E5346" s="108"/>
      <c r="F5346" s="130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149"/>
      <c r="D5347" s="43"/>
      <c r="E5347" s="108"/>
      <c r="F5347" s="130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149"/>
      <c r="D5348" s="43"/>
      <c r="E5348" s="108"/>
      <c r="F5348" s="130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149"/>
      <c r="D5349" s="43"/>
      <c r="E5349" s="108"/>
      <c r="F5349" s="130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149"/>
      <c r="D5350" s="43"/>
      <c r="E5350" s="108"/>
      <c r="F5350" s="13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149"/>
      <c r="D5351" s="43"/>
      <c r="E5351" s="108"/>
      <c r="F5351" s="130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149"/>
      <c r="D5352" s="43"/>
      <c r="E5352" s="108"/>
      <c r="F5352" s="130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149"/>
      <c r="D5353" s="43"/>
      <c r="E5353" s="108"/>
      <c r="F5353" s="130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149"/>
      <c r="D5354" s="43"/>
      <c r="E5354" s="108"/>
      <c r="F5354" s="130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149"/>
      <c r="D5355" s="43"/>
      <c r="E5355" s="108"/>
      <c r="F5355" s="130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149"/>
      <c r="D5356" s="43"/>
      <c r="E5356" s="108"/>
      <c r="F5356" s="130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149"/>
      <c r="D5357" s="43"/>
      <c r="E5357" s="108"/>
      <c r="F5357" s="130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149"/>
      <c r="D5358" s="43"/>
      <c r="E5358" s="108"/>
      <c r="F5358" s="130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149"/>
      <c r="D5359" s="43"/>
      <c r="E5359" s="108"/>
      <c r="F5359" s="130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149"/>
      <c r="D5360" s="43"/>
      <c r="E5360" s="108"/>
      <c r="F5360" s="13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149"/>
      <c r="D5361" s="43"/>
      <c r="E5361" s="108"/>
      <c r="F5361" s="130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149"/>
      <c r="D5362" s="43"/>
      <c r="E5362" s="108"/>
      <c r="F5362" s="130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149"/>
      <c r="D5363" s="43"/>
      <c r="E5363" s="108"/>
      <c r="F5363" s="130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149"/>
      <c r="D5364" s="43"/>
      <c r="E5364" s="108"/>
      <c r="F5364" s="130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149"/>
      <c r="D5365" s="43"/>
      <c r="E5365" s="108"/>
      <c r="F5365" s="130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149"/>
      <c r="D5366" s="43"/>
      <c r="E5366" s="108"/>
      <c r="F5366" s="130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149"/>
      <c r="D5367" s="43"/>
      <c r="E5367" s="108"/>
      <c r="F5367" s="130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149"/>
      <c r="D5368" s="43"/>
      <c r="E5368" s="108"/>
      <c r="F5368" s="130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149"/>
      <c r="D5369" s="43"/>
      <c r="E5369" s="108"/>
      <c r="F5369" s="130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149"/>
      <c r="D5370" s="43"/>
      <c r="E5370" s="108"/>
      <c r="F5370" s="13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149"/>
      <c r="D5371" s="43"/>
      <c r="E5371" s="108"/>
      <c r="F5371" s="130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149"/>
      <c r="D5372" s="43"/>
      <c r="E5372" s="108"/>
      <c r="F5372" s="130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149"/>
      <c r="D5373" s="43"/>
      <c r="E5373" s="108"/>
      <c r="F5373" s="130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149"/>
      <c r="D5374" s="43"/>
      <c r="E5374" s="108"/>
      <c r="F5374" s="130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149"/>
      <c r="D5375" s="43"/>
      <c r="E5375" s="108"/>
      <c r="F5375" s="130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149"/>
      <c r="D5376" s="43"/>
      <c r="E5376" s="108"/>
      <c r="F5376" s="130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149"/>
      <c r="D5377" s="43"/>
      <c r="E5377" s="108"/>
      <c r="F5377" s="130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149"/>
      <c r="D5378" s="43"/>
      <c r="E5378" s="108"/>
      <c r="F5378" s="130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149"/>
      <c r="D5379" s="43"/>
      <c r="E5379" s="108"/>
      <c r="F5379" s="130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149"/>
      <c r="D5380" s="43"/>
      <c r="E5380" s="108"/>
      <c r="F5380" s="13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149"/>
      <c r="D5381" s="43"/>
      <c r="E5381" s="108"/>
      <c r="F5381" s="130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149"/>
      <c r="D5382" s="43"/>
      <c r="E5382" s="108"/>
      <c r="F5382" s="130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149"/>
      <c r="D5383" s="43"/>
      <c r="E5383" s="108"/>
      <c r="F5383" s="130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149"/>
      <c r="D5384" s="43"/>
      <c r="E5384" s="108"/>
      <c r="F5384" s="130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149"/>
      <c r="D5385" s="43"/>
      <c r="E5385" s="108"/>
      <c r="F5385" s="130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149"/>
      <c r="D5386" s="43"/>
      <c r="E5386" s="108"/>
      <c r="F5386" s="130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149"/>
      <c r="D5387" s="43"/>
      <c r="E5387" s="108"/>
      <c r="F5387" s="130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149"/>
      <c r="D5388" s="43"/>
      <c r="E5388" s="108"/>
      <c r="F5388" s="130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149"/>
      <c r="D5389" s="43"/>
      <c r="E5389" s="108"/>
      <c r="F5389" s="130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149"/>
      <c r="D5390" s="43"/>
      <c r="E5390" s="108"/>
      <c r="F5390" s="13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149"/>
      <c r="D5391" s="43"/>
      <c r="E5391" s="108"/>
      <c r="F5391" s="130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149"/>
      <c r="D5392" s="43"/>
      <c r="E5392" s="108"/>
      <c r="F5392" s="130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149"/>
      <c r="D5393" s="43"/>
      <c r="E5393" s="108"/>
      <c r="F5393" s="130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149"/>
      <c r="D5394" s="43"/>
      <c r="E5394" s="108"/>
      <c r="F5394" s="130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149"/>
      <c r="D5395" s="43"/>
      <c r="E5395" s="108"/>
      <c r="F5395" s="130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149"/>
      <c r="D5396" s="43"/>
      <c r="E5396" s="108"/>
      <c r="F5396" s="130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149"/>
      <c r="D5397" s="43"/>
      <c r="E5397" s="108"/>
      <c r="F5397" s="130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149"/>
      <c r="D5398" s="43"/>
      <c r="E5398" s="108"/>
      <c r="F5398" s="130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149"/>
      <c r="D5399" s="43"/>
      <c r="E5399" s="108"/>
      <c r="F5399" s="130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149"/>
      <c r="D5400" s="43"/>
      <c r="E5400" s="108"/>
      <c r="F5400" s="13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149"/>
      <c r="D5401" s="43"/>
      <c r="E5401" s="108"/>
      <c r="F5401" s="130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149"/>
      <c r="D5402" s="43"/>
      <c r="E5402" s="108"/>
      <c r="F5402" s="130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149"/>
      <c r="D5403" s="43"/>
      <c r="E5403" s="108"/>
      <c r="F5403" s="130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149"/>
      <c r="D5404" s="43"/>
      <c r="E5404" s="108"/>
      <c r="F5404" s="130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149"/>
      <c r="D5405" s="43"/>
      <c r="E5405" s="108"/>
      <c r="F5405" s="130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149"/>
      <c r="D5406" s="43"/>
      <c r="E5406" s="108"/>
      <c r="F5406" s="130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149"/>
      <c r="D5407" s="43"/>
      <c r="E5407" s="108"/>
      <c r="F5407" s="130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149"/>
      <c r="D5408" s="43"/>
      <c r="E5408" s="108"/>
      <c r="F5408" s="130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149"/>
      <c r="D5409" s="43"/>
      <c r="E5409" s="108"/>
      <c r="F5409" s="130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149"/>
      <c r="D5410" s="43"/>
      <c r="E5410" s="108"/>
      <c r="F5410" s="13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149"/>
      <c r="D5411" s="43"/>
      <c r="E5411" s="108"/>
      <c r="F5411" s="130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149"/>
      <c r="D5412" s="43"/>
      <c r="E5412" s="108"/>
      <c r="F5412" s="130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149"/>
      <c r="D5413" s="43"/>
      <c r="E5413" s="108"/>
      <c r="F5413" s="130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149"/>
      <c r="D5414" s="43"/>
      <c r="E5414" s="108"/>
      <c r="F5414" s="130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149"/>
      <c r="D5415" s="43"/>
      <c r="E5415" s="108"/>
      <c r="F5415" s="130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149"/>
      <c r="D5416" s="43"/>
      <c r="E5416" s="108"/>
      <c r="F5416" s="130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149"/>
      <c r="D5417" s="43"/>
      <c r="E5417" s="108"/>
      <c r="F5417" s="130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149"/>
      <c r="D5418" s="43"/>
      <c r="E5418" s="108"/>
      <c r="F5418" s="130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149"/>
      <c r="D5419" s="43"/>
      <c r="E5419" s="108"/>
      <c r="F5419" s="130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149"/>
      <c r="D5420" s="43"/>
      <c r="E5420" s="108"/>
      <c r="F5420" s="13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149"/>
      <c r="D5421" s="43"/>
      <c r="E5421" s="108"/>
      <c r="F5421" s="130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149"/>
      <c r="D5422" s="43"/>
      <c r="E5422" s="108"/>
      <c r="F5422" s="130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149"/>
      <c r="D5423" s="43"/>
      <c r="E5423" s="108"/>
      <c r="F5423" s="130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149"/>
      <c r="D5424" s="43"/>
      <c r="E5424" s="108"/>
      <c r="F5424" s="130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149"/>
      <c r="D5425" s="43"/>
      <c r="E5425" s="108"/>
      <c r="F5425" s="130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149"/>
      <c r="D5426" s="43"/>
      <c r="E5426" s="108"/>
      <c r="F5426" s="130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149"/>
      <c r="D5427" s="43"/>
      <c r="E5427" s="108"/>
      <c r="F5427" s="130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149"/>
      <c r="D5428" s="43"/>
      <c r="E5428" s="108"/>
      <c r="F5428" s="130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149"/>
      <c r="D5429" s="43"/>
      <c r="E5429" s="108"/>
      <c r="F5429" s="130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149"/>
      <c r="D5430" s="43"/>
      <c r="E5430" s="108"/>
      <c r="F5430" s="1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149"/>
      <c r="D5431" s="43"/>
      <c r="E5431" s="108"/>
      <c r="F5431" s="130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149"/>
      <c r="D5432" s="43"/>
      <c r="E5432" s="108"/>
      <c r="F5432" s="130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149"/>
      <c r="D5433" s="43"/>
      <c r="E5433" s="108"/>
      <c r="F5433" s="130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149"/>
      <c r="D5434" s="43"/>
      <c r="E5434" s="108"/>
      <c r="F5434" s="130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149"/>
      <c r="D5435" s="43"/>
      <c r="E5435" s="108"/>
      <c r="F5435" s="130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149"/>
      <c r="D5436" s="43"/>
      <c r="E5436" s="108"/>
      <c r="F5436" s="130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149"/>
      <c r="D5437" s="43"/>
      <c r="E5437" s="108"/>
      <c r="F5437" s="130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149"/>
      <c r="D5438" s="43"/>
      <c r="E5438" s="108"/>
      <c r="F5438" s="130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149"/>
      <c r="D5439" s="43"/>
      <c r="E5439" s="108"/>
      <c r="F5439" s="130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149"/>
      <c r="D5440" s="43"/>
      <c r="E5440" s="108"/>
      <c r="F5440" s="13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149"/>
      <c r="D5441" s="43"/>
      <c r="E5441" s="108"/>
      <c r="F5441" s="130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149"/>
      <c r="D5442" s="43"/>
      <c r="E5442" s="108"/>
      <c r="F5442" s="130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149"/>
      <c r="D5443" s="43"/>
      <c r="E5443" s="108"/>
      <c r="F5443" s="130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149"/>
      <c r="D5444" s="43"/>
      <c r="E5444" s="108"/>
      <c r="F5444" s="130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149"/>
      <c r="D5445" s="43"/>
      <c r="E5445" s="108"/>
      <c r="F5445" s="130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149"/>
      <c r="D5446" s="43"/>
      <c r="E5446" s="108"/>
      <c r="F5446" s="130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149"/>
      <c r="D5447" s="43"/>
      <c r="E5447" s="108"/>
      <c r="F5447" s="130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149"/>
      <c r="D5448" s="43"/>
      <c r="E5448" s="108"/>
      <c r="F5448" s="130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149"/>
      <c r="D5449" s="43"/>
      <c r="E5449" s="108"/>
      <c r="F5449" s="130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149"/>
      <c r="D5450" s="43"/>
      <c r="E5450" s="108"/>
      <c r="F5450" s="13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149"/>
      <c r="D5451" s="43"/>
      <c r="E5451" s="108"/>
      <c r="F5451" s="130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149"/>
      <c r="D5452" s="43"/>
      <c r="E5452" s="108"/>
      <c r="F5452" s="130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149"/>
      <c r="D5453" s="43"/>
      <c r="E5453" s="108"/>
      <c r="F5453" s="130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149"/>
      <c r="D5454" s="43"/>
      <c r="E5454" s="108"/>
      <c r="F5454" s="130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149"/>
      <c r="D5455" s="43"/>
      <c r="E5455" s="108"/>
      <c r="F5455" s="130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149"/>
      <c r="D5456" s="43"/>
      <c r="E5456" s="108"/>
      <c r="F5456" s="130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149"/>
      <c r="D5457" s="43"/>
      <c r="E5457" s="108"/>
      <c r="F5457" s="130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149"/>
      <c r="D5458" s="43"/>
      <c r="E5458" s="108"/>
      <c r="F5458" s="130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149"/>
      <c r="D5459" s="43"/>
      <c r="E5459" s="108"/>
      <c r="F5459" s="130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149"/>
      <c r="D5460" s="43"/>
      <c r="E5460" s="108"/>
      <c r="F5460" s="13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149"/>
      <c r="D5461" s="43"/>
      <c r="E5461" s="108"/>
      <c r="F5461" s="130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149"/>
      <c r="D5462" s="43"/>
      <c r="E5462" s="108"/>
      <c r="F5462" s="130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149"/>
      <c r="D5463" s="43"/>
      <c r="E5463" s="108"/>
      <c r="F5463" s="130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149"/>
      <c r="D5464" s="43"/>
      <c r="E5464" s="108"/>
      <c r="F5464" s="130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149"/>
      <c r="D5465" s="43"/>
      <c r="E5465" s="108"/>
      <c r="F5465" s="130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149"/>
      <c r="D5466" s="43"/>
      <c r="E5466" s="108"/>
      <c r="F5466" s="130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149"/>
      <c r="D5467" s="43"/>
      <c r="E5467" s="108"/>
      <c r="F5467" s="130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149"/>
      <c r="D5468" s="43"/>
      <c r="E5468" s="108"/>
      <c r="F5468" s="130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149"/>
      <c r="D5469" s="43"/>
      <c r="E5469" s="108"/>
      <c r="F5469" s="130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149"/>
      <c r="D5470" s="43"/>
      <c r="E5470" s="108"/>
      <c r="F5470" s="13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149"/>
      <c r="D5471" s="43"/>
      <c r="E5471" s="108"/>
      <c r="F5471" s="130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149"/>
      <c r="D5472" s="43"/>
      <c r="E5472" s="108"/>
      <c r="F5472" s="130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149"/>
      <c r="D5473" s="43"/>
      <c r="E5473" s="108"/>
      <c r="F5473" s="130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149"/>
      <c r="D5474" s="43"/>
      <c r="E5474" s="108"/>
      <c r="F5474" s="130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149"/>
      <c r="D5475" s="43"/>
      <c r="E5475" s="108"/>
      <c r="F5475" s="130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149"/>
      <c r="D5476" s="43"/>
      <c r="E5476" s="108"/>
      <c r="F5476" s="130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149"/>
      <c r="D5477" s="43"/>
      <c r="E5477" s="108"/>
      <c r="F5477" s="130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149"/>
      <c r="D5478" s="43"/>
      <c r="E5478" s="108"/>
      <c r="F5478" s="130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149"/>
      <c r="D5479" s="43"/>
      <c r="E5479" s="108"/>
      <c r="F5479" s="130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149"/>
      <c r="D5480" s="43"/>
      <c r="E5480" s="108"/>
      <c r="F5480" s="13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149"/>
      <c r="D5481" s="43"/>
      <c r="E5481" s="108"/>
      <c r="F5481" s="130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149"/>
      <c r="D5482" s="43"/>
      <c r="E5482" s="108"/>
      <c r="F5482" s="130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149"/>
      <c r="D5483" s="43"/>
      <c r="E5483" s="108"/>
      <c r="F5483" s="130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149"/>
      <c r="D5484" s="43"/>
      <c r="E5484" s="108"/>
      <c r="F5484" s="130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149"/>
      <c r="D5485" s="43"/>
      <c r="E5485" s="108"/>
      <c r="F5485" s="130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149"/>
      <c r="D5486" s="43"/>
      <c r="E5486" s="108"/>
      <c r="F5486" s="130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149"/>
      <c r="D5487" s="43"/>
      <c r="E5487" s="108"/>
      <c r="F5487" s="130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149"/>
      <c r="D5488" s="43"/>
      <c r="E5488" s="108"/>
      <c r="F5488" s="130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149"/>
      <c r="D5489" s="43"/>
      <c r="E5489" s="108"/>
      <c r="F5489" s="130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149"/>
      <c r="D5490" s="43"/>
      <c r="E5490" s="108"/>
      <c r="F5490" s="13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149"/>
      <c r="D5491" s="43"/>
      <c r="E5491" s="108"/>
      <c r="F5491" s="130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149"/>
      <c r="D5492" s="43"/>
      <c r="E5492" s="108"/>
      <c r="F5492" s="130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149"/>
      <c r="D5493" s="43"/>
      <c r="E5493" s="108"/>
      <c r="F5493" s="130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149"/>
      <c r="D5494" s="43"/>
      <c r="E5494" s="108"/>
      <c r="F5494" s="130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149"/>
      <c r="D5495" s="43"/>
      <c r="E5495" s="108"/>
      <c r="F5495" s="130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149"/>
      <c r="D5496" s="43"/>
      <c r="E5496" s="108"/>
      <c r="F5496" s="130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149"/>
      <c r="D5497" s="43"/>
      <c r="E5497" s="108"/>
      <c r="F5497" s="130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149"/>
      <c r="D5498" s="43"/>
      <c r="E5498" s="108"/>
      <c r="F5498" s="130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149"/>
      <c r="D5499" s="43"/>
      <c r="E5499" s="108"/>
      <c r="F5499" s="130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149"/>
      <c r="D5500" s="43"/>
      <c r="E5500" s="108"/>
      <c r="F5500" s="13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149"/>
      <c r="D5501" s="43"/>
      <c r="E5501" s="108"/>
      <c r="F5501" s="130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149"/>
      <c r="D5502" s="43"/>
      <c r="E5502" s="108"/>
      <c r="F5502" s="130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149"/>
      <c r="D5503" s="43"/>
      <c r="E5503" s="108"/>
      <c r="F5503" s="130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149"/>
      <c r="D5504" s="43"/>
      <c r="E5504" s="108"/>
      <c r="F5504" s="130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149"/>
      <c r="D5505" s="43"/>
      <c r="E5505" s="108"/>
      <c r="F5505" s="130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149"/>
      <c r="D5506" s="43"/>
      <c r="E5506" s="108"/>
      <c r="F5506" s="130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149"/>
      <c r="D5507" s="43"/>
      <c r="E5507" s="108"/>
      <c r="F5507" s="130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149"/>
      <c r="D5508" s="43"/>
      <c r="E5508" s="108"/>
      <c r="F5508" s="130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149"/>
      <c r="D5509" s="43"/>
      <c r="E5509" s="108"/>
      <c r="F5509" s="130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149"/>
      <c r="D5510" s="43"/>
      <c r="E5510" s="108"/>
      <c r="F5510" s="13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149"/>
      <c r="D5511" s="43"/>
      <c r="E5511" s="108"/>
      <c r="F5511" s="130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149"/>
      <c r="D5512" s="43"/>
      <c r="E5512" s="108"/>
      <c r="F5512" s="130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149"/>
      <c r="D5513" s="43"/>
      <c r="E5513" s="108"/>
      <c r="F5513" s="130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149"/>
      <c r="D5514" s="43"/>
      <c r="E5514" s="108"/>
      <c r="F5514" s="130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149"/>
      <c r="D5515" s="43"/>
      <c r="E5515" s="108"/>
      <c r="F5515" s="130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149"/>
      <c r="D5516" s="43"/>
      <c r="E5516" s="108"/>
      <c r="F5516" s="130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149"/>
      <c r="D5517" s="43"/>
      <c r="E5517" s="108"/>
      <c r="F5517" s="130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149"/>
      <c r="D5518" s="43"/>
      <c r="E5518" s="108"/>
      <c r="F5518" s="130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149"/>
      <c r="D5519" s="43"/>
      <c r="E5519" s="108"/>
      <c r="F5519" s="130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149"/>
      <c r="D5520" s="43"/>
      <c r="E5520" s="108"/>
      <c r="F5520" s="13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149"/>
      <c r="D5521" s="43"/>
      <c r="E5521" s="108"/>
      <c r="F5521" s="130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149"/>
      <c r="D5522" s="43"/>
      <c r="E5522" s="108"/>
      <c r="F5522" s="130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149"/>
      <c r="D5523" s="43"/>
      <c r="E5523" s="108"/>
      <c r="F5523" s="130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149"/>
      <c r="D5524" s="43"/>
      <c r="E5524" s="108"/>
      <c r="F5524" s="130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149"/>
      <c r="D5525" s="43"/>
      <c r="E5525" s="108"/>
      <c r="F5525" s="130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149"/>
      <c r="D5526" s="43"/>
      <c r="E5526" s="108"/>
      <c r="F5526" s="130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149"/>
      <c r="D5527" s="43"/>
      <c r="E5527" s="108"/>
      <c r="F5527" s="130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149"/>
      <c r="D5528" s="43"/>
      <c r="E5528" s="108"/>
      <c r="F5528" s="130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149"/>
      <c r="D5529" s="43"/>
      <c r="E5529" s="108"/>
      <c r="F5529" s="130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149"/>
      <c r="D5530" s="43"/>
      <c r="E5530" s="108"/>
      <c r="F5530" s="1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149"/>
      <c r="D5531" s="43"/>
      <c r="E5531" s="108"/>
      <c r="F5531" s="130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149"/>
      <c r="D5532" s="43"/>
      <c r="E5532" s="108"/>
      <c r="F5532" s="130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149"/>
      <c r="D5533" s="43"/>
      <c r="E5533" s="108"/>
      <c r="F5533" s="130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149"/>
      <c r="D5534" s="43"/>
      <c r="E5534" s="108"/>
      <c r="F5534" s="130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149"/>
      <c r="D5535" s="43"/>
      <c r="E5535" s="108"/>
      <c r="F5535" s="130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149"/>
      <c r="D5536" s="43"/>
      <c r="E5536" s="108"/>
      <c r="F5536" s="130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149"/>
      <c r="D5537" s="43"/>
      <c r="E5537" s="108"/>
      <c r="F5537" s="130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149"/>
      <c r="D5538" s="43"/>
      <c r="E5538" s="108"/>
      <c r="F5538" s="130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149"/>
      <c r="D5539" s="43"/>
      <c r="E5539" s="108"/>
      <c r="F5539" s="130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149"/>
      <c r="D5540" s="43"/>
      <c r="E5540" s="108"/>
      <c r="F5540" s="13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149"/>
      <c r="D5541" s="43"/>
      <c r="E5541" s="108"/>
      <c r="F5541" s="130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149"/>
      <c r="D5542" s="43"/>
      <c r="E5542" s="108"/>
      <c r="F5542" s="130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149"/>
      <c r="D5543" s="43"/>
      <c r="E5543" s="108"/>
      <c r="F5543" s="130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149"/>
      <c r="D5544" s="43"/>
      <c r="E5544" s="108"/>
      <c r="F5544" s="130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149"/>
      <c r="D5545" s="43"/>
      <c r="E5545" s="108"/>
      <c r="F5545" s="130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149"/>
      <c r="D5546" s="43"/>
      <c r="E5546" s="108"/>
      <c r="F5546" s="130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149"/>
      <c r="D5547" s="43"/>
      <c r="E5547" s="108"/>
      <c r="F5547" s="130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149"/>
      <c r="D5548" s="43"/>
      <c r="E5548" s="108"/>
      <c r="F5548" s="130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149"/>
      <c r="D5549" s="43"/>
      <c r="E5549" s="108"/>
      <c r="F5549" s="130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149"/>
      <c r="D5550" s="43"/>
      <c r="E5550" s="108"/>
      <c r="F5550" s="13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149"/>
      <c r="D5551" s="43"/>
      <c r="E5551" s="108"/>
      <c r="F5551" s="130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149"/>
      <c r="D5552" s="43"/>
      <c r="E5552" s="108"/>
      <c r="F5552" s="130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149"/>
      <c r="D5553" s="43"/>
      <c r="E5553" s="108"/>
      <c r="F5553" s="130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149"/>
      <c r="D5554" s="43"/>
      <c r="E5554" s="108"/>
      <c r="F5554" s="130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149"/>
      <c r="D5555" s="43"/>
      <c r="E5555" s="108"/>
      <c r="F5555" s="130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149"/>
      <c r="D5556" s="43"/>
      <c r="E5556" s="108"/>
      <c r="F5556" s="130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149"/>
      <c r="D5557" s="43"/>
      <c r="E5557" s="108"/>
      <c r="F5557" s="130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149"/>
      <c r="D5558" s="43"/>
      <c r="E5558" s="108"/>
      <c r="F5558" s="130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149"/>
      <c r="D5559" s="43"/>
      <c r="E5559" s="108"/>
      <c r="F5559" s="130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149"/>
      <c r="D5560" s="43"/>
      <c r="E5560" s="108"/>
      <c r="F5560" s="13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149"/>
      <c r="D5561" s="43"/>
      <c r="E5561" s="108"/>
      <c r="F5561" s="130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149"/>
      <c r="D5562" s="43"/>
      <c r="E5562" s="108"/>
      <c r="F5562" s="130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149"/>
      <c r="D5563" s="43"/>
      <c r="E5563" s="108"/>
      <c r="F5563" s="130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149"/>
      <c r="D5564" s="43"/>
      <c r="E5564" s="108"/>
      <c r="F5564" s="130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149"/>
      <c r="D5565" s="43"/>
      <c r="E5565" s="108"/>
      <c r="F5565" s="130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149"/>
      <c r="D5566" s="43"/>
      <c r="E5566" s="108"/>
      <c r="F5566" s="130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149"/>
      <c r="D5567" s="43"/>
      <c r="E5567" s="108"/>
      <c r="F5567" s="130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149"/>
      <c r="D5568" s="43"/>
      <c r="E5568" s="108"/>
      <c r="F5568" s="130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149"/>
      <c r="D5569" s="43"/>
      <c r="E5569" s="108"/>
      <c r="F5569" s="130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149"/>
      <c r="D5570" s="43"/>
      <c r="E5570" s="108"/>
      <c r="F5570" s="13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149"/>
      <c r="D5571" s="43"/>
      <c r="E5571" s="108"/>
      <c r="F5571" s="130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149"/>
      <c r="D5572" s="43"/>
      <c r="E5572" s="108"/>
      <c r="F5572" s="130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149"/>
      <c r="D5573" s="43"/>
      <c r="E5573" s="108"/>
      <c r="F5573" s="130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149"/>
      <c r="D5574" s="43"/>
      <c r="E5574" s="108"/>
      <c r="F5574" s="130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149"/>
      <c r="D5575" s="43"/>
      <c r="E5575" s="108"/>
      <c r="F5575" s="130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149"/>
      <c r="D5576" s="43"/>
      <c r="E5576" s="108"/>
      <c r="F5576" s="130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149"/>
      <c r="D5577" s="43"/>
      <c r="E5577" s="108"/>
      <c r="F5577" s="130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149"/>
      <c r="D5578" s="43"/>
      <c r="E5578" s="108"/>
      <c r="F5578" s="130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149"/>
      <c r="D5579" s="43"/>
      <c r="E5579" s="108"/>
      <c r="F5579" s="130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149"/>
      <c r="D5580" s="43"/>
      <c r="E5580" s="108"/>
      <c r="F5580" s="13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149"/>
      <c r="D5581" s="43"/>
      <c r="E5581" s="108"/>
      <c r="F5581" s="130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149"/>
      <c r="D5582" s="43"/>
      <c r="E5582" s="108"/>
      <c r="F5582" s="130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149"/>
      <c r="D5583" s="43"/>
      <c r="E5583" s="108"/>
      <c r="F5583" s="130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149"/>
      <c r="D5584" s="43"/>
      <c r="E5584" s="108"/>
      <c r="F5584" s="130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149"/>
      <c r="D5585" s="43"/>
      <c r="E5585" s="108"/>
      <c r="F5585" s="130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149"/>
      <c r="D5586" s="43"/>
      <c r="E5586" s="108"/>
      <c r="F5586" s="130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149"/>
      <c r="D5587" s="43"/>
      <c r="E5587" s="108"/>
      <c r="F5587" s="130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149"/>
      <c r="D5588" s="43"/>
      <c r="E5588" s="108"/>
      <c r="F5588" s="130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149"/>
      <c r="D5589" s="43"/>
      <c r="E5589" s="108"/>
      <c r="F5589" s="130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149"/>
      <c r="D5590" s="43"/>
      <c r="E5590" s="108"/>
      <c r="F5590" s="13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149"/>
      <c r="D5591" s="43"/>
      <c r="E5591" s="108"/>
      <c r="F5591" s="130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149"/>
      <c r="D5592" s="43"/>
      <c r="E5592" s="108"/>
      <c r="F5592" s="130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149"/>
      <c r="D5593" s="43"/>
      <c r="E5593" s="108"/>
      <c r="F5593" s="130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149"/>
      <c r="D5594" s="43"/>
      <c r="E5594" s="108"/>
      <c r="F5594" s="130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149"/>
      <c r="D5595" s="43"/>
      <c r="E5595" s="108"/>
      <c r="F5595" s="130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149"/>
      <c r="D5596" s="43"/>
      <c r="E5596" s="108"/>
      <c r="F5596" s="130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149"/>
      <c r="D5597" s="43"/>
      <c r="E5597" s="108"/>
      <c r="F5597" s="130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149"/>
      <c r="D5598" s="43"/>
      <c r="E5598" s="108"/>
      <c r="F5598" s="130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149"/>
      <c r="D5599" s="43"/>
      <c r="E5599" s="108"/>
      <c r="F5599" s="130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149"/>
      <c r="D5600" s="43"/>
      <c r="E5600" s="108"/>
      <c r="F5600" s="13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149"/>
      <c r="D5601" s="43"/>
      <c r="E5601" s="108"/>
      <c r="F5601" s="130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149"/>
      <c r="D5602" s="43"/>
      <c r="E5602" s="108"/>
      <c r="F5602" s="130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149"/>
      <c r="D5603" s="43"/>
      <c r="E5603" s="108"/>
      <c r="F5603" s="130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149"/>
      <c r="D5604" s="43"/>
      <c r="E5604" s="108"/>
      <c r="F5604" s="130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149"/>
      <c r="D5605" s="43"/>
      <c r="E5605" s="108"/>
      <c r="F5605" s="130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149"/>
      <c r="D5606" s="43"/>
      <c r="E5606" s="108"/>
      <c r="F5606" s="130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149"/>
      <c r="D5607" s="43"/>
      <c r="E5607" s="108"/>
      <c r="F5607" s="130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149"/>
      <c r="D5608" s="43"/>
      <c r="E5608" s="108"/>
      <c r="F5608" s="130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149"/>
      <c r="D5609" s="43"/>
      <c r="E5609" s="108"/>
      <c r="F5609" s="130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149"/>
      <c r="D5610" s="43"/>
      <c r="E5610" s="108"/>
      <c r="F5610" s="13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149"/>
      <c r="D5611" s="43"/>
      <c r="E5611" s="108"/>
      <c r="F5611" s="130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149"/>
      <c r="D5612" s="43"/>
      <c r="E5612" s="108"/>
      <c r="F5612" s="130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149"/>
      <c r="D5613" s="43"/>
      <c r="E5613" s="108"/>
      <c r="F5613" s="130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149"/>
      <c r="D5614" s="43"/>
      <c r="E5614" s="108"/>
      <c r="F5614" s="130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149"/>
      <c r="D5615" s="43"/>
      <c r="E5615" s="108"/>
      <c r="F5615" s="130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149"/>
      <c r="D5616" s="43"/>
      <c r="E5616" s="108"/>
      <c r="F5616" s="130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149"/>
      <c r="D5617" s="43"/>
      <c r="E5617" s="108"/>
      <c r="F5617" s="130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149"/>
      <c r="D5618" s="43"/>
      <c r="E5618" s="108"/>
      <c r="F5618" s="130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149"/>
      <c r="D5619" s="43"/>
      <c r="E5619" s="108"/>
      <c r="F5619" s="130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149"/>
      <c r="D5620" s="43"/>
      <c r="E5620" s="108"/>
      <c r="F5620" s="13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149"/>
      <c r="D5621" s="43"/>
      <c r="E5621" s="108"/>
      <c r="F5621" s="130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149"/>
      <c r="D5622" s="43"/>
      <c r="E5622" s="108"/>
      <c r="F5622" s="130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149"/>
      <c r="D5623" s="43"/>
      <c r="E5623" s="108"/>
      <c r="F5623" s="130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149"/>
      <c r="D5624" s="43"/>
      <c r="E5624" s="108"/>
      <c r="F5624" s="130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149"/>
      <c r="D5625" s="43"/>
      <c r="E5625" s="108"/>
      <c r="F5625" s="130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149"/>
      <c r="D5626" s="43"/>
      <c r="E5626" s="108"/>
      <c r="F5626" s="130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149"/>
      <c r="D5627" s="43"/>
      <c r="E5627" s="108"/>
      <c r="F5627" s="130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149"/>
      <c r="D5628" s="43"/>
      <c r="E5628" s="108"/>
      <c r="F5628" s="130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149"/>
      <c r="D5629" s="43"/>
      <c r="E5629" s="108"/>
      <c r="F5629" s="130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149"/>
      <c r="D5630" s="43"/>
      <c r="E5630" s="108"/>
      <c r="F5630" s="1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149"/>
      <c r="D5631" s="43"/>
      <c r="E5631" s="108"/>
      <c r="F5631" s="130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149"/>
      <c r="D5632" s="43"/>
      <c r="E5632" s="108"/>
      <c r="F5632" s="130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149"/>
      <c r="D5633" s="43"/>
      <c r="E5633" s="108"/>
      <c r="F5633" s="130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149"/>
      <c r="D5634" s="43"/>
      <c r="E5634" s="108"/>
      <c r="F5634" s="130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149"/>
      <c r="D5635" s="43"/>
      <c r="E5635" s="108"/>
      <c r="F5635" s="130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149"/>
      <c r="D5636" s="43"/>
      <c r="E5636" s="108"/>
      <c r="F5636" s="130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149"/>
      <c r="D5637" s="43"/>
      <c r="E5637" s="108"/>
      <c r="F5637" s="130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149"/>
      <c r="D5638" s="43"/>
      <c r="E5638" s="108"/>
      <c r="F5638" s="130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149"/>
      <c r="D5639" s="43"/>
      <c r="E5639" s="108"/>
      <c r="F5639" s="130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149"/>
      <c r="D5640" s="43"/>
      <c r="E5640" s="108"/>
      <c r="F5640" s="13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149"/>
      <c r="D5641" s="43"/>
      <c r="E5641" s="108"/>
      <c r="F5641" s="130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149"/>
      <c r="D5642" s="43"/>
      <c r="E5642" s="108"/>
      <c r="F5642" s="130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149"/>
      <c r="D5643" s="43"/>
      <c r="E5643" s="108"/>
      <c r="F5643" s="130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149"/>
      <c r="D5644" s="43"/>
      <c r="E5644" s="108"/>
      <c r="F5644" s="130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149"/>
      <c r="D5645" s="43"/>
      <c r="E5645" s="108"/>
      <c r="F5645" s="130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149"/>
      <c r="D5646" s="43"/>
      <c r="E5646" s="108"/>
      <c r="F5646" s="130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149"/>
      <c r="D5647" s="43"/>
      <c r="E5647" s="108"/>
      <c r="F5647" s="130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149"/>
      <c r="D5648" s="43"/>
      <c r="E5648" s="108"/>
      <c r="F5648" s="130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149"/>
      <c r="D5649" s="43"/>
      <c r="E5649" s="108"/>
      <c r="F5649" s="130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149"/>
      <c r="D5650" s="43"/>
      <c r="E5650" s="108"/>
      <c r="F5650" s="13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149"/>
      <c r="D5651" s="43"/>
      <c r="E5651" s="108"/>
      <c r="F5651" s="130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149"/>
      <c r="D5652" s="43"/>
      <c r="E5652" s="108"/>
      <c r="F5652" s="130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149"/>
      <c r="D5653" s="43"/>
      <c r="E5653" s="108"/>
      <c r="F5653" s="130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149"/>
      <c r="D5654" s="43"/>
      <c r="E5654" s="108"/>
      <c r="F5654" s="130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149"/>
      <c r="D5655" s="43"/>
      <c r="E5655" s="108"/>
      <c r="F5655" s="130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149"/>
      <c r="D5656" s="43"/>
      <c r="E5656" s="108"/>
      <c r="F5656" s="130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149"/>
      <c r="D5657" s="43"/>
      <c r="E5657" s="108"/>
      <c r="F5657" s="130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149"/>
      <c r="D5658" s="43"/>
      <c r="E5658" s="108"/>
      <c r="F5658" s="130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149"/>
      <c r="D5659" s="43"/>
      <c r="E5659" s="108"/>
      <c r="F5659" s="130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149"/>
      <c r="D5660" s="43"/>
      <c r="E5660" s="108"/>
      <c r="F5660" s="13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149"/>
      <c r="D5661" s="43"/>
      <c r="E5661" s="108"/>
      <c r="F5661" s="130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149"/>
      <c r="D5662" s="43"/>
      <c r="E5662" s="108"/>
      <c r="F5662" s="130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149"/>
      <c r="D5663" s="43"/>
      <c r="E5663" s="108"/>
      <c r="F5663" s="130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149"/>
      <c r="D5664" s="43"/>
      <c r="E5664" s="108"/>
      <c r="F5664" s="130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149"/>
      <c r="D5665" s="43"/>
      <c r="E5665" s="108"/>
      <c r="F5665" s="130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149"/>
      <c r="D5666" s="43"/>
      <c r="E5666" s="108"/>
      <c r="F5666" s="130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149"/>
      <c r="D5667" s="43"/>
      <c r="E5667" s="108"/>
      <c r="F5667" s="130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149"/>
      <c r="D5668" s="43"/>
      <c r="E5668" s="108"/>
      <c r="F5668" s="130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149"/>
      <c r="D5669" s="43"/>
      <c r="E5669" s="108"/>
      <c r="F5669" s="130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149"/>
      <c r="D5670" s="43"/>
      <c r="E5670" s="108"/>
      <c r="F5670" s="13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149"/>
      <c r="D5671" s="43"/>
      <c r="E5671" s="108"/>
      <c r="F5671" s="130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149"/>
      <c r="D5672" s="43"/>
      <c r="E5672" s="108"/>
      <c r="F5672" s="130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149"/>
      <c r="D5673" s="43"/>
      <c r="E5673" s="108"/>
      <c r="F5673" s="130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149"/>
      <c r="D5674" s="43"/>
      <c r="E5674" s="108"/>
      <c r="F5674" s="130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149"/>
      <c r="D5675" s="43"/>
      <c r="E5675" s="108"/>
      <c r="F5675" s="130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149"/>
      <c r="D5676" s="43"/>
      <c r="E5676" s="108"/>
      <c r="F5676" s="130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149"/>
      <c r="D5677" s="43"/>
      <c r="E5677" s="108"/>
      <c r="F5677" s="130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149"/>
      <c r="D5678" s="43"/>
      <c r="E5678" s="108"/>
      <c r="F5678" s="130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149"/>
      <c r="D5679" s="43"/>
      <c r="E5679" s="108"/>
      <c r="F5679" s="130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149"/>
      <c r="D5680" s="43"/>
      <c r="E5680" s="108"/>
      <c r="F5680" s="13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149"/>
      <c r="D5681" s="43"/>
      <c r="E5681" s="108"/>
      <c r="F5681" s="130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149"/>
      <c r="D5682" s="43"/>
      <c r="E5682" s="108"/>
      <c r="F5682" s="130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149"/>
      <c r="D5683" s="43"/>
      <c r="E5683" s="108"/>
      <c r="F5683" s="130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149"/>
      <c r="D5684" s="43"/>
      <c r="E5684" s="108"/>
      <c r="F5684" s="130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149"/>
      <c r="D5685" s="43"/>
      <c r="E5685" s="108"/>
      <c r="F5685" s="130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149"/>
      <c r="D5686" s="43"/>
      <c r="E5686" s="108"/>
      <c r="F5686" s="130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149"/>
      <c r="D5687" s="43"/>
      <c r="E5687" s="108"/>
      <c r="F5687" s="130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149"/>
      <c r="D5688" s="43"/>
      <c r="E5688" s="108"/>
      <c r="F5688" s="130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149"/>
      <c r="D5689" s="43"/>
      <c r="E5689" s="108"/>
      <c r="F5689" s="130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149"/>
      <c r="D5690" s="43"/>
      <c r="E5690" s="108"/>
      <c r="F5690" s="13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149"/>
      <c r="D5691" s="43"/>
      <c r="E5691" s="108"/>
      <c r="F5691" s="130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149"/>
      <c r="D5692" s="43"/>
      <c r="E5692" s="108"/>
      <c r="F5692" s="130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149"/>
      <c r="D5693" s="43"/>
      <c r="E5693" s="108"/>
      <c r="F5693" s="130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149"/>
      <c r="D5694" s="43"/>
      <c r="E5694" s="108"/>
      <c r="F5694" s="130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149"/>
      <c r="D5695" s="43"/>
      <c r="E5695" s="108"/>
      <c r="F5695" s="130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149"/>
      <c r="D5696" s="43"/>
      <c r="E5696" s="108"/>
      <c r="F5696" s="130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149"/>
      <c r="D5697" s="43"/>
      <c r="E5697" s="108"/>
      <c r="F5697" s="130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149"/>
      <c r="D5698" s="43"/>
      <c r="E5698" s="108"/>
      <c r="F5698" s="130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149"/>
      <c r="D5699" s="43"/>
      <c r="E5699" s="108"/>
      <c r="F5699" s="130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149"/>
      <c r="D5700" s="43"/>
      <c r="E5700" s="108"/>
      <c r="F5700" s="13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149"/>
      <c r="D5701" s="43"/>
      <c r="E5701" s="108"/>
      <c r="F5701" s="130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149"/>
      <c r="D5702" s="43"/>
      <c r="E5702" s="108"/>
      <c r="F5702" s="130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149"/>
      <c r="D5703" s="43"/>
      <c r="E5703" s="108"/>
      <c r="F5703" s="130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149"/>
      <c r="D5704" s="43"/>
      <c r="E5704" s="108"/>
      <c r="F5704" s="130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149"/>
      <c r="D5705" s="43"/>
      <c r="E5705" s="108"/>
      <c r="F5705" s="130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149"/>
      <c r="D5706" s="43"/>
      <c r="E5706" s="108"/>
      <c r="F5706" s="130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149"/>
      <c r="D5707" s="43"/>
      <c r="E5707" s="108"/>
      <c r="F5707" s="130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149"/>
      <c r="D5708" s="43"/>
      <c r="E5708" s="108"/>
      <c r="F5708" s="130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149"/>
      <c r="D5709" s="43"/>
      <c r="E5709" s="108"/>
      <c r="F5709" s="130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149"/>
      <c r="D5710" s="43"/>
      <c r="E5710" s="108"/>
      <c r="F5710" s="13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149"/>
      <c r="D5711" s="43"/>
      <c r="E5711" s="108"/>
      <c r="F5711" s="130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149"/>
      <c r="D5712" s="43"/>
      <c r="E5712" s="108"/>
      <c r="F5712" s="130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149"/>
      <c r="D5713" s="43"/>
      <c r="E5713" s="108"/>
      <c r="F5713" s="130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149"/>
      <c r="D5714" s="43"/>
      <c r="E5714" s="108"/>
      <c r="F5714" s="130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149"/>
      <c r="D5715" s="43"/>
      <c r="E5715" s="108"/>
      <c r="F5715" s="130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149"/>
      <c r="D5716" s="43"/>
      <c r="E5716" s="108"/>
      <c r="F5716" s="130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149"/>
      <c r="D5717" s="43"/>
      <c r="E5717" s="108"/>
      <c r="F5717" s="130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149"/>
      <c r="D5718" s="43"/>
      <c r="E5718" s="108"/>
      <c r="F5718" s="130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149"/>
      <c r="D5719" s="43"/>
      <c r="E5719" s="108"/>
      <c r="F5719" s="130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149"/>
      <c r="D5720" s="43"/>
      <c r="E5720" s="108"/>
      <c r="F5720" s="13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149"/>
      <c r="D5721" s="43"/>
      <c r="E5721" s="108"/>
      <c r="F5721" s="130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149"/>
      <c r="D5722" s="43"/>
      <c r="E5722" s="108"/>
      <c r="F5722" s="130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149"/>
      <c r="D5723" s="43"/>
      <c r="E5723" s="108"/>
      <c r="F5723" s="130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149"/>
      <c r="D5724" s="43"/>
      <c r="E5724" s="108"/>
      <c r="F5724" s="130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149"/>
      <c r="D5725" s="43"/>
      <c r="E5725" s="108"/>
      <c r="F5725" s="130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149"/>
      <c r="D5726" s="43"/>
      <c r="E5726" s="108"/>
      <c r="F5726" s="130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149"/>
      <c r="D5727" s="43"/>
      <c r="E5727" s="108"/>
      <c r="F5727" s="130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149"/>
      <c r="D5728" s="43"/>
      <c r="E5728" s="108"/>
      <c r="F5728" s="130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149"/>
      <c r="D5729" s="43"/>
      <c r="E5729" s="108"/>
      <c r="F5729" s="130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149"/>
      <c r="D5730" s="43"/>
      <c r="E5730" s="108"/>
      <c r="F5730" s="1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149"/>
      <c r="D5731" s="43"/>
      <c r="E5731" s="108"/>
      <c r="F5731" s="130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149"/>
      <c r="D5732" s="43"/>
      <c r="E5732" s="108"/>
      <c r="F5732" s="130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149"/>
      <c r="D5733" s="43"/>
      <c r="E5733" s="108"/>
      <c r="F5733" s="130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149"/>
      <c r="D5734" s="43"/>
      <c r="E5734" s="108"/>
      <c r="F5734" s="130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149"/>
      <c r="D5735" s="43"/>
      <c r="E5735" s="108"/>
      <c r="F5735" s="130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149"/>
      <c r="D5736" s="43"/>
      <c r="E5736" s="108"/>
      <c r="F5736" s="130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149"/>
      <c r="D5737" s="43"/>
      <c r="E5737" s="108"/>
      <c r="F5737" s="130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149"/>
      <c r="D5738" s="43"/>
      <c r="E5738" s="108"/>
      <c r="F5738" s="130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149"/>
      <c r="D5739" s="43"/>
      <c r="E5739" s="108"/>
      <c r="F5739" s="130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149"/>
      <c r="D5740" s="43"/>
      <c r="E5740" s="108"/>
      <c r="F5740" s="13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149"/>
      <c r="D5741" s="43"/>
      <c r="E5741" s="108"/>
      <c r="F5741" s="130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149"/>
      <c r="D5742" s="43"/>
      <c r="E5742" s="108"/>
      <c r="F5742" s="130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149"/>
      <c r="D5743" s="43"/>
      <c r="E5743" s="108"/>
      <c r="F5743" s="130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149"/>
      <c r="D5744" s="43"/>
      <c r="E5744" s="108"/>
      <c r="F5744" s="130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149"/>
      <c r="D5745" s="43"/>
      <c r="E5745" s="108"/>
      <c r="F5745" s="130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149"/>
      <c r="D5746" s="43"/>
      <c r="E5746" s="108"/>
      <c r="F5746" s="130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149"/>
      <c r="D5747" s="43"/>
      <c r="E5747" s="108"/>
      <c r="F5747" s="130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149"/>
      <c r="D5748" s="43"/>
      <c r="E5748" s="108"/>
      <c r="F5748" s="130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149"/>
      <c r="D5749" s="43"/>
      <c r="E5749" s="108"/>
      <c r="F5749" s="130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149"/>
      <c r="D5750" s="43"/>
      <c r="E5750" s="108"/>
      <c r="F5750" s="13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149"/>
      <c r="D5751" s="43"/>
      <c r="E5751" s="108"/>
      <c r="F5751" s="130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149"/>
      <c r="D5752" s="43"/>
      <c r="E5752" s="108"/>
      <c r="F5752" s="130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149"/>
      <c r="D5753" s="43"/>
      <c r="E5753" s="108"/>
      <c r="F5753" s="130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149"/>
      <c r="D5754" s="43"/>
      <c r="E5754" s="108"/>
      <c r="F5754" s="130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149"/>
      <c r="D5755" s="43"/>
      <c r="E5755" s="108"/>
      <c r="F5755" s="130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149"/>
      <c r="D5756" s="43"/>
      <c r="E5756" s="108"/>
      <c r="F5756" s="130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149"/>
      <c r="D5757" s="43"/>
      <c r="E5757" s="108"/>
      <c r="F5757" s="130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149"/>
      <c r="D5758" s="43"/>
      <c r="E5758" s="108"/>
      <c r="F5758" s="130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149"/>
      <c r="D5759" s="43"/>
      <c r="E5759" s="108"/>
      <c r="F5759" s="130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149"/>
      <c r="D5760" s="43"/>
      <c r="E5760" s="108"/>
      <c r="F5760" s="13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149"/>
      <c r="D5761" s="43"/>
      <c r="E5761" s="108"/>
      <c r="F5761" s="130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149"/>
      <c r="D5762" s="43"/>
      <c r="E5762" s="108"/>
      <c r="F5762" s="130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149"/>
      <c r="D5763" s="43"/>
      <c r="E5763" s="108"/>
      <c r="F5763" s="130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149"/>
      <c r="D5764" s="43"/>
      <c r="E5764" s="108"/>
      <c r="F5764" s="130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149"/>
      <c r="D5765" s="43"/>
      <c r="E5765" s="108"/>
      <c r="F5765" s="130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149"/>
      <c r="D5766" s="43"/>
      <c r="E5766" s="108"/>
      <c r="F5766" s="130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149"/>
      <c r="D5767" s="43"/>
      <c r="E5767" s="108"/>
      <c r="F5767" s="130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149"/>
      <c r="D5768" s="43"/>
      <c r="E5768" s="108"/>
      <c r="F5768" s="130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149"/>
      <c r="D5769" s="43"/>
      <c r="E5769" s="108"/>
      <c r="F5769" s="130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149"/>
      <c r="D5770" s="43"/>
      <c r="E5770" s="108"/>
      <c r="F5770" s="13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149"/>
      <c r="D5771" s="43"/>
      <c r="E5771" s="108"/>
      <c r="F5771" s="130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149"/>
      <c r="D5772" s="43"/>
      <c r="E5772" s="108"/>
      <c r="F5772" s="130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149"/>
      <c r="D5773" s="43"/>
      <c r="E5773" s="108"/>
      <c r="F5773" s="130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149"/>
      <c r="D5774" s="43"/>
      <c r="E5774" s="108"/>
      <c r="F5774" s="130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149"/>
      <c r="D5775" s="43"/>
      <c r="E5775" s="108"/>
      <c r="F5775" s="130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149"/>
      <c r="D5776" s="43"/>
      <c r="E5776" s="108"/>
      <c r="F5776" s="130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149"/>
      <c r="D5777" s="43"/>
      <c r="E5777" s="108"/>
      <c r="F5777" s="130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149"/>
      <c r="D5778" s="43"/>
      <c r="E5778" s="108"/>
      <c r="F5778" s="130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149"/>
      <c r="D5779" s="43"/>
      <c r="E5779" s="108"/>
      <c r="F5779" s="130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149"/>
      <c r="D5780" s="43"/>
      <c r="E5780" s="108"/>
      <c r="F5780" s="13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149"/>
      <c r="D5781" s="43"/>
      <c r="E5781" s="108"/>
      <c r="F5781" s="130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149"/>
      <c r="D5782" s="43"/>
      <c r="E5782" s="108"/>
      <c r="F5782" s="130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149"/>
      <c r="D5783" s="43"/>
      <c r="E5783" s="108"/>
      <c r="F5783" s="130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149"/>
      <c r="D5784" s="43"/>
      <c r="E5784" s="108"/>
      <c r="F5784" s="130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149"/>
      <c r="D5785" s="43"/>
      <c r="E5785" s="108"/>
      <c r="F5785" s="130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149"/>
      <c r="D5786" s="43"/>
      <c r="E5786" s="108"/>
      <c r="F5786" s="130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149"/>
      <c r="D5787" s="43"/>
      <c r="E5787" s="108"/>
      <c r="F5787" s="130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149"/>
      <c r="D5788" s="43"/>
      <c r="E5788" s="108"/>
      <c r="F5788" s="130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149"/>
      <c r="D5789" s="43"/>
      <c r="E5789" s="108"/>
      <c r="F5789" s="130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149"/>
      <c r="D5790" s="43"/>
      <c r="E5790" s="108"/>
      <c r="F5790" s="13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149"/>
      <c r="D5791" s="43"/>
      <c r="E5791" s="108"/>
      <c r="F5791" s="130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149"/>
      <c r="D5792" s="43"/>
      <c r="E5792" s="108"/>
      <c r="F5792" s="130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149"/>
      <c r="D5793" s="43"/>
      <c r="E5793" s="108"/>
      <c r="F5793" s="130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149"/>
      <c r="D5794" s="43"/>
      <c r="E5794" s="108"/>
      <c r="F5794" s="130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149"/>
      <c r="D5795" s="43"/>
      <c r="E5795" s="108"/>
      <c r="F5795" s="130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149"/>
      <c r="D5796" s="43"/>
      <c r="E5796" s="108"/>
      <c r="F5796" s="130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149"/>
      <c r="D5797" s="43"/>
      <c r="E5797" s="108"/>
      <c r="F5797" s="130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149"/>
      <c r="D5798" s="43"/>
      <c r="E5798" s="108"/>
      <c r="F5798" s="130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149"/>
      <c r="D5799" s="43"/>
      <c r="E5799" s="108"/>
      <c r="F5799" s="130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149"/>
      <c r="D5800" s="43"/>
      <c r="E5800" s="108"/>
      <c r="F5800" s="13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149"/>
      <c r="D5801" s="43"/>
      <c r="E5801" s="108"/>
      <c r="F5801" s="130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149"/>
      <c r="D5802" s="43"/>
      <c r="E5802" s="108"/>
      <c r="F5802" s="130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149"/>
      <c r="D5803" s="43"/>
      <c r="E5803" s="108"/>
      <c r="F5803" s="130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149"/>
      <c r="D5804" s="43"/>
      <c r="E5804" s="108"/>
      <c r="F5804" s="130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149"/>
      <c r="D5805" s="43"/>
      <c r="E5805" s="108"/>
      <c r="F5805" s="130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149"/>
      <c r="D5806" s="43"/>
      <c r="E5806" s="108"/>
      <c r="F5806" s="130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149"/>
      <c r="D5807" s="43"/>
      <c r="E5807" s="108"/>
      <c r="F5807" s="130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149"/>
      <c r="D5808" s="43"/>
      <c r="E5808" s="108"/>
      <c r="F5808" s="130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149"/>
      <c r="D5809" s="43"/>
      <c r="E5809" s="108"/>
      <c r="F5809" s="130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149"/>
      <c r="D5810" s="43"/>
      <c r="E5810" s="108"/>
      <c r="F5810" s="13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149"/>
      <c r="D5811" s="43"/>
      <c r="E5811" s="108"/>
      <c r="F5811" s="130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149"/>
      <c r="D5812" s="43"/>
      <c r="E5812" s="108"/>
      <c r="F5812" s="130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149"/>
      <c r="D5813" s="43"/>
      <c r="E5813" s="108"/>
      <c r="F5813" s="130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149"/>
      <c r="D5814" s="43"/>
      <c r="E5814" s="108"/>
      <c r="F5814" s="130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149"/>
      <c r="D5815" s="43"/>
      <c r="E5815" s="108"/>
      <c r="F5815" s="130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149"/>
      <c r="D5816" s="43"/>
      <c r="E5816" s="108"/>
      <c r="F5816" s="130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149"/>
      <c r="D5817" s="43"/>
      <c r="E5817" s="108"/>
      <c r="F5817" s="130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149"/>
      <c r="D5818" s="43"/>
      <c r="E5818" s="108"/>
      <c r="F5818" s="130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149"/>
      <c r="D5819" s="43"/>
      <c r="E5819" s="108"/>
      <c r="F5819" s="130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149"/>
      <c r="D5820" s="43"/>
      <c r="E5820" s="108"/>
      <c r="F5820" s="13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149"/>
      <c r="D5821" s="43"/>
      <c r="E5821" s="108"/>
      <c r="F5821" s="130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149"/>
      <c r="D5822" s="43"/>
      <c r="E5822" s="108"/>
      <c r="F5822" s="130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149"/>
      <c r="D5823" s="43"/>
      <c r="E5823" s="108"/>
      <c r="F5823" s="130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149"/>
      <c r="D5824" s="43"/>
      <c r="E5824" s="108"/>
      <c r="F5824" s="130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149"/>
      <c r="D5825" s="43"/>
      <c r="E5825" s="108"/>
      <c r="F5825" s="130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149"/>
      <c r="D5826" s="43"/>
      <c r="E5826" s="108"/>
      <c r="F5826" s="130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149"/>
      <c r="D5827" s="43"/>
      <c r="E5827" s="108"/>
      <c r="F5827" s="130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149"/>
      <c r="D5828" s="43"/>
      <c r="E5828" s="108"/>
      <c r="F5828" s="130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149"/>
      <c r="D5829" s="43"/>
      <c r="E5829" s="108"/>
      <c r="F5829" s="130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149"/>
      <c r="D5830" s="43"/>
      <c r="E5830" s="108"/>
      <c r="F5830" s="1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149"/>
      <c r="D5831" s="43"/>
      <c r="E5831" s="108"/>
      <c r="F5831" s="130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149"/>
      <c r="D5832" s="43"/>
      <c r="E5832" s="108"/>
      <c r="F5832" s="130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149"/>
      <c r="D5833" s="43"/>
      <c r="E5833" s="108"/>
      <c r="F5833" s="130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149"/>
      <c r="D5834" s="43"/>
      <c r="E5834" s="108"/>
      <c r="F5834" s="130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149"/>
      <c r="D5835" s="43"/>
      <c r="E5835" s="108"/>
      <c r="F5835" s="130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149"/>
      <c r="D5836" s="43"/>
      <c r="E5836" s="108"/>
      <c r="F5836" s="130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149"/>
      <c r="D5837" s="43"/>
      <c r="E5837" s="108"/>
      <c r="F5837" s="130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149"/>
      <c r="D5838" s="43"/>
      <c r="E5838" s="108"/>
      <c r="F5838" s="130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149"/>
      <c r="D5839" s="43"/>
      <c r="E5839" s="108"/>
      <c r="F5839" s="130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149"/>
      <c r="D5840" s="43"/>
      <c r="E5840" s="108"/>
      <c r="F5840" s="13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149"/>
      <c r="D5841" s="43"/>
      <c r="E5841" s="108"/>
      <c r="F5841" s="130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149"/>
      <c r="D5842" s="43"/>
      <c r="E5842" s="108"/>
      <c r="F5842" s="130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149"/>
      <c r="D5843" s="43"/>
      <c r="E5843" s="108"/>
      <c r="F5843" s="130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149"/>
      <c r="D5844" s="43"/>
      <c r="E5844" s="108"/>
      <c r="F5844" s="130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149"/>
      <c r="D5845" s="43"/>
      <c r="E5845" s="108"/>
      <c r="F5845" s="130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149"/>
      <c r="D5846" s="43"/>
      <c r="E5846" s="108"/>
      <c r="F5846" s="130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149"/>
      <c r="D5847" s="43"/>
      <c r="E5847" s="108"/>
      <c r="F5847" s="130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149"/>
      <c r="D5848" s="43"/>
      <c r="E5848" s="108"/>
      <c r="F5848" s="130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149"/>
      <c r="D5849" s="43"/>
      <c r="E5849" s="108"/>
      <c r="F5849" s="130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149"/>
      <c r="D5850" s="43"/>
      <c r="E5850" s="108"/>
      <c r="F5850" s="13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149"/>
      <c r="D5851" s="43"/>
      <c r="E5851" s="108"/>
      <c r="F5851" s="130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149"/>
      <c r="D5852" s="43"/>
      <c r="E5852" s="108"/>
      <c r="F5852" s="130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149"/>
      <c r="D5853" s="43"/>
      <c r="E5853" s="108"/>
      <c r="F5853" s="130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149"/>
      <c r="D5854" s="43"/>
      <c r="E5854" s="108"/>
      <c r="F5854" s="130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149"/>
      <c r="D5855" s="43"/>
      <c r="E5855" s="108"/>
      <c r="F5855" s="130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149"/>
      <c r="D5856" s="43"/>
      <c r="E5856" s="108"/>
      <c r="F5856" s="130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149"/>
      <c r="D5857" s="43"/>
      <c r="E5857" s="108"/>
      <c r="F5857" s="130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149"/>
      <c r="D5858" s="43"/>
      <c r="E5858" s="108"/>
      <c r="F5858" s="130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149"/>
      <c r="D5859" s="43"/>
      <c r="E5859" s="108"/>
      <c r="F5859" s="130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149"/>
      <c r="D5860" s="43"/>
      <c r="E5860" s="108"/>
      <c r="F5860" s="13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149"/>
      <c r="D5861" s="43"/>
      <c r="E5861" s="108"/>
      <c r="F5861" s="130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149"/>
      <c r="D5862" s="43"/>
      <c r="E5862" s="108"/>
      <c r="F5862" s="130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149"/>
      <c r="D5863" s="43"/>
      <c r="E5863" s="108"/>
      <c r="F5863" s="130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149"/>
      <c r="D5864" s="43"/>
      <c r="E5864" s="108"/>
      <c r="F5864" s="130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149"/>
      <c r="D5865" s="43"/>
      <c r="E5865" s="108"/>
      <c r="F5865" s="130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149"/>
      <c r="D5866" s="43"/>
      <c r="E5866" s="108"/>
      <c r="F5866" s="130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149"/>
      <c r="D5867" s="43"/>
      <c r="E5867" s="108"/>
      <c r="F5867" s="130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149"/>
      <c r="D5868" s="43"/>
      <c r="E5868" s="108"/>
      <c r="F5868" s="130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149"/>
      <c r="D5869" s="43"/>
      <c r="E5869" s="108"/>
      <c r="F5869" s="130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149"/>
      <c r="D5870" s="43"/>
      <c r="E5870" s="108"/>
      <c r="F5870" s="13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149"/>
      <c r="D5871" s="43"/>
      <c r="E5871" s="108"/>
      <c r="F5871" s="130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149"/>
      <c r="D5872" s="43"/>
      <c r="E5872" s="108"/>
      <c r="F5872" s="130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149"/>
      <c r="D5873" s="43"/>
      <c r="E5873" s="108"/>
      <c r="F5873" s="130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149"/>
      <c r="D5874" s="43"/>
      <c r="E5874" s="108"/>
      <c r="F5874" s="130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149"/>
      <c r="D5875" s="43"/>
      <c r="E5875" s="108"/>
      <c r="F5875" s="130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149"/>
      <c r="D5876" s="43"/>
      <c r="E5876" s="108"/>
      <c r="F5876" s="130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149"/>
      <c r="D5877" s="43"/>
      <c r="E5877" s="108"/>
      <c r="F5877" s="130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149"/>
      <c r="D5878" s="43"/>
      <c r="E5878" s="108"/>
      <c r="F5878" s="130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149"/>
      <c r="D5879" s="43"/>
      <c r="E5879" s="108"/>
      <c r="F5879" s="130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149"/>
      <c r="D5880" s="43"/>
      <c r="E5880" s="108"/>
      <c r="F5880" s="13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149"/>
      <c r="D5881" s="43"/>
      <c r="E5881" s="108"/>
      <c r="F5881" s="130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149"/>
      <c r="D5882" s="43"/>
      <c r="E5882" s="108"/>
      <c r="F5882" s="130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149"/>
      <c r="D5883" s="43"/>
      <c r="E5883" s="108"/>
      <c r="F5883" s="130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149"/>
      <c r="D5884" s="43"/>
      <c r="E5884" s="108"/>
      <c r="F5884" s="130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149"/>
      <c r="D5885" s="43"/>
      <c r="E5885" s="108"/>
      <c r="F5885" s="130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149"/>
      <c r="D5886" s="43"/>
      <c r="E5886" s="108"/>
      <c r="F5886" s="130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149"/>
      <c r="D5887" s="43"/>
      <c r="E5887" s="108"/>
      <c r="F5887" s="130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149"/>
      <c r="D5888" s="43"/>
      <c r="E5888" s="108"/>
      <c r="F5888" s="130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149"/>
      <c r="D5889" s="43"/>
      <c r="E5889" s="108"/>
      <c r="F5889" s="130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149"/>
      <c r="D5890" s="43"/>
      <c r="E5890" s="108"/>
      <c r="F5890" s="13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149"/>
      <c r="D5891" s="43"/>
      <c r="E5891" s="108"/>
      <c r="F5891" s="130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149"/>
      <c r="D5892" s="43"/>
      <c r="E5892" s="108"/>
      <c r="F5892" s="130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149"/>
      <c r="D5893" s="43"/>
      <c r="E5893" s="108"/>
      <c r="F5893" s="130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149"/>
      <c r="D5894" s="43"/>
      <c r="E5894" s="108"/>
      <c r="F5894" s="130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149"/>
      <c r="D5895" s="43"/>
      <c r="E5895" s="108"/>
      <c r="F5895" s="130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149"/>
      <c r="D5896" s="43"/>
      <c r="E5896" s="108"/>
      <c r="F5896" s="130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149"/>
      <c r="D5897" s="43"/>
      <c r="E5897" s="108"/>
      <c r="F5897" s="130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149"/>
      <c r="D5898" s="43"/>
      <c r="E5898" s="108"/>
      <c r="F5898" s="130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149"/>
      <c r="D5899" s="43"/>
      <c r="E5899" s="108"/>
      <c r="F5899" s="130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149"/>
      <c r="D5900" s="43"/>
      <c r="E5900" s="108"/>
      <c r="F5900" s="13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149"/>
      <c r="D5901" s="43"/>
      <c r="E5901" s="108"/>
      <c r="F5901" s="130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149"/>
      <c r="D5902" s="43"/>
      <c r="E5902" s="108"/>
      <c r="F5902" s="130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149"/>
      <c r="D5903" s="43"/>
      <c r="E5903" s="108"/>
      <c r="F5903" s="130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149"/>
      <c r="D5904" s="43"/>
      <c r="E5904" s="108"/>
      <c r="F5904" s="130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149"/>
      <c r="D5905" s="43"/>
      <c r="E5905" s="108"/>
      <c r="F5905" s="130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149"/>
      <c r="D5906" s="43"/>
      <c r="E5906" s="108"/>
      <c r="F5906" s="130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149"/>
      <c r="D5907" s="43"/>
      <c r="E5907" s="108"/>
      <c r="F5907" s="130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149"/>
      <c r="D5908" s="43"/>
      <c r="E5908" s="108"/>
      <c r="F5908" s="130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149"/>
      <c r="D5909" s="43"/>
      <c r="E5909" s="108"/>
      <c r="F5909" s="130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149"/>
      <c r="D5910" s="43"/>
      <c r="E5910" s="108"/>
      <c r="F5910" s="13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149"/>
      <c r="D5911" s="43"/>
      <c r="E5911" s="108"/>
      <c r="F5911" s="130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149"/>
      <c r="D5912" s="43"/>
      <c r="E5912" s="108"/>
      <c r="F5912" s="130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149"/>
      <c r="D5913" s="43"/>
      <c r="E5913" s="108"/>
      <c r="F5913" s="130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149"/>
      <c r="D5914" s="43"/>
      <c r="E5914" s="108"/>
      <c r="F5914" s="130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149"/>
      <c r="D5915" s="43"/>
      <c r="E5915" s="108"/>
      <c r="F5915" s="130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149"/>
      <c r="D5916" s="43"/>
      <c r="E5916" s="108"/>
      <c r="F5916" s="130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149"/>
      <c r="D5917" s="43"/>
      <c r="E5917" s="108"/>
      <c r="F5917" s="130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149"/>
      <c r="D5918" s="43"/>
      <c r="E5918" s="108"/>
      <c r="F5918" s="130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149"/>
      <c r="D5919" s="43"/>
      <c r="E5919" s="108"/>
      <c r="F5919" s="130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149"/>
      <c r="D5920" s="43"/>
      <c r="E5920" s="108"/>
      <c r="F5920" s="13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149"/>
      <c r="D5921" s="43"/>
      <c r="E5921" s="108"/>
      <c r="F5921" s="130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149"/>
      <c r="D5922" s="43"/>
      <c r="E5922" s="108"/>
      <c r="F5922" s="130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149"/>
      <c r="D5923" s="43"/>
      <c r="E5923" s="108"/>
      <c r="F5923" s="130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149"/>
      <c r="D5924" s="43"/>
      <c r="E5924" s="108"/>
      <c r="F5924" s="130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149"/>
      <c r="D5925" s="43"/>
      <c r="E5925" s="108"/>
      <c r="F5925" s="130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149"/>
      <c r="D5926" s="43"/>
      <c r="E5926" s="108"/>
      <c r="F5926" s="130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149"/>
      <c r="D5927" s="43"/>
      <c r="E5927" s="108"/>
      <c r="F5927" s="130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149"/>
      <c r="D5928" s="43"/>
      <c r="E5928" s="108"/>
      <c r="F5928" s="130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149"/>
      <c r="D5929" s="43"/>
      <c r="E5929" s="108"/>
      <c r="F5929" s="130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149"/>
      <c r="D5930" s="43"/>
      <c r="E5930" s="108"/>
      <c r="F5930" s="1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149"/>
      <c r="D5931" s="43"/>
      <c r="E5931" s="108"/>
      <c r="F5931" s="130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149"/>
      <c r="D5932" s="43"/>
      <c r="E5932" s="108"/>
      <c r="F5932" s="130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149"/>
      <c r="D5933" s="43"/>
      <c r="E5933" s="108"/>
      <c r="F5933" s="130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149"/>
      <c r="D5934" s="43"/>
      <c r="E5934" s="108"/>
      <c r="F5934" s="130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149"/>
      <c r="D5935" s="43"/>
      <c r="E5935" s="108"/>
      <c r="F5935" s="130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149"/>
      <c r="D5936" s="43"/>
      <c r="E5936" s="108"/>
      <c r="F5936" s="130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149"/>
      <c r="D5937" s="43"/>
      <c r="E5937" s="108"/>
      <c r="F5937" s="130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149"/>
      <c r="D5938" s="43"/>
      <c r="E5938" s="108"/>
      <c r="F5938" s="130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149"/>
      <c r="D5939" s="43"/>
      <c r="E5939" s="108"/>
      <c r="F5939" s="130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149"/>
      <c r="D5940" s="43"/>
      <c r="E5940" s="108"/>
      <c r="F5940" s="13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149"/>
      <c r="D5941" s="43"/>
      <c r="E5941" s="108"/>
      <c r="F5941" s="130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149"/>
      <c r="D5942" s="43"/>
      <c r="E5942" s="108"/>
      <c r="F5942" s="130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149"/>
      <c r="D5943" s="43"/>
      <c r="E5943" s="108"/>
      <c r="F5943" s="130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149"/>
      <c r="D5944" s="43"/>
      <c r="E5944" s="108"/>
      <c r="F5944" s="130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149"/>
      <c r="D5945" s="43"/>
      <c r="E5945" s="108"/>
      <c r="F5945" s="130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149"/>
      <c r="D5946" s="43"/>
      <c r="E5946" s="108"/>
      <c r="F5946" s="130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149"/>
      <c r="D5947" s="43"/>
      <c r="E5947" s="108"/>
      <c r="F5947" s="130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149"/>
      <c r="D5948" s="43"/>
      <c r="E5948" s="108"/>
      <c r="F5948" s="130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149"/>
      <c r="D5949" s="43"/>
      <c r="E5949" s="108"/>
      <c r="F5949" s="130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149"/>
      <c r="D5950" s="43"/>
      <c r="E5950" s="108"/>
      <c r="F5950" s="13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149"/>
      <c r="D5951" s="43"/>
      <c r="E5951" s="108"/>
      <c r="F5951" s="130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149"/>
      <c r="D5952" s="43"/>
      <c r="E5952" s="108"/>
      <c r="F5952" s="130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149"/>
      <c r="D5953" s="43"/>
      <c r="E5953" s="108"/>
      <c r="F5953" s="130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149"/>
      <c r="D5954" s="43"/>
      <c r="E5954" s="108"/>
      <c r="F5954" s="130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149"/>
      <c r="D5955" s="43"/>
      <c r="E5955" s="108"/>
      <c r="F5955" s="130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149"/>
      <c r="D5956" s="43"/>
      <c r="E5956" s="108"/>
      <c r="F5956" s="130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149"/>
      <c r="D5957" s="43"/>
      <c r="E5957" s="108"/>
      <c r="F5957" s="130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149"/>
      <c r="D5958" s="43"/>
      <c r="E5958" s="108"/>
      <c r="F5958" s="130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149"/>
      <c r="D5959" s="43"/>
      <c r="E5959" s="108"/>
      <c r="F5959" s="130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149"/>
      <c r="D5960" s="43"/>
      <c r="E5960" s="108"/>
      <c r="F5960" s="13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149"/>
      <c r="D5961" s="43"/>
      <c r="E5961" s="108"/>
      <c r="F5961" s="130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149"/>
      <c r="D5962" s="43"/>
      <c r="E5962" s="108"/>
      <c r="F5962" s="130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149"/>
      <c r="D5963" s="43"/>
      <c r="E5963" s="108"/>
      <c r="F5963" s="130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149"/>
      <c r="D5964" s="43"/>
      <c r="E5964" s="108"/>
      <c r="F5964" s="130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149"/>
      <c r="D5965" s="43"/>
      <c r="E5965" s="108"/>
      <c r="F5965" s="130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149"/>
      <c r="D5966" s="43"/>
      <c r="E5966" s="108"/>
      <c r="F5966" s="130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149"/>
      <c r="D5967" s="43"/>
      <c r="E5967" s="108"/>
      <c r="F5967" s="130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149"/>
      <c r="D5968" s="43"/>
      <c r="E5968" s="108"/>
      <c r="F5968" s="130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149"/>
      <c r="D5969" s="43"/>
      <c r="E5969" s="108"/>
      <c r="F5969" s="130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149"/>
      <c r="D5970" s="43"/>
      <c r="E5970" s="108"/>
      <c r="F5970" s="13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149"/>
      <c r="D5971" s="43"/>
      <c r="E5971" s="108"/>
      <c r="F5971" s="130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149"/>
      <c r="D5972" s="43"/>
      <c r="E5972" s="108"/>
      <c r="F5972" s="130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149"/>
      <c r="D5973" s="43"/>
      <c r="E5973" s="108"/>
      <c r="F5973" s="130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149"/>
      <c r="D5974" s="43"/>
      <c r="E5974" s="108"/>
      <c r="F5974" s="130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149"/>
      <c r="D5975" s="43"/>
      <c r="E5975" s="108"/>
      <c r="F5975" s="130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149"/>
      <c r="D5976" s="43"/>
      <c r="E5976" s="108"/>
      <c r="F5976" s="130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149"/>
      <c r="D5977" s="43"/>
      <c r="E5977" s="108"/>
      <c r="F5977" s="130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149"/>
      <c r="D5978" s="43"/>
      <c r="E5978" s="108"/>
      <c r="F5978" s="130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149"/>
      <c r="D5979" s="43"/>
      <c r="E5979" s="108"/>
      <c r="F5979" s="130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149"/>
      <c r="D5980" s="43"/>
      <c r="E5980" s="108"/>
      <c r="F5980" s="13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149"/>
      <c r="D5981" s="43"/>
      <c r="E5981" s="108"/>
      <c r="F5981" s="130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149"/>
      <c r="D5982" s="43"/>
      <c r="E5982" s="108"/>
      <c r="F5982" s="130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149"/>
      <c r="D5983" s="43"/>
      <c r="E5983" s="108"/>
      <c r="F5983" s="130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149"/>
      <c r="D5984" s="43"/>
      <c r="E5984" s="108"/>
      <c r="F5984" s="130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149"/>
      <c r="D5985" s="43"/>
      <c r="E5985" s="108"/>
      <c r="F5985" s="130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149"/>
      <c r="D5986" s="43"/>
      <c r="E5986" s="108"/>
      <c r="F5986" s="130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149"/>
      <c r="D5987" s="43"/>
      <c r="E5987" s="108"/>
      <c r="F5987" s="130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149"/>
      <c r="D5988" s="43"/>
      <c r="E5988" s="108"/>
      <c r="F5988" s="130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149"/>
      <c r="D5989" s="43"/>
      <c r="E5989" s="108"/>
      <c r="F5989" s="130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149"/>
      <c r="D5990" s="43"/>
      <c r="E5990" s="108"/>
      <c r="F5990" s="13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149"/>
      <c r="D5991" s="43"/>
      <c r="E5991" s="108"/>
      <c r="F5991" s="130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149"/>
      <c r="D5992" s="43"/>
      <c r="E5992" s="108"/>
      <c r="F5992" s="130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149"/>
      <c r="D5993" s="43"/>
      <c r="E5993" s="108"/>
      <c r="F5993" s="130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149"/>
      <c r="D5994" s="43"/>
      <c r="E5994" s="108"/>
      <c r="F5994" s="130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149"/>
      <c r="D5995" s="43"/>
      <c r="E5995" s="108"/>
      <c r="F5995" s="130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149"/>
      <c r="D5996" s="43"/>
      <c r="E5996" s="108"/>
      <c r="F5996" s="130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149"/>
      <c r="D5997" s="43"/>
      <c r="E5997" s="108"/>
      <c r="F5997" s="130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149"/>
      <c r="D5998" s="43"/>
      <c r="E5998" s="108"/>
      <c r="F5998" s="130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149"/>
      <c r="D5999" s="43"/>
      <c r="E5999" s="108"/>
      <c r="F5999" s="130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149"/>
      <c r="D6000" s="43"/>
      <c r="E6000" s="108"/>
      <c r="F6000" s="13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149"/>
      <c r="D6001" s="43"/>
      <c r="E6001" s="108"/>
      <c r="F6001" s="130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149"/>
      <c r="D6002" s="43"/>
      <c r="E6002" s="108"/>
      <c r="F6002" s="130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149"/>
      <c r="D6003" s="43"/>
      <c r="E6003" s="108"/>
      <c r="F6003" s="130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149"/>
      <c r="D6004" s="43"/>
      <c r="E6004" s="108"/>
      <c r="F6004" s="130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149"/>
      <c r="D6005" s="43"/>
      <c r="E6005" s="108"/>
      <c r="F6005" s="130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149"/>
      <c r="D6006" s="43"/>
      <c r="E6006" s="108"/>
      <c r="F6006" s="130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149"/>
      <c r="D6007" s="43"/>
      <c r="E6007" s="108"/>
      <c r="F6007" s="130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149"/>
      <c r="D6008" s="43"/>
      <c r="E6008" s="108"/>
      <c r="F6008" s="130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149"/>
      <c r="D6009" s="43"/>
      <c r="E6009" s="108"/>
      <c r="F6009" s="130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149"/>
      <c r="D6010" s="43"/>
      <c r="E6010" s="108"/>
      <c r="F6010" s="13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149"/>
      <c r="D6011" s="43"/>
      <c r="E6011" s="108"/>
      <c r="F6011" s="130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149"/>
      <c r="D6012" s="43"/>
      <c r="E6012" s="108"/>
      <c r="F6012" s="130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149"/>
      <c r="D6013" s="43"/>
      <c r="E6013" s="108"/>
      <c r="F6013" s="130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149"/>
      <c r="D6014" s="43"/>
      <c r="E6014" s="108"/>
      <c r="F6014" s="130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149"/>
      <c r="D6015" s="43"/>
      <c r="E6015" s="108"/>
      <c r="F6015" s="130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149"/>
      <c r="D6016" s="43"/>
      <c r="E6016" s="108"/>
      <c r="F6016" s="130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149"/>
      <c r="D6017" s="43"/>
      <c r="E6017" s="108"/>
      <c r="F6017" s="130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149"/>
      <c r="D6018" s="43"/>
      <c r="E6018" s="108"/>
      <c r="F6018" s="130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149"/>
      <c r="D6019" s="43"/>
      <c r="E6019" s="108"/>
      <c r="F6019" s="130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149"/>
      <c r="D6020" s="43"/>
      <c r="E6020" s="108"/>
      <c r="F6020" s="13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149"/>
      <c r="D6021" s="43"/>
      <c r="E6021" s="108"/>
      <c r="F6021" s="130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149"/>
      <c r="D6022" s="43"/>
      <c r="E6022" s="108"/>
      <c r="F6022" s="130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149"/>
      <c r="D6023" s="43"/>
      <c r="E6023" s="108"/>
      <c r="F6023" s="130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149"/>
      <c r="D6024" s="43"/>
      <c r="E6024" s="108"/>
      <c r="F6024" s="130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149"/>
      <c r="D6025" s="43"/>
      <c r="E6025" s="108"/>
      <c r="F6025" s="130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149"/>
      <c r="D6026" s="43"/>
      <c r="E6026" s="108"/>
      <c r="F6026" s="130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149"/>
      <c r="D6027" s="43"/>
      <c r="E6027" s="108"/>
      <c r="F6027" s="130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149"/>
      <c r="D6028" s="43"/>
      <c r="E6028" s="108"/>
      <c r="F6028" s="130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149"/>
      <c r="D6029" s="43"/>
      <c r="E6029" s="108"/>
      <c r="F6029" s="130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149"/>
      <c r="D6030" s="43"/>
      <c r="E6030" s="108"/>
      <c r="F6030" s="1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149"/>
      <c r="D6031" s="43"/>
      <c r="E6031" s="108"/>
      <c r="F6031" s="130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149"/>
      <c r="D6032" s="43"/>
      <c r="E6032" s="108"/>
      <c r="F6032" s="130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149"/>
      <c r="D6033" s="43"/>
      <c r="E6033" s="108"/>
      <c r="F6033" s="130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149"/>
      <c r="D6034" s="43"/>
      <c r="E6034" s="108"/>
      <c r="F6034" s="130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149"/>
      <c r="D6035" s="43"/>
      <c r="E6035" s="108"/>
      <c r="F6035" s="130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149"/>
      <c r="D6036" s="43"/>
      <c r="E6036" s="108"/>
      <c r="F6036" s="130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149"/>
      <c r="D6037" s="43"/>
      <c r="E6037" s="108"/>
      <c r="F6037" s="130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149"/>
      <c r="D6038" s="43"/>
      <c r="E6038" s="108"/>
      <c r="F6038" s="130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149"/>
      <c r="D6039" s="43"/>
      <c r="E6039" s="108"/>
      <c r="F6039" s="130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149"/>
      <c r="D6040" s="43"/>
      <c r="E6040" s="108"/>
      <c r="F6040" s="13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149"/>
      <c r="D6041" s="43"/>
      <c r="E6041" s="108"/>
      <c r="F6041" s="130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149"/>
      <c r="D6042" s="43"/>
      <c r="E6042" s="108"/>
      <c r="F6042" s="130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149"/>
      <c r="D6043" s="43"/>
      <c r="E6043" s="108"/>
      <c r="F6043" s="130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149"/>
      <c r="D6044" s="43"/>
      <c r="E6044" s="108"/>
      <c r="F6044" s="130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149"/>
      <c r="D6045" s="43"/>
      <c r="E6045" s="108"/>
      <c r="F6045" s="130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149"/>
      <c r="D6046" s="43"/>
      <c r="E6046" s="108"/>
      <c r="F6046" s="130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149"/>
      <c r="D6047" s="43"/>
      <c r="E6047" s="108"/>
      <c r="F6047" s="130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149"/>
      <c r="D6048" s="43"/>
      <c r="E6048" s="108"/>
      <c r="F6048" s="130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149"/>
      <c r="D6049" s="43"/>
      <c r="E6049" s="108"/>
      <c r="F6049" s="130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149"/>
      <c r="D6050" s="43"/>
      <c r="E6050" s="108"/>
      <c r="F6050" s="13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149"/>
      <c r="D6051" s="43"/>
      <c r="E6051" s="108"/>
      <c r="F6051" s="130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149"/>
      <c r="D6052" s="43"/>
      <c r="E6052" s="108"/>
      <c r="F6052" s="130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149"/>
      <c r="D6053" s="43"/>
      <c r="E6053" s="108"/>
      <c r="F6053" s="130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149"/>
      <c r="D6054" s="43"/>
      <c r="E6054" s="108"/>
      <c r="F6054" s="130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149"/>
      <c r="D6055" s="43"/>
      <c r="E6055" s="108"/>
      <c r="F6055" s="130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149"/>
      <c r="D6056" s="43"/>
      <c r="E6056" s="108"/>
      <c r="F6056" s="130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149"/>
      <c r="D6057" s="43"/>
      <c r="E6057" s="108"/>
      <c r="F6057" s="130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149"/>
      <c r="D6058" s="43"/>
      <c r="E6058" s="108"/>
      <c r="F6058" s="130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149"/>
      <c r="D6059" s="43"/>
      <c r="E6059" s="108"/>
      <c r="F6059" s="130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149"/>
      <c r="D6060" s="43"/>
      <c r="E6060" s="108"/>
      <c r="F6060" s="13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149"/>
      <c r="D6061" s="43"/>
      <c r="E6061" s="108"/>
      <c r="F6061" s="130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149"/>
      <c r="D6062" s="43"/>
      <c r="E6062" s="108"/>
      <c r="F6062" s="130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149"/>
      <c r="D6063" s="43"/>
      <c r="E6063" s="108"/>
      <c r="F6063" s="130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149"/>
      <c r="D6064" s="43"/>
      <c r="E6064" s="108"/>
      <c r="F6064" s="130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149"/>
      <c r="D6065" s="43"/>
      <c r="E6065" s="108"/>
      <c r="F6065" s="130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149"/>
      <c r="D6066" s="43"/>
      <c r="E6066" s="108"/>
      <c r="F6066" s="130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149"/>
      <c r="D6067" s="43"/>
      <c r="E6067" s="108"/>
      <c r="F6067" s="130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149"/>
      <c r="D6068" s="43"/>
      <c r="E6068" s="108"/>
      <c r="F6068" s="130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149"/>
      <c r="D6069" s="43"/>
      <c r="E6069" s="108"/>
      <c r="F6069" s="130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149"/>
      <c r="D6070" s="43"/>
      <c r="E6070" s="108"/>
      <c r="F6070" s="13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149"/>
      <c r="D6071" s="43"/>
      <c r="E6071" s="108"/>
      <c r="F6071" s="130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149"/>
      <c r="D6072" s="43"/>
      <c r="E6072" s="108"/>
      <c r="F6072" s="130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149"/>
      <c r="D6073" s="43"/>
      <c r="E6073" s="108"/>
      <c r="F6073" s="130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149"/>
      <c r="D6074" s="43"/>
      <c r="E6074" s="108"/>
      <c r="F6074" s="130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149"/>
      <c r="D6075" s="43"/>
      <c r="E6075" s="108"/>
      <c r="F6075" s="130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149"/>
      <c r="D6076" s="43"/>
      <c r="E6076" s="108"/>
      <c r="F6076" s="130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149"/>
      <c r="D6077" s="43"/>
      <c r="E6077" s="108"/>
      <c r="F6077" s="130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149"/>
      <c r="D6078" s="43"/>
      <c r="E6078" s="108"/>
      <c r="F6078" s="130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149"/>
      <c r="D6079" s="43"/>
      <c r="E6079" s="108"/>
      <c r="F6079" s="130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149"/>
      <c r="D6080" s="43"/>
      <c r="E6080" s="108"/>
      <c r="F6080" s="13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149"/>
      <c r="D6081" s="43"/>
      <c r="E6081" s="108"/>
      <c r="F6081" s="130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149"/>
      <c r="D6082" s="43"/>
      <c r="E6082" s="108"/>
      <c r="F6082" s="130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149"/>
      <c r="D6083" s="43"/>
      <c r="E6083" s="108"/>
      <c r="F6083" s="130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149"/>
      <c r="D6084" s="43"/>
      <c r="E6084" s="108"/>
      <c r="F6084" s="130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149"/>
      <c r="D6085" s="43"/>
      <c r="E6085" s="108"/>
      <c r="F6085" s="130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149"/>
      <c r="D6086" s="43"/>
      <c r="E6086" s="108"/>
      <c r="F6086" s="130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149"/>
      <c r="D6087" s="43"/>
      <c r="E6087" s="108"/>
      <c r="F6087" s="130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149"/>
      <c r="D6088" s="43"/>
      <c r="E6088" s="108"/>
      <c r="F6088" s="130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149"/>
      <c r="D6089" s="43"/>
      <c r="E6089" s="108"/>
      <c r="F6089" s="130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149"/>
      <c r="D6090" s="43"/>
      <c r="E6090" s="108"/>
      <c r="F6090" s="13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149"/>
      <c r="D6091" s="43"/>
      <c r="E6091" s="108"/>
      <c r="F6091" s="130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149"/>
      <c r="D6092" s="43"/>
      <c r="E6092" s="108"/>
      <c r="F6092" s="130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149"/>
      <c r="D6093" s="43"/>
      <c r="E6093" s="108"/>
      <c r="F6093" s="130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149"/>
      <c r="D6094" s="43"/>
      <c r="E6094" s="108"/>
      <c r="F6094" s="130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149"/>
      <c r="D6095" s="43"/>
      <c r="E6095" s="108"/>
      <c r="F6095" s="130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149"/>
      <c r="D6096" s="43"/>
      <c r="E6096" s="108"/>
      <c r="F6096" s="130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149"/>
      <c r="D6097" s="43"/>
      <c r="E6097" s="108"/>
      <c r="F6097" s="130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149"/>
      <c r="D6098" s="43"/>
      <c r="E6098" s="108"/>
      <c r="F6098" s="130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149"/>
      <c r="D6099" s="43"/>
      <c r="E6099" s="108"/>
      <c r="F6099" s="130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149"/>
      <c r="D6100" s="43"/>
      <c r="E6100" s="108"/>
      <c r="F6100" s="13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149"/>
      <c r="D6101" s="43"/>
      <c r="E6101" s="108"/>
      <c r="F6101" s="130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149"/>
      <c r="D6102" s="43"/>
      <c r="E6102" s="108"/>
      <c r="F6102" s="130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149"/>
      <c r="D6103" s="43"/>
      <c r="E6103" s="108"/>
      <c r="F6103" s="130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149"/>
      <c r="D6104" s="43"/>
      <c r="E6104" s="108"/>
      <c r="F6104" s="130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149"/>
      <c r="D6105" s="43"/>
      <c r="E6105" s="108"/>
      <c r="F6105" s="130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149"/>
      <c r="D6106" s="43"/>
      <c r="E6106" s="108"/>
      <c r="F6106" s="130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149"/>
      <c r="D6107" s="43"/>
      <c r="E6107" s="108"/>
      <c r="F6107" s="130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149"/>
      <c r="D6108" s="43"/>
      <c r="E6108" s="108"/>
      <c r="F6108" s="130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149"/>
      <c r="D6109" s="43"/>
      <c r="E6109" s="108"/>
      <c r="F6109" s="130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149"/>
      <c r="D6110" s="43"/>
      <c r="E6110" s="108"/>
      <c r="F6110" s="13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149"/>
      <c r="D6111" s="43"/>
      <c r="E6111" s="108"/>
      <c r="F6111" s="130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149"/>
      <c r="D6112" s="43"/>
      <c r="E6112" s="108"/>
      <c r="F6112" s="130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149"/>
      <c r="D6113" s="43"/>
      <c r="E6113" s="108"/>
      <c r="F6113" s="130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149"/>
      <c r="D6114" s="43"/>
      <c r="E6114" s="108"/>
      <c r="F6114" s="130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149"/>
      <c r="D6115" s="43"/>
      <c r="E6115" s="108"/>
      <c r="F6115" s="130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149"/>
      <c r="D6116" s="43"/>
      <c r="E6116" s="108"/>
      <c r="F6116" s="130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149"/>
      <c r="D6117" s="43"/>
      <c r="E6117" s="108"/>
      <c r="F6117" s="130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149"/>
      <c r="D6118" s="43"/>
      <c r="E6118" s="108"/>
      <c r="F6118" s="130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149"/>
      <c r="D6119" s="43"/>
      <c r="E6119" s="108"/>
      <c r="F6119" s="130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149"/>
      <c r="D6120" s="43"/>
      <c r="E6120" s="108"/>
      <c r="F6120" s="13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149"/>
      <c r="D6121" s="43"/>
      <c r="E6121" s="108"/>
      <c r="F6121" s="130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149"/>
      <c r="D6122" s="43"/>
      <c r="E6122" s="108"/>
      <c r="F6122" s="130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149"/>
      <c r="D6123" s="43"/>
      <c r="E6123" s="108"/>
      <c r="F6123" s="130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149"/>
      <c r="D6124" s="43"/>
      <c r="E6124" s="108"/>
      <c r="F6124" s="130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149"/>
      <c r="D6125" s="43"/>
      <c r="E6125" s="108"/>
      <c r="F6125" s="130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149"/>
      <c r="D6126" s="43"/>
      <c r="E6126" s="108"/>
      <c r="F6126" s="130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149"/>
      <c r="D6127" s="43"/>
      <c r="E6127" s="108"/>
      <c r="F6127" s="130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149"/>
      <c r="D6128" s="43"/>
      <c r="E6128" s="108"/>
      <c r="F6128" s="130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149"/>
      <c r="D6129" s="43"/>
      <c r="E6129" s="108"/>
      <c r="F6129" s="130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149"/>
      <c r="D6130" s="43"/>
      <c r="E6130" s="108"/>
      <c r="F6130" s="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149"/>
      <c r="D6131" s="43"/>
      <c r="E6131" s="108"/>
      <c r="F6131" s="130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149"/>
      <c r="D6132" s="43"/>
      <c r="E6132" s="108"/>
      <c r="F6132" s="130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149"/>
      <c r="D6133" s="43"/>
      <c r="E6133" s="108"/>
      <c r="F6133" s="130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149"/>
      <c r="D6134" s="43"/>
      <c r="E6134" s="108"/>
      <c r="F6134" s="130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149"/>
      <c r="D6135" s="43"/>
      <c r="E6135" s="108"/>
      <c r="F6135" s="130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149"/>
      <c r="D6136" s="43"/>
      <c r="E6136" s="108"/>
      <c r="F6136" s="130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149"/>
      <c r="D6137" s="43"/>
      <c r="E6137" s="108"/>
      <c r="F6137" s="130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149"/>
      <c r="D6138" s="43"/>
      <c r="E6138" s="108"/>
      <c r="F6138" s="130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149"/>
      <c r="D6139" s="43"/>
      <c r="E6139" s="108"/>
      <c r="F6139" s="130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149"/>
      <c r="D6140" s="43"/>
      <c r="E6140" s="108"/>
      <c r="F6140" s="13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149"/>
      <c r="D6141" s="43"/>
      <c r="E6141" s="108"/>
      <c r="F6141" s="130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149"/>
      <c r="D6142" s="43"/>
      <c r="E6142" s="108"/>
      <c r="F6142" s="130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149"/>
      <c r="D6143" s="43"/>
      <c r="E6143" s="108"/>
      <c r="F6143" s="130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149"/>
      <c r="D6144" s="43"/>
      <c r="E6144" s="108"/>
      <c r="F6144" s="130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149"/>
      <c r="D6145" s="43"/>
      <c r="E6145" s="108"/>
      <c r="F6145" s="130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149"/>
      <c r="D6146" s="43"/>
      <c r="E6146" s="108"/>
      <c r="F6146" s="130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149"/>
      <c r="D6147" s="43"/>
      <c r="E6147" s="108"/>
      <c r="F6147" s="130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149"/>
      <c r="D6148" s="43"/>
      <c r="E6148" s="108"/>
      <c r="F6148" s="130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149"/>
      <c r="D6149" s="43"/>
      <c r="E6149" s="108"/>
      <c r="F6149" s="130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149"/>
      <c r="D6150" s="43"/>
      <c r="E6150" s="108"/>
      <c r="F6150" s="13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149"/>
      <c r="D6151" s="43"/>
      <c r="E6151" s="108"/>
      <c r="F6151" s="130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149"/>
      <c r="D6152" s="43"/>
      <c r="E6152" s="108"/>
      <c r="F6152" s="130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149"/>
      <c r="D6153" s="43"/>
      <c r="E6153" s="108"/>
      <c r="F6153" s="130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149"/>
      <c r="D6154" s="43"/>
      <c r="E6154" s="108"/>
      <c r="F6154" s="130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149"/>
      <c r="D6155" s="43"/>
      <c r="E6155" s="108"/>
      <c r="F6155" s="130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149"/>
      <c r="D6156" s="43"/>
      <c r="E6156" s="108"/>
      <c r="F6156" s="130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149"/>
      <c r="D6157" s="43"/>
      <c r="E6157" s="108"/>
      <c r="F6157" s="130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149"/>
      <c r="D6158" s="43"/>
      <c r="E6158" s="108"/>
      <c r="F6158" s="130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149"/>
      <c r="D6159" s="43"/>
      <c r="E6159" s="108"/>
      <c r="F6159" s="130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149"/>
      <c r="D6160" s="43"/>
      <c r="E6160" s="108"/>
      <c r="F6160" s="13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149"/>
      <c r="D6161" s="43"/>
      <c r="E6161" s="108"/>
      <c r="F6161" s="130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149"/>
      <c r="D6162" s="43"/>
      <c r="E6162" s="108"/>
      <c r="F6162" s="130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149"/>
      <c r="D6163" s="43"/>
      <c r="E6163" s="108"/>
      <c r="F6163" s="130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149"/>
      <c r="D6164" s="43"/>
      <c r="E6164" s="108"/>
      <c r="F6164" s="130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149"/>
      <c r="D6165" s="43"/>
      <c r="E6165" s="108"/>
      <c r="F6165" s="130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149"/>
      <c r="D6166" s="43"/>
      <c r="E6166" s="108"/>
      <c r="F6166" s="130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149"/>
      <c r="D6167" s="43"/>
      <c r="E6167" s="108"/>
      <c r="F6167" s="130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149"/>
      <c r="D6168" s="43"/>
      <c r="E6168" s="108"/>
      <c r="F6168" s="130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149"/>
      <c r="D6169" s="43"/>
      <c r="E6169" s="108"/>
      <c r="F6169" s="130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149"/>
      <c r="D6170" s="43"/>
      <c r="E6170" s="108"/>
      <c r="F6170" s="13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149"/>
      <c r="D6171" s="43"/>
      <c r="E6171" s="108"/>
      <c r="F6171" s="130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149"/>
      <c r="D6172" s="43"/>
      <c r="E6172" s="108"/>
      <c r="F6172" s="130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149"/>
      <c r="D6173" s="43"/>
      <c r="E6173" s="108"/>
      <c r="F6173" s="130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149"/>
      <c r="D6174" s="43"/>
      <c r="E6174" s="108"/>
      <c r="F6174" s="130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149"/>
      <c r="D6175" s="43"/>
      <c r="E6175" s="108"/>
      <c r="F6175" s="130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149"/>
      <c r="D6176" s="43"/>
      <c r="E6176" s="108"/>
      <c r="F6176" s="130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149"/>
      <c r="D6177" s="43"/>
      <c r="E6177" s="108"/>
      <c r="F6177" s="130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149"/>
      <c r="D6178" s="43"/>
      <c r="E6178" s="108"/>
      <c r="F6178" s="130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149"/>
      <c r="D6179" s="43"/>
      <c r="E6179" s="108"/>
      <c r="F6179" s="130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149"/>
      <c r="D6180" s="43"/>
      <c r="E6180" s="108"/>
      <c r="F6180" s="13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149"/>
      <c r="D6181" s="43"/>
      <c r="E6181" s="108"/>
      <c r="F6181" s="130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149"/>
      <c r="D6182" s="43"/>
      <c r="E6182" s="108"/>
      <c r="F6182" s="130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149"/>
      <c r="D6183" s="43"/>
      <c r="E6183" s="108"/>
      <c r="F6183" s="130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149"/>
      <c r="D6184" s="43"/>
      <c r="E6184" s="108"/>
      <c r="F6184" s="130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149"/>
      <c r="D6185" s="43"/>
      <c r="E6185" s="108"/>
      <c r="F6185" s="130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149"/>
      <c r="D6186" s="43"/>
      <c r="E6186" s="108"/>
      <c r="F6186" s="130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149"/>
      <c r="D6187" s="43"/>
      <c r="E6187" s="108"/>
      <c r="F6187" s="130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149"/>
      <c r="D6188" s="43"/>
      <c r="E6188" s="108"/>
      <c r="F6188" s="130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149"/>
      <c r="D6189" s="43"/>
      <c r="E6189" s="108"/>
      <c r="F6189" s="130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149"/>
      <c r="D6190" s="43"/>
      <c r="E6190" s="108"/>
      <c r="F6190" s="13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149"/>
      <c r="D6191" s="43"/>
      <c r="E6191" s="108"/>
      <c r="F6191" s="130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149"/>
      <c r="D6192" s="43"/>
      <c r="E6192" s="108"/>
      <c r="F6192" s="130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149"/>
      <c r="D6193" s="43"/>
      <c r="E6193" s="108"/>
      <c r="F6193" s="130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149"/>
      <c r="D6194" s="43"/>
      <c r="E6194" s="108"/>
      <c r="F6194" s="130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149"/>
      <c r="D6195" s="43"/>
      <c r="E6195" s="108"/>
      <c r="F6195" s="130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149"/>
      <c r="D6196" s="43"/>
      <c r="E6196" s="108"/>
      <c r="F6196" s="130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149"/>
      <c r="D6197" s="43"/>
      <c r="E6197" s="108"/>
      <c r="F6197" s="130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149"/>
      <c r="D6198" s="43"/>
      <c r="E6198" s="108"/>
      <c r="F6198" s="130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149"/>
      <c r="D6199" s="43"/>
      <c r="E6199" s="108"/>
      <c r="F6199" s="130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149"/>
      <c r="D6200" s="43"/>
      <c r="E6200" s="108"/>
      <c r="F6200" s="13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149"/>
      <c r="D6201" s="43"/>
      <c r="E6201" s="108"/>
      <c r="F6201" s="130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149"/>
      <c r="D6202" s="43"/>
      <c r="E6202" s="108"/>
      <c r="F6202" s="130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149"/>
      <c r="D6203" s="43"/>
      <c r="E6203" s="108"/>
      <c r="F6203" s="130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149"/>
      <c r="D6204" s="43"/>
      <c r="E6204" s="108"/>
      <c r="F6204" s="130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149"/>
      <c r="D6205" s="43"/>
      <c r="E6205" s="108"/>
      <c r="F6205" s="130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149"/>
      <c r="D6206" s="43"/>
      <c r="E6206" s="108"/>
      <c r="F6206" s="130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149"/>
      <c r="D6207" s="43"/>
      <c r="E6207" s="108"/>
      <c r="F6207" s="130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149"/>
      <c r="D6208" s="43"/>
      <c r="E6208" s="108"/>
      <c r="F6208" s="130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149"/>
      <c r="D6209" s="43"/>
      <c r="E6209" s="108"/>
      <c r="F6209" s="130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149"/>
      <c r="D6210" s="43"/>
      <c r="E6210" s="108"/>
      <c r="F6210" s="13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149"/>
      <c r="D6211" s="43"/>
      <c r="E6211" s="108"/>
      <c r="F6211" s="130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149"/>
      <c r="D6212" s="43"/>
      <c r="E6212" s="108"/>
      <c r="F6212" s="130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149"/>
      <c r="D6213" s="43"/>
      <c r="E6213" s="108"/>
      <c r="F6213" s="130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149"/>
      <c r="D6214" s="43"/>
      <c r="E6214" s="108"/>
      <c r="F6214" s="130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149"/>
      <c r="D6215" s="43"/>
      <c r="E6215" s="108"/>
      <c r="F6215" s="130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149"/>
      <c r="D6216" s="43"/>
      <c r="E6216" s="108"/>
      <c r="F6216" s="130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149"/>
      <c r="D6217" s="43"/>
      <c r="E6217" s="108"/>
      <c r="F6217" s="130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149"/>
      <c r="D6218" s="43"/>
      <c r="E6218" s="108"/>
      <c r="F6218" s="130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149"/>
      <c r="D6219" s="43"/>
      <c r="E6219" s="108"/>
      <c r="F6219" s="130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149"/>
      <c r="D6220" s="43"/>
      <c r="E6220" s="108"/>
      <c r="F6220" s="13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149"/>
      <c r="D6221" s="43"/>
      <c r="E6221" s="108"/>
      <c r="F6221" s="130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149"/>
      <c r="D6222" s="43"/>
      <c r="E6222" s="108"/>
      <c r="F6222" s="130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149"/>
      <c r="D6223" s="43"/>
      <c r="E6223" s="108"/>
      <c r="F6223" s="130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149"/>
      <c r="D6224" s="43"/>
      <c r="E6224" s="108"/>
      <c r="F6224" s="130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149"/>
      <c r="D6225" s="43"/>
      <c r="E6225" s="108"/>
      <c r="F6225" s="130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149"/>
      <c r="D6226" s="43"/>
      <c r="E6226" s="108"/>
      <c r="F6226" s="130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149"/>
      <c r="D6227" s="43"/>
      <c r="E6227" s="108"/>
      <c r="F6227" s="130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149"/>
      <c r="D6228" s="43"/>
      <c r="E6228" s="108"/>
      <c r="F6228" s="130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149"/>
      <c r="D6229" s="43"/>
      <c r="E6229" s="108"/>
      <c r="F6229" s="130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149"/>
      <c r="D6230" s="43"/>
      <c r="E6230" s="108"/>
      <c r="F6230" s="1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149"/>
      <c r="D6231" s="43"/>
      <c r="E6231" s="108"/>
      <c r="F6231" s="130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149"/>
      <c r="D6232" s="43"/>
      <c r="E6232" s="108"/>
      <c r="F6232" s="130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149"/>
      <c r="D6233" s="43"/>
      <c r="E6233" s="108"/>
      <c r="F6233" s="130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149"/>
      <c r="D6234" s="43"/>
      <c r="E6234" s="108"/>
      <c r="F6234" s="130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149"/>
      <c r="D6235" s="43"/>
      <c r="E6235" s="108"/>
      <c r="F6235" s="130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149"/>
      <c r="D6236" s="43"/>
      <c r="E6236" s="108"/>
      <c r="F6236" s="130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149"/>
      <c r="D6237" s="43"/>
      <c r="E6237" s="108"/>
      <c r="F6237" s="130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149"/>
      <c r="D6238" s="43"/>
      <c r="E6238" s="108"/>
      <c r="F6238" s="130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149"/>
      <c r="D6239" s="43"/>
      <c r="E6239" s="108"/>
      <c r="F6239" s="130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149"/>
      <c r="D6240" s="43"/>
      <c r="E6240" s="108"/>
      <c r="F6240" s="13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149"/>
      <c r="D6241" s="43"/>
      <c r="E6241" s="108"/>
      <c r="F6241" s="130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149"/>
      <c r="D6242" s="43"/>
      <c r="E6242" s="108"/>
      <c r="F6242" s="130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149"/>
      <c r="D6243" s="43"/>
      <c r="E6243" s="108"/>
      <c r="F6243" s="130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149"/>
      <c r="D6244" s="43"/>
      <c r="E6244" s="108"/>
      <c r="F6244" s="130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149"/>
      <c r="D6245" s="43"/>
      <c r="E6245" s="108"/>
      <c r="F6245" s="130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149"/>
      <c r="D6246" s="43"/>
      <c r="E6246" s="108"/>
      <c r="F6246" s="130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149"/>
      <c r="D6247" s="43"/>
      <c r="E6247" s="108"/>
      <c r="F6247" s="130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149"/>
      <c r="D6248" s="43"/>
      <c r="E6248" s="108"/>
      <c r="F6248" s="130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149"/>
      <c r="D6249" s="43"/>
      <c r="E6249" s="108"/>
      <c r="F6249" s="130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149"/>
      <c r="D6250" s="43"/>
      <c r="E6250" s="108"/>
      <c r="F6250" s="13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149"/>
      <c r="D6251" s="43"/>
      <c r="E6251" s="108"/>
      <c r="F6251" s="130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149"/>
      <c r="D6252" s="43"/>
      <c r="E6252" s="108"/>
      <c r="F6252" s="130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149"/>
      <c r="D6253" s="43"/>
      <c r="E6253" s="108"/>
      <c r="F6253" s="130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149"/>
      <c r="D6254" s="43"/>
      <c r="E6254" s="108"/>
      <c r="F6254" s="130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149"/>
      <c r="D6255" s="43"/>
      <c r="E6255" s="108"/>
      <c r="F6255" s="130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149"/>
      <c r="D6256" s="43"/>
      <c r="E6256" s="108"/>
      <c r="F6256" s="130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149"/>
      <c r="D6257" s="43"/>
      <c r="E6257" s="108"/>
      <c r="F6257" s="130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149"/>
      <c r="D6258" s="43"/>
      <c r="E6258" s="108"/>
      <c r="F6258" s="130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149"/>
      <c r="D6259" s="43"/>
      <c r="E6259" s="108"/>
      <c r="F6259" s="130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149"/>
      <c r="D6260" s="43"/>
      <c r="E6260" s="108"/>
      <c r="F6260" s="13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149"/>
      <c r="D6261" s="43"/>
      <c r="E6261" s="108"/>
      <c r="F6261" s="130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149"/>
      <c r="D6262" s="43"/>
      <c r="E6262" s="108"/>
      <c r="F6262" s="130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149"/>
      <c r="D6263" s="43"/>
      <c r="E6263" s="108"/>
      <c r="F6263" s="130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149"/>
      <c r="D6264" s="43"/>
      <c r="E6264" s="108"/>
      <c r="F6264" s="130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149"/>
      <c r="D6265" s="43"/>
      <c r="E6265" s="108"/>
      <c r="F6265" s="130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149"/>
      <c r="D6266" s="43"/>
      <c r="E6266" s="108"/>
      <c r="F6266" s="130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149"/>
      <c r="D6267" s="43"/>
      <c r="E6267" s="108"/>
      <c r="F6267" s="130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149"/>
      <c r="D6268" s="43"/>
      <c r="E6268" s="108"/>
      <c r="F6268" s="130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149"/>
      <c r="D6269" s="43"/>
      <c r="E6269" s="108"/>
      <c r="F6269" s="130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149"/>
      <c r="D6270" s="43"/>
      <c r="E6270" s="108"/>
      <c r="F6270" s="13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149"/>
      <c r="D6271" s="43"/>
      <c r="E6271" s="108"/>
      <c r="F6271" s="130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149"/>
      <c r="D6272" s="43"/>
      <c r="E6272" s="108"/>
      <c r="F6272" s="130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149"/>
      <c r="D6273" s="43"/>
      <c r="E6273" s="108"/>
      <c r="F6273" s="130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149"/>
      <c r="D6274" s="43"/>
      <c r="E6274" s="108"/>
      <c r="F6274" s="130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149"/>
      <c r="D6275" s="43"/>
      <c r="E6275" s="108"/>
      <c r="F6275" s="130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149"/>
      <c r="D6276" s="43"/>
      <c r="E6276" s="108"/>
      <c r="F6276" s="130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149"/>
      <c r="D6277" s="43"/>
      <c r="E6277" s="108"/>
      <c r="F6277" s="130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149"/>
      <c r="D6278" s="43"/>
      <c r="E6278" s="108"/>
      <c r="F6278" s="130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149"/>
      <c r="D6279" s="43"/>
      <c r="E6279" s="108"/>
      <c r="F6279" s="130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149"/>
      <c r="D6280" s="43"/>
      <c r="E6280" s="108"/>
      <c r="F6280" s="13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149"/>
      <c r="D6281" s="43"/>
      <c r="E6281" s="108"/>
      <c r="F6281" s="130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149"/>
      <c r="D6282" s="43"/>
      <c r="E6282" s="108"/>
      <c r="F6282" s="130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149"/>
      <c r="D6283" s="43"/>
      <c r="E6283" s="108"/>
      <c r="F6283" s="130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149"/>
      <c r="D6284" s="43"/>
      <c r="E6284" s="108"/>
      <c r="F6284" s="130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149"/>
      <c r="D6285" s="43"/>
      <c r="E6285" s="108"/>
      <c r="F6285" s="130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149"/>
      <c r="D6286" s="43"/>
      <c r="E6286" s="108"/>
      <c r="F6286" s="130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149"/>
      <c r="D6287" s="43"/>
      <c r="E6287" s="108"/>
      <c r="F6287" s="130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149"/>
      <c r="D6288" s="43"/>
      <c r="E6288" s="108"/>
      <c r="F6288" s="130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149"/>
      <c r="D6289" s="43"/>
      <c r="E6289" s="108"/>
      <c r="F6289" s="130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149"/>
      <c r="D6290" s="43"/>
      <c r="E6290" s="108"/>
      <c r="F6290" s="13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149"/>
      <c r="D6291" s="43"/>
      <c r="E6291" s="108"/>
      <c r="F6291" s="130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149"/>
      <c r="D6292" s="43"/>
      <c r="E6292" s="108"/>
      <c r="F6292" s="130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149"/>
      <c r="D6293" s="43"/>
      <c r="E6293" s="108"/>
      <c r="F6293" s="130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149"/>
      <c r="D6294" s="43"/>
      <c r="E6294" s="108"/>
      <c r="F6294" s="130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149"/>
      <c r="D6295" s="43"/>
      <c r="E6295" s="108"/>
      <c r="F6295" s="130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149"/>
      <c r="D6296" s="43"/>
      <c r="E6296" s="108"/>
      <c r="F6296" s="130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149"/>
      <c r="D6297" s="43"/>
      <c r="E6297" s="108"/>
      <c r="F6297" s="130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149"/>
      <c r="D6298" s="43"/>
      <c r="E6298" s="108"/>
      <c r="F6298" s="130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149"/>
      <c r="D6299" s="43"/>
      <c r="E6299" s="108"/>
      <c r="F6299" s="130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149"/>
      <c r="D6300" s="43"/>
      <c r="E6300" s="108"/>
      <c r="F6300" s="13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149"/>
      <c r="D6301" s="43"/>
      <c r="E6301" s="108"/>
      <c r="F6301" s="130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149"/>
      <c r="D6302" s="43"/>
      <c r="E6302" s="108"/>
      <c r="F6302" s="130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149"/>
      <c r="D6303" s="43"/>
      <c r="E6303" s="108"/>
      <c r="F6303" s="130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149"/>
      <c r="D6304" s="43"/>
      <c r="E6304" s="108"/>
      <c r="F6304" s="130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149"/>
      <c r="D6305" s="43"/>
      <c r="E6305" s="108"/>
      <c r="F6305" s="130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149"/>
      <c r="D6306" s="43"/>
      <c r="E6306" s="108"/>
      <c r="F6306" s="130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149"/>
      <c r="D6307" s="43"/>
      <c r="E6307" s="108"/>
      <c r="F6307" s="130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149"/>
      <c r="D6308" s="43"/>
      <c r="E6308" s="108"/>
      <c r="F6308" s="130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149"/>
      <c r="D6309" s="43"/>
      <c r="E6309" s="108"/>
      <c r="F6309" s="130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149"/>
      <c r="D6310" s="43"/>
      <c r="E6310" s="108"/>
      <c r="F6310" s="13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149"/>
      <c r="D6311" s="43"/>
      <c r="E6311" s="108"/>
      <c r="F6311" s="130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149"/>
      <c r="D6312" s="43"/>
      <c r="E6312" s="108"/>
      <c r="F6312" s="130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149"/>
      <c r="D6313" s="43"/>
      <c r="E6313" s="108"/>
      <c r="F6313" s="130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149"/>
      <c r="D6314" s="43"/>
      <c r="E6314" s="108"/>
      <c r="F6314" s="130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149"/>
      <c r="D6315" s="43"/>
      <c r="E6315" s="108"/>
      <c r="F6315" s="130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149"/>
      <c r="D6316" s="43"/>
      <c r="E6316" s="108"/>
      <c r="F6316" s="130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149"/>
      <c r="D6317" s="43"/>
      <c r="E6317" s="108"/>
      <c r="F6317" s="130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149"/>
      <c r="D6318" s="43"/>
      <c r="E6318" s="108"/>
      <c r="F6318" s="130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149"/>
      <c r="D6319" s="43"/>
      <c r="E6319" s="108"/>
      <c r="F6319" s="130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149"/>
      <c r="D6320" s="43"/>
      <c r="E6320" s="108"/>
      <c r="F6320" s="13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149"/>
      <c r="D6321" s="43"/>
      <c r="E6321" s="108"/>
      <c r="F6321" s="130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149"/>
      <c r="D6322" s="43"/>
      <c r="E6322" s="108"/>
      <c r="F6322" s="130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149"/>
      <c r="D6323" s="43"/>
      <c r="E6323" s="108"/>
      <c r="F6323" s="130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149"/>
      <c r="D6324" s="43"/>
      <c r="E6324" s="108"/>
      <c r="F6324" s="130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149"/>
      <c r="D6325" s="43"/>
      <c r="E6325" s="108"/>
      <c r="F6325" s="130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149"/>
      <c r="D6326" s="43"/>
      <c r="E6326" s="108"/>
      <c r="F6326" s="130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149"/>
      <c r="D6327" s="43"/>
      <c r="E6327" s="108"/>
      <c r="F6327" s="130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149"/>
      <c r="D6328" s="43"/>
      <c r="E6328" s="108"/>
      <c r="F6328" s="130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149"/>
      <c r="D6329" s="43"/>
      <c r="E6329" s="108"/>
      <c r="F6329" s="130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149"/>
      <c r="D6330" s="43"/>
      <c r="E6330" s="108"/>
      <c r="F6330" s="1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149"/>
      <c r="D6331" s="43"/>
      <c r="E6331" s="108"/>
      <c r="F6331" s="130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149"/>
      <c r="D6332" s="43"/>
      <c r="E6332" s="108"/>
      <c r="F6332" s="130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149"/>
      <c r="D6333" s="43"/>
      <c r="E6333" s="108"/>
      <c r="F6333" s="130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149"/>
      <c r="D6334" s="43"/>
      <c r="E6334" s="108"/>
      <c r="F6334" s="130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149"/>
      <c r="D6335" s="43"/>
      <c r="E6335" s="108"/>
      <c r="F6335" s="130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149"/>
      <c r="D6336" s="43"/>
      <c r="E6336" s="108"/>
      <c r="F6336" s="130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149"/>
      <c r="D6337" s="43"/>
      <c r="E6337" s="108"/>
      <c r="F6337" s="130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149"/>
      <c r="D6338" s="43"/>
      <c r="E6338" s="108"/>
      <c r="F6338" s="130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149"/>
      <c r="D6339" s="43"/>
      <c r="E6339" s="108"/>
      <c r="F6339" s="130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149"/>
      <c r="D6340" s="43"/>
      <c r="E6340" s="108"/>
      <c r="F6340" s="13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149"/>
      <c r="D6341" s="43"/>
      <c r="E6341" s="108"/>
      <c r="F6341" s="130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149"/>
      <c r="D6342" s="43"/>
      <c r="E6342" s="108"/>
      <c r="F6342" s="130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149"/>
      <c r="D6343" s="43"/>
      <c r="E6343" s="108"/>
      <c r="F6343" s="130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149"/>
      <c r="D6344" s="43"/>
      <c r="E6344" s="108"/>
      <c r="F6344" s="130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149"/>
      <c r="D6345" s="43"/>
      <c r="E6345" s="108"/>
      <c r="F6345" s="130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149"/>
      <c r="D6346" s="43"/>
      <c r="E6346" s="108"/>
      <c r="F6346" s="130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149"/>
      <c r="D6347" s="43"/>
      <c r="E6347" s="108"/>
      <c r="F6347" s="130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149"/>
      <c r="D6348" s="43"/>
      <c r="E6348" s="108"/>
      <c r="F6348" s="130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149"/>
      <c r="D6349" s="43"/>
      <c r="E6349" s="108"/>
      <c r="F6349" s="130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149"/>
      <c r="D6350" s="43"/>
      <c r="E6350" s="108"/>
      <c r="F6350" s="13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149"/>
      <c r="D6351" s="43"/>
      <c r="E6351" s="108"/>
      <c r="F6351" s="130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149"/>
      <c r="D6352" s="43"/>
      <c r="E6352" s="108"/>
      <c r="F6352" s="130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149"/>
      <c r="D6353" s="43"/>
      <c r="E6353" s="108"/>
      <c r="F6353" s="130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149"/>
      <c r="D6354" s="43"/>
      <c r="E6354" s="108"/>
      <c r="F6354" s="130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149"/>
      <c r="D6355" s="43"/>
      <c r="E6355" s="108"/>
      <c r="F6355" s="130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149"/>
      <c r="D6356" s="43"/>
      <c r="E6356" s="108"/>
      <c r="F6356" s="130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149"/>
      <c r="D6357" s="43"/>
      <c r="E6357" s="108"/>
      <c r="F6357" s="130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149"/>
      <c r="D6358" s="43"/>
      <c r="E6358" s="108"/>
      <c r="F6358" s="130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149"/>
      <c r="D6359" s="43"/>
      <c r="E6359" s="108"/>
      <c r="F6359" s="130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149"/>
      <c r="D6360" s="43"/>
      <c r="E6360" s="108"/>
      <c r="F6360" s="13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149"/>
      <c r="D6361" s="43"/>
      <c r="E6361" s="108"/>
      <c r="F6361" s="130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149"/>
      <c r="D6362" s="43"/>
      <c r="E6362" s="108"/>
      <c r="F6362" s="130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149"/>
      <c r="D6363" s="43"/>
      <c r="E6363" s="108"/>
      <c r="F6363" s="130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149"/>
      <c r="D6364" s="43"/>
      <c r="E6364" s="108"/>
      <c r="F6364" s="130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149"/>
      <c r="D6365" s="43"/>
      <c r="E6365" s="108"/>
      <c r="F6365" s="130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149"/>
      <c r="D6366" s="43"/>
      <c r="E6366" s="108"/>
      <c r="F6366" s="130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149"/>
      <c r="D6367" s="43"/>
      <c r="E6367" s="108"/>
      <c r="F6367" s="130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149"/>
      <c r="D6368" s="43"/>
      <c r="E6368" s="108"/>
      <c r="F6368" s="130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149"/>
      <c r="D6369" s="43"/>
      <c r="E6369" s="108"/>
      <c r="F6369" s="130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149"/>
      <c r="D6370" s="43"/>
      <c r="E6370" s="108"/>
      <c r="F6370" s="13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149"/>
      <c r="D6371" s="43"/>
      <c r="E6371" s="108"/>
      <c r="F6371" s="130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149"/>
      <c r="D6372" s="43"/>
      <c r="E6372" s="108"/>
      <c r="F6372" s="130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149"/>
      <c r="D6373" s="43"/>
      <c r="E6373" s="108"/>
      <c r="F6373" s="130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149"/>
      <c r="D6374" s="43"/>
      <c r="E6374" s="108"/>
      <c r="F6374" s="130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149"/>
      <c r="D6375" s="43"/>
      <c r="E6375" s="108"/>
      <c r="F6375" s="130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149"/>
      <c r="D6376" s="43"/>
      <c r="E6376" s="108"/>
      <c r="F6376" s="130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149"/>
      <c r="D6377" s="43"/>
      <c r="E6377" s="108"/>
      <c r="F6377" s="130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149"/>
      <c r="D6378" s="43"/>
      <c r="E6378" s="108"/>
      <c r="F6378" s="130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149"/>
      <c r="D6379" s="43"/>
      <c r="E6379" s="108"/>
      <c r="F6379" s="130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149"/>
      <c r="D6380" s="43"/>
      <c r="E6380" s="108"/>
      <c r="F6380" s="13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149"/>
      <c r="D6381" s="43"/>
      <c r="E6381" s="108"/>
      <c r="F6381" s="130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149"/>
      <c r="D6382" s="43"/>
      <c r="E6382" s="108"/>
      <c r="F6382" s="130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149"/>
      <c r="D6383" s="43"/>
      <c r="E6383" s="108"/>
      <c r="F6383" s="130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149"/>
      <c r="D6384" s="43"/>
      <c r="E6384" s="108"/>
      <c r="F6384" s="130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149"/>
      <c r="D6385" s="43"/>
      <c r="E6385" s="108"/>
      <c r="F6385" s="130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149"/>
      <c r="D6386" s="43"/>
      <c r="E6386" s="108"/>
      <c r="F6386" s="130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149"/>
      <c r="D6387" s="43"/>
      <c r="E6387" s="108"/>
      <c r="F6387" s="130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149"/>
      <c r="D6388" s="43"/>
      <c r="E6388" s="108"/>
      <c r="F6388" s="130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149"/>
      <c r="D6389" s="43"/>
      <c r="E6389" s="108"/>
      <c r="F6389" s="130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149"/>
      <c r="D6390" s="43"/>
      <c r="E6390" s="108"/>
      <c r="F6390" s="13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149"/>
      <c r="D6391" s="43"/>
      <c r="E6391" s="108"/>
      <c r="F6391" s="130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149"/>
      <c r="D6392" s="43"/>
      <c r="E6392" s="108"/>
      <c r="F6392" s="130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149"/>
      <c r="D6393" s="43"/>
      <c r="E6393" s="108"/>
      <c r="F6393" s="130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149"/>
      <c r="D6394" s="43"/>
      <c r="E6394" s="108"/>
      <c r="F6394" s="130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149"/>
      <c r="D6395" s="43"/>
      <c r="E6395" s="108"/>
      <c r="F6395" s="130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149"/>
      <c r="D6396" s="43"/>
      <c r="E6396" s="108"/>
      <c r="F6396" s="130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149"/>
      <c r="D6397" s="43"/>
      <c r="E6397" s="108"/>
      <c r="F6397" s="130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149"/>
      <c r="D6398" s="43"/>
      <c r="E6398" s="108"/>
      <c r="F6398" s="130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149"/>
      <c r="D6399" s="43"/>
      <c r="E6399" s="108"/>
      <c r="F6399" s="130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149"/>
      <c r="D6400" s="43"/>
      <c r="E6400" s="108"/>
      <c r="F6400" s="13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149"/>
      <c r="D6401" s="43"/>
      <c r="E6401" s="108"/>
      <c r="F6401" s="130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149"/>
      <c r="D6402" s="43"/>
      <c r="E6402" s="108"/>
      <c r="F6402" s="130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149"/>
      <c r="D6403" s="43"/>
      <c r="E6403" s="108"/>
      <c r="F6403" s="130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149"/>
      <c r="D6404" s="43"/>
      <c r="E6404" s="108"/>
      <c r="F6404" s="130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149"/>
      <c r="D6405" s="43"/>
      <c r="E6405" s="108"/>
      <c r="F6405" s="130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149"/>
      <c r="D6406" s="43"/>
      <c r="E6406" s="108"/>
      <c r="F6406" s="130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149"/>
      <c r="D6407" s="43"/>
      <c r="E6407" s="108"/>
      <c r="F6407" s="130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149"/>
      <c r="D6408" s="43"/>
      <c r="E6408" s="108"/>
      <c r="F6408" s="130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149"/>
      <c r="D6409" s="43"/>
      <c r="E6409" s="108"/>
      <c r="F6409" s="130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149"/>
      <c r="D6410" s="43"/>
      <c r="E6410" s="108"/>
      <c r="F6410" s="13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149"/>
      <c r="D6411" s="43"/>
      <c r="E6411" s="108"/>
      <c r="F6411" s="130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149"/>
      <c r="D6412" s="43"/>
      <c r="E6412" s="108"/>
      <c r="F6412" s="130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149"/>
      <c r="D6413" s="43"/>
      <c r="E6413" s="108"/>
      <c r="F6413" s="130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149"/>
      <c r="D6414" s="43"/>
      <c r="E6414" s="108"/>
      <c r="F6414" s="130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149"/>
      <c r="D6415" s="43"/>
      <c r="E6415" s="108"/>
      <c r="F6415" s="130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149"/>
      <c r="D6416" s="43"/>
      <c r="E6416" s="108"/>
      <c r="F6416" s="130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149"/>
      <c r="D6417" s="43"/>
      <c r="E6417" s="108"/>
      <c r="F6417" s="130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149"/>
      <c r="D6418" s="43"/>
      <c r="E6418" s="108"/>
      <c r="F6418" s="130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149"/>
      <c r="D6419" s="43"/>
      <c r="E6419" s="108"/>
      <c r="F6419" s="130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149"/>
      <c r="D6420" s="43"/>
      <c r="E6420" s="108"/>
      <c r="F6420" s="13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149"/>
      <c r="D6421" s="43"/>
      <c r="E6421" s="108"/>
      <c r="F6421" s="130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149"/>
      <c r="D6422" s="43"/>
      <c r="E6422" s="108"/>
      <c r="F6422" s="130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149"/>
      <c r="D6423" s="43"/>
      <c r="E6423" s="108"/>
      <c r="F6423" s="130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149"/>
      <c r="D6424" s="43"/>
      <c r="E6424" s="108"/>
      <c r="F6424" s="130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149"/>
      <c r="D6425" s="43"/>
      <c r="E6425" s="108"/>
      <c r="F6425" s="130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149"/>
      <c r="D6426" s="43"/>
      <c r="E6426" s="108"/>
      <c r="F6426" s="130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149"/>
      <c r="D6427" s="43"/>
      <c r="E6427" s="108"/>
      <c r="F6427" s="130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149"/>
      <c r="D6428" s="43"/>
      <c r="E6428" s="108"/>
      <c r="F6428" s="130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149"/>
      <c r="D6429" s="43"/>
      <c r="E6429" s="108"/>
      <c r="F6429" s="130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149"/>
      <c r="D6430" s="43"/>
      <c r="E6430" s="108"/>
      <c r="F6430" s="1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149"/>
      <c r="D6431" s="43"/>
      <c r="E6431" s="108"/>
      <c r="F6431" s="130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149"/>
      <c r="D6432" s="43"/>
      <c r="E6432" s="108"/>
      <c r="F6432" s="130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149"/>
      <c r="D6433" s="43"/>
      <c r="E6433" s="108"/>
      <c r="F6433" s="130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149"/>
      <c r="D6434" s="43"/>
      <c r="E6434" s="108"/>
      <c r="F6434" s="130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149"/>
      <c r="D6435" s="43"/>
      <c r="E6435" s="108"/>
      <c r="F6435" s="130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149"/>
      <c r="D6436" s="43"/>
      <c r="E6436" s="108"/>
      <c r="F6436" s="130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149"/>
      <c r="D6437" s="43"/>
      <c r="E6437" s="108"/>
      <c r="F6437" s="130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149"/>
      <c r="D6438" s="43"/>
      <c r="E6438" s="108"/>
      <c r="F6438" s="130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149"/>
      <c r="D6439" s="43"/>
      <c r="E6439" s="108"/>
      <c r="F6439" s="130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149"/>
      <c r="D6440" s="43"/>
      <c r="E6440" s="108"/>
      <c r="F6440" s="13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149"/>
      <c r="D6441" s="43"/>
      <c r="E6441" s="108"/>
      <c r="F6441" s="130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149"/>
      <c r="D6442" s="43"/>
      <c r="E6442" s="108"/>
      <c r="F6442" s="130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149"/>
      <c r="D6443" s="43"/>
      <c r="E6443" s="108"/>
      <c r="F6443" s="130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149"/>
      <c r="D6444" s="43"/>
      <c r="E6444" s="108"/>
      <c r="F6444" s="130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149"/>
      <c r="D6445" s="43"/>
      <c r="E6445" s="108"/>
      <c r="F6445" s="130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149"/>
      <c r="D6446" s="43"/>
      <c r="E6446" s="108"/>
      <c r="F6446" s="130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149"/>
      <c r="D6447" s="43"/>
      <c r="E6447" s="108"/>
      <c r="F6447" s="130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149"/>
      <c r="D6448" s="43"/>
      <c r="E6448" s="108"/>
      <c r="F6448" s="130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149"/>
      <c r="D6449" s="43"/>
      <c r="E6449" s="108"/>
      <c r="F6449" s="130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149"/>
      <c r="D6450" s="43"/>
      <c r="E6450" s="108"/>
      <c r="F6450" s="13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149"/>
      <c r="D6451" s="43"/>
      <c r="E6451" s="108"/>
      <c r="F6451" s="130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149"/>
      <c r="D6452" s="43"/>
      <c r="E6452" s="108"/>
      <c r="F6452" s="130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149"/>
      <c r="D6453" s="43"/>
      <c r="E6453" s="108"/>
      <c r="F6453" s="130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149"/>
      <c r="D6454" s="43"/>
      <c r="E6454" s="108"/>
      <c r="F6454" s="130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149"/>
      <c r="D6455" s="43"/>
      <c r="E6455" s="108"/>
      <c r="F6455" s="130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149"/>
      <c r="D6456" s="43"/>
      <c r="E6456" s="108"/>
      <c r="F6456" s="130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149"/>
      <c r="D6457" s="43"/>
      <c r="E6457" s="108"/>
      <c r="F6457" s="130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149"/>
      <c r="D6458" s="43"/>
      <c r="E6458" s="108"/>
      <c r="F6458" s="130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149"/>
      <c r="D6459" s="43"/>
      <c r="E6459" s="108"/>
      <c r="F6459" s="130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149"/>
      <c r="D6460" s="43"/>
      <c r="E6460" s="108"/>
      <c r="F6460" s="13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149"/>
      <c r="D6461" s="43"/>
      <c r="E6461" s="108"/>
      <c r="F6461" s="130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149"/>
      <c r="D6462" s="43"/>
      <c r="E6462" s="108"/>
      <c r="F6462" s="130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149"/>
      <c r="D6463" s="43"/>
      <c r="E6463" s="108"/>
      <c r="F6463" s="130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149"/>
      <c r="D6464" s="43"/>
      <c r="E6464" s="108"/>
      <c r="F6464" s="130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149"/>
      <c r="D6465" s="43"/>
      <c r="E6465" s="108"/>
      <c r="F6465" s="130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149"/>
      <c r="D6466" s="43"/>
      <c r="E6466" s="108"/>
      <c r="F6466" s="130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149"/>
      <c r="D6467" s="43"/>
      <c r="E6467" s="108"/>
      <c r="F6467" s="130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149"/>
      <c r="D6468" s="43"/>
      <c r="E6468" s="108"/>
      <c r="F6468" s="130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149"/>
      <c r="D6469" s="43"/>
      <c r="E6469" s="108"/>
      <c r="F6469" s="130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149"/>
      <c r="D6470" s="43"/>
      <c r="E6470" s="108"/>
      <c r="F6470" s="13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149"/>
      <c r="D6471" s="43"/>
      <c r="E6471" s="108"/>
      <c r="F6471" s="130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149"/>
      <c r="D6472" s="43"/>
      <c r="E6472" s="108"/>
      <c r="F6472" s="130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149"/>
      <c r="D6473" s="43"/>
      <c r="E6473" s="108"/>
      <c r="F6473" s="130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149"/>
      <c r="D6474" s="43"/>
      <c r="E6474" s="108"/>
      <c r="F6474" s="130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149"/>
      <c r="D6475" s="43"/>
      <c r="E6475" s="108"/>
      <c r="F6475" s="130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149"/>
      <c r="D6476" s="43"/>
      <c r="E6476" s="108"/>
      <c r="F6476" s="130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149"/>
      <c r="D6477" s="43"/>
      <c r="E6477" s="108"/>
      <c r="F6477" s="130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149"/>
      <c r="D6478" s="43"/>
      <c r="E6478" s="108"/>
      <c r="F6478" s="130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149"/>
      <c r="D6479" s="43"/>
      <c r="E6479" s="108"/>
      <c r="F6479" s="130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149"/>
      <c r="D6480" s="43"/>
      <c r="E6480" s="108"/>
      <c r="F6480" s="13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149"/>
      <c r="D6481" s="43"/>
      <c r="E6481" s="108"/>
      <c r="F6481" s="130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149"/>
      <c r="D6482" s="43"/>
      <c r="E6482" s="108"/>
      <c r="F6482" s="130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149"/>
      <c r="D6483" s="43"/>
      <c r="E6483" s="108"/>
      <c r="F6483" s="130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149"/>
      <c r="D6484" s="43"/>
      <c r="E6484" s="108"/>
      <c r="F6484" s="130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149"/>
      <c r="D6485" s="43"/>
      <c r="E6485" s="108"/>
      <c r="F6485" s="130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149"/>
      <c r="D6486" s="43"/>
      <c r="E6486" s="108"/>
      <c r="F6486" s="130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149"/>
      <c r="D6487" s="43"/>
      <c r="E6487" s="108"/>
      <c r="F6487" s="130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149"/>
      <c r="D6488" s="43"/>
      <c r="E6488" s="108"/>
      <c r="F6488" s="130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149"/>
      <c r="D6489" s="43"/>
      <c r="E6489" s="108"/>
      <c r="F6489" s="130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149"/>
      <c r="D6490" s="43"/>
      <c r="E6490" s="108"/>
      <c r="F6490" s="13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149"/>
      <c r="D6491" s="43"/>
      <c r="E6491" s="108"/>
      <c r="F6491" s="130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149"/>
      <c r="D6492" s="43"/>
      <c r="E6492" s="108"/>
      <c r="F6492" s="130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149"/>
      <c r="D6493" s="43"/>
      <c r="E6493" s="108"/>
      <c r="F6493" s="130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149"/>
      <c r="D6494" s="43"/>
      <c r="E6494" s="108"/>
      <c r="F6494" s="130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149"/>
      <c r="D6495" s="43"/>
      <c r="E6495" s="108"/>
      <c r="F6495" s="130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149"/>
      <c r="D6496" s="43"/>
      <c r="E6496" s="108"/>
      <c r="F6496" s="130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149"/>
      <c r="D6497" s="43"/>
      <c r="E6497" s="108"/>
      <c r="F6497" s="130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149"/>
      <c r="D6498" s="43"/>
      <c r="E6498" s="108"/>
      <c r="F6498" s="130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149"/>
      <c r="D6499" s="43"/>
      <c r="E6499" s="108"/>
      <c r="F6499" s="130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149"/>
      <c r="D6500" s="43"/>
      <c r="E6500" s="108"/>
      <c r="F6500" s="13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149"/>
      <c r="D6501" s="43"/>
      <c r="E6501" s="108"/>
      <c r="F6501" s="130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149"/>
      <c r="D6502" s="43"/>
      <c r="E6502" s="108"/>
      <c r="F6502" s="130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149"/>
      <c r="D6503" s="43"/>
      <c r="E6503" s="108"/>
      <c r="F6503" s="130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149"/>
      <c r="D6504" s="43"/>
      <c r="E6504" s="108"/>
      <c r="F6504" s="130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149"/>
      <c r="D6505" s="43"/>
      <c r="E6505" s="108"/>
      <c r="F6505" s="130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149"/>
      <c r="D6506" s="43"/>
      <c r="E6506" s="108"/>
      <c r="F6506" s="130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149"/>
      <c r="D6507" s="43"/>
      <c r="E6507" s="108"/>
      <c r="F6507" s="130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149"/>
      <c r="D6508" s="43"/>
      <c r="E6508" s="108"/>
      <c r="F6508" s="130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149"/>
      <c r="D6509" s="43"/>
      <c r="E6509" s="108"/>
      <c r="F6509" s="130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149"/>
      <c r="D6510" s="43"/>
      <c r="E6510" s="108"/>
      <c r="F6510" s="13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149"/>
      <c r="D6511" s="43"/>
      <c r="E6511" s="108"/>
      <c r="F6511" s="130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149"/>
      <c r="D6512" s="43"/>
      <c r="E6512" s="108"/>
      <c r="F6512" s="130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149"/>
      <c r="D6513" s="43"/>
      <c r="E6513" s="108"/>
      <c r="F6513" s="130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149"/>
      <c r="D6514" s="43"/>
      <c r="E6514" s="108"/>
      <c r="F6514" s="130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149"/>
      <c r="D6515" s="43"/>
      <c r="E6515" s="108"/>
      <c r="F6515" s="130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149"/>
      <c r="D6516" s="43"/>
      <c r="E6516" s="108"/>
      <c r="F6516" s="130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149"/>
      <c r="D6517" s="43"/>
      <c r="E6517" s="108"/>
      <c r="F6517" s="130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149"/>
      <c r="D6518" s="43"/>
      <c r="E6518" s="108"/>
      <c r="F6518" s="130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149"/>
      <c r="D6519" s="43"/>
      <c r="E6519" s="108"/>
      <c r="F6519" s="130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149"/>
      <c r="D6520" s="43"/>
      <c r="E6520" s="108"/>
      <c r="F6520" s="13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149"/>
      <c r="D6521" s="43"/>
      <c r="E6521" s="108"/>
      <c r="F6521" s="130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149"/>
      <c r="D6522" s="43"/>
      <c r="E6522" s="108"/>
      <c r="F6522" s="130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149"/>
      <c r="D6523" s="43"/>
      <c r="E6523" s="108"/>
      <c r="F6523" s="130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149"/>
      <c r="D6524" s="43"/>
      <c r="E6524" s="108"/>
      <c r="F6524" s="130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149"/>
      <c r="D6525" s="43"/>
      <c r="E6525" s="108"/>
      <c r="F6525" s="130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149"/>
      <c r="D6526" s="43"/>
      <c r="E6526" s="108"/>
      <c r="F6526" s="130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149"/>
      <c r="D6527" s="43"/>
      <c r="E6527" s="108"/>
      <c r="F6527" s="130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149"/>
      <c r="D6528" s="43"/>
      <c r="E6528" s="108"/>
      <c r="F6528" s="130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149"/>
      <c r="D6529" s="43"/>
      <c r="E6529" s="108"/>
      <c r="F6529" s="130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149"/>
      <c r="D6530" s="43"/>
      <c r="E6530" s="108"/>
      <c r="F6530" s="1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149"/>
      <c r="D6531" s="43"/>
      <c r="E6531" s="108"/>
      <c r="F6531" s="130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149"/>
      <c r="D6532" s="43"/>
      <c r="E6532" s="108"/>
      <c r="F6532" s="130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149"/>
      <c r="D6533" s="43"/>
      <c r="E6533" s="108"/>
      <c r="F6533" s="130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149"/>
      <c r="D6534" s="43"/>
      <c r="E6534" s="108"/>
      <c r="F6534" s="130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149"/>
      <c r="D6535" s="43"/>
      <c r="E6535" s="108"/>
      <c r="F6535" s="130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149"/>
      <c r="D6536" s="43"/>
      <c r="E6536" s="108"/>
      <c r="F6536" s="130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149"/>
      <c r="D6537" s="43"/>
      <c r="E6537" s="108"/>
      <c r="F6537" s="130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149"/>
      <c r="D6538" s="43"/>
      <c r="E6538" s="108"/>
      <c r="F6538" s="130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149"/>
      <c r="D6539" s="43"/>
      <c r="E6539" s="108"/>
      <c r="F6539" s="130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149"/>
      <c r="D6540" s="43"/>
      <c r="E6540" s="108"/>
      <c r="F6540" s="13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149"/>
      <c r="D6541" s="43"/>
      <c r="E6541" s="108"/>
      <c r="F6541" s="130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149"/>
      <c r="D6542" s="43"/>
      <c r="E6542" s="108"/>
      <c r="F6542" s="130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149"/>
      <c r="D6543" s="43"/>
      <c r="E6543" s="108"/>
      <c r="F6543" s="130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149"/>
      <c r="D6544" s="43"/>
      <c r="E6544" s="108"/>
      <c r="F6544" s="130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149"/>
      <c r="D6545" s="43"/>
      <c r="E6545" s="108"/>
      <c r="F6545" s="130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149"/>
      <c r="D6546" s="43"/>
      <c r="E6546" s="108"/>
      <c r="F6546" s="130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149"/>
      <c r="D6547" s="43"/>
      <c r="E6547" s="108"/>
      <c r="F6547" s="130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149"/>
      <c r="D6548" s="43"/>
      <c r="E6548" s="108"/>
      <c r="F6548" s="130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149"/>
      <c r="D6549" s="43"/>
      <c r="E6549" s="108"/>
      <c r="F6549" s="130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149"/>
      <c r="D6550" s="43"/>
      <c r="E6550" s="108"/>
      <c r="F6550" s="13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149"/>
      <c r="D6551" s="43"/>
      <c r="E6551" s="108"/>
      <c r="F6551" s="130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149"/>
      <c r="D6552" s="43"/>
      <c r="E6552" s="108"/>
      <c r="F6552" s="130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149"/>
      <c r="D6553" s="43"/>
      <c r="E6553" s="108"/>
      <c r="F6553" s="130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149"/>
      <c r="D6554" s="43"/>
      <c r="E6554" s="108"/>
      <c r="F6554" s="130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149"/>
      <c r="D6555" s="43"/>
      <c r="E6555" s="108"/>
      <c r="F6555" s="130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149"/>
      <c r="D6556" s="43"/>
      <c r="E6556" s="108"/>
      <c r="F6556" s="130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149"/>
      <c r="D6557" s="43"/>
      <c r="E6557" s="108"/>
      <c r="F6557" s="130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149"/>
      <c r="D6558" s="43"/>
      <c r="E6558" s="108"/>
      <c r="F6558" s="130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149"/>
      <c r="D6559" s="43"/>
      <c r="E6559" s="108"/>
      <c r="F6559" s="130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149"/>
      <c r="D6560" s="43"/>
      <c r="E6560" s="108"/>
      <c r="F6560" s="13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149"/>
      <c r="D6561" s="43"/>
      <c r="E6561" s="108"/>
      <c r="F6561" s="130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149"/>
      <c r="D6562" s="43"/>
      <c r="E6562" s="108"/>
      <c r="F6562" s="130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149"/>
      <c r="D6563" s="43"/>
      <c r="E6563" s="108"/>
      <c r="F6563" s="130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149"/>
      <c r="D6564" s="43"/>
      <c r="E6564" s="108"/>
      <c r="F6564" s="130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149"/>
      <c r="D6565" s="43"/>
      <c r="E6565" s="108"/>
      <c r="F6565" s="130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149"/>
      <c r="D6566" s="43"/>
      <c r="E6566" s="108"/>
      <c r="F6566" s="130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149"/>
      <c r="D6567" s="43"/>
      <c r="E6567" s="108"/>
      <c r="F6567" s="130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149"/>
      <c r="D6568" s="43"/>
      <c r="E6568" s="108"/>
      <c r="F6568" s="130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149"/>
      <c r="D6569" s="43"/>
      <c r="E6569" s="108"/>
      <c r="F6569" s="130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149"/>
      <c r="D6570" s="43"/>
      <c r="E6570" s="108"/>
      <c r="F6570" s="13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149"/>
      <c r="D6571" s="43"/>
      <c r="E6571" s="108"/>
      <c r="F6571" s="130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149"/>
      <c r="D6572" s="43"/>
      <c r="E6572" s="108"/>
      <c r="F6572" s="130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149"/>
      <c r="D6573" s="43"/>
      <c r="E6573" s="108"/>
      <c r="F6573" s="130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149"/>
      <c r="D6574" s="43"/>
      <c r="E6574" s="108"/>
      <c r="F6574" s="130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149"/>
      <c r="D6575" s="43"/>
      <c r="E6575" s="108"/>
      <c r="F6575" s="130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149"/>
      <c r="D6576" s="43"/>
      <c r="E6576" s="108"/>
      <c r="F6576" s="130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149"/>
      <c r="D6577" s="43"/>
      <c r="E6577" s="108"/>
      <c r="F6577" s="130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149"/>
      <c r="D6578" s="43"/>
      <c r="E6578" s="108"/>
      <c r="F6578" s="130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149"/>
      <c r="D6579" s="43"/>
      <c r="E6579" s="108"/>
      <c r="F6579" s="130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149"/>
      <c r="D6580" s="43"/>
      <c r="E6580" s="108"/>
      <c r="F6580" s="13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149"/>
      <c r="D6581" s="43"/>
      <c r="E6581" s="108"/>
      <c r="F6581" s="130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149"/>
      <c r="D6582" s="43"/>
      <c r="E6582" s="108"/>
      <c r="F6582" s="130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149"/>
      <c r="D6583" s="43"/>
      <c r="E6583" s="108"/>
      <c r="F6583" s="130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149"/>
      <c r="D6584" s="43"/>
      <c r="E6584" s="108"/>
      <c r="F6584" s="130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149"/>
      <c r="D6585" s="43"/>
      <c r="E6585" s="108"/>
      <c r="F6585" s="130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149"/>
      <c r="D6586" s="43"/>
      <c r="E6586" s="108"/>
      <c r="F6586" s="130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149"/>
      <c r="D6587" s="43"/>
      <c r="E6587" s="108"/>
      <c r="F6587" s="130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149"/>
      <c r="D6588" s="43"/>
      <c r="E6588" s="108"/>
      <c r="F6588" s="130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149"/>
      <c r="D6589" s="43"/>
      <c r="E6589" s="108"/>
      <c r="F6589" s="130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149"/>
      <c r="D6590" s="43"/>
      <c r="E6590" s="108"/>
      <c r="F6590" s="13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149"/>
      <c r="D6591" s="43"/>
      <c r="E6591" s="108"/>
      <c r="F6591" s="130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149"/>
      <c r="D6592" s="43"/>
      <c r="E6592" s="108"/>
      <c r="F6592" s="130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149"/>
      <c r="D6593" s="43"/>
      <c r="E6593" s="108"/>
      <c r="F6593" s="130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149"/>
      <c r="D6594" s="43"/>
      <c r="E6594" s="108"/>
      <c r="F6594" s="130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149"/>
      <c r="D6595" s="43"/>
      <c r="E6595" s="108"/>
      <c r="F6595" s="130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149"/>
      <c r="D6596" s="43"/>
      <c r="E6596" s="108"/>
      <c r="F6596" s="130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149"/>
      <c r="D6597" s="43"/>
      <c r="E6597" s="108"/>
      <c r="F6597" s="130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149"/>
      <c r="D6598" s="43"/>
      <c r="E6598" s="108"/>
      <c r="F6598" s="130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149"/>
      <c r="D6599" s="43"/>
      <c r="E6599" s="108"/>
      <c r="F6599" s="130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149"/>
      <c r="D6600" s="43"/>
      <c r="E6600" s="108"/>
      <c r="F6600" s="13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149"/>
      <c r="D6601" s="43"/>
      <c r="E6601" s="108"/>
      <c r="F6601" s="130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149"/>
      <c r="D6602" s="43"/>
      <c r="E6602" s="108"/>
      <c r="F6602" s="130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149"/>
      <c r="D6603" s="43"/>
      <c r="E6603" s="108"/>
      <c r="F6603" s="130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149"/>
      <c r="D6604" s="43"/>
      <c r="E6604" s="108"/>
      <c r="F6604" s="130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149"/>
      <c r="D6605" s="43"/>
      <c r="E6605" s="108"/>
      <c r="F6605" s="130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149"/>
      <c r="D6606" s="43"/>
      <c r="E6606" s="108"/>
      <c r="F6606" s="130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149"/>
      <c r="D6607" s="43"/>
      <c r="E6607" s="108"/>
      <c r="F6607" s="130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149"/>
      <c r="D6608" s="43"/>
      <c r="E6608" s="108"/>
      <c r="F6608" s="130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149"/>
      <c r="D6609" s="43"/>
      <c r="E6609" s="108"/>
      <c r="F6609" s="130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149"/>
      <c r="D6610" s="43"/>
      <c r="E6610" s="108"/>
      <c r="F6610" s="13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149"/>
      <c r="D6611" s="43"/>
      <c r="E6611" s="108"/>
      <c r="F6611" s="130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149"/>
      <c r="D6612" s="43"/>
      <c r="E6612" s="108"/>
      <c r="F6612" s="130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149"/>
      <c r="D6613" s="43"/>
      <c r="E6613" s="108"/>
      <c r="F6613" s="130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149"/>
      <c r="D6614" s="43"/>
      <c r="E6614" s="108"/>
      <c r="F6614" s="130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149"/>
      <c r="D6615" s="43"/>
      <c r="E6615" s="108"/>
      <c r="F6615" s="130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149"/>
      <c r="D6616" s="43"/>
      <c r="E6616" s="108"/>
      <c r="F6616" s="130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149"/>
      <c r="D6617" s="43"/>
      <c r="E6617" s="108"/>
      <c r="F6617" s="130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149"/>
      <c r="D6618" s="43"/>
      <c r="E6618" s="108"/>
      <c r="F6618" s="130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149"/>
      <c r="D6619" s="43"/>
      <c r="E6619" s="108"/>
      <c r="F6619" s="130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149"/>
      <c r="D6620" s="43"/>
      <c r="E6620" s="108"/>
      <c r="F6620" s="13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149"/>
      <c r="D6621" s="43"/>
      <c r="E6621" s="108"/>
      <c r="F6621" s="130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149"/>
      <c r="D6622" s="43"/>
      <c r="E6622" s="108"/>
      <c r="F6622" s="130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149"/>
      <c r="D6623" s="43"/>
      <c r="E6623" s="108"/>
      <c r="F6623" s="130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149"/>
      <c r="D6624" s="43"/>
      <c r="E6624" s="108"/>
      <c r="F6624" s="130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149"/>
      <c r="D6625" s="43"/>
      <c r="E6625" s="108"/>
      <c r="F6625" s="130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149"/>
      <c r="D6626" s="43"/>
      <c r="E6626" s="108"/>
      <c r="F6626" s="130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149"/>
      <c r="D6627" s="43"/>
      <c r="E6627" s="108"/>
      <c r="F6627" s="130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149"/>
      <c r="D6628" s="43"/>
      <c r="E6628" s="108"/>
      <c r="F6628" s="130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149"/>
      <c r="D6629" s="43"/>
      <c r="E6629" s="108"/>
      <c r="F6629" s="130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149"/>
      <c r="D6630" s="43"/>
      <c r="E6630" s="108"/>
      <c r="F6630" s="1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149"/>
      <c r="D6631" s="43"/>
      <c r="E6631" s="108"/>
      <c r="F6631" s="130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149"/>
      <c r="D6632" s="43"/>
      <c r="E6632" s="108"/>
      <c r="F6632" s="130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149"/>
      <c r="D6633" s="43"/>
      <c r="E6633" s="108"/>
      <c r="F6633" s="130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149"/>
      <c r="D6634" s="43"/>
      <c r="E6634" s="108"/>
      <c r="F6634" s="130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149"/>
      <c r="D6635" s="43"/>
      <c r="E6635" s="108"/>
      <c r="F6635" s="130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149"/>
      <c r="D6636" s="43"/>
      <c r="E6636" s="108"/>
      <c r="F6636" s="130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149"/>
      <c r="D6637" s="43"/>
      <c r="E6637" s="108"/>
      <c r="F6637" s="130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149"/>
      <c r="D6638" s="43"/>
      <c r="E6638" s="108"/>
      <c r="F6638" s="130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149"/>
      <c r="D6639" s="43"/>
      <c r="E6639" s="108"/>
      <c r="F6639" s="130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149"/>
      <c r="D6640" s="43"/>
      <c r="E6640" s="108"/>
      <c r="F6640" s="13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149"/>
      <c r="D6641" s="43"/>
      <c r="E6641" s="108"/>
      <c r="F6641" s="130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149"/>
      <c r="D6642" s="43"/>
      <c r="E6642" s="108"/>
      <c r="F6642" s="130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149"/>
      <c r="D6643" s="43"/>
      <c r="E6643" s="108"/>
      <c r="F6643" s="130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149"/>
      <c r="D6644" s="43"/>
      <c r="E6644" s="108"/>
      <c r="F6644" s="130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149"/>
      <c r="D6645" s="43"/>
      <c r="E6645" s="108"/>
      <c r="F6645" s="130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149"/>
      <c r="D6646" s="43"/>
      <c r="E6646" s="108"/>
      <c r="F6646" s="130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149"/>
      <c r="D6647" s="43"/>
      <c r="E6647" s="108"/>
      <c r="F6647" s="130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149"/>
      <c r="D6648" s="43"/>
      <c r="E6648" s="108"/>
      <c r="F6648" s="130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149"/>
      <c r="D6649" s="43"/>
      <c r="E6649" s="108"/>
      <c r="F6649" s="130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149"/>
      <c r="D6650" s="43"/>
      <c r="E6650" s="108"/>
      <c r="F6650" s="13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149"/>
      <c r="D6651" s="43"/>
      <c r="E6651" s="108"/>
      <c r="F6651" s="130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149"/>
      <c r="D6652" s="43"/>
      <c r="E6652" s="108"/>
      <c r="F6652" s="130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149"/>
      <c r="D6653" s="43"/>
      <c r="E6653" s="108"/>
      <c r="F6653" s="130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149"/>
      <c r="D6654" s="43"/>
      <c r="E6654" s="108"/>
      <c r="F6654" s="130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149"/>
      <c r="D6655" s="43"/>
      <c r="E6655" s="108"/>
      <c r="F6655" s="130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149"/>
      <c r="D6656" s="43"/>
      <c r="E6656" s="108"/>
      <c r="F6656" s="130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149"/>
      <c r="D6657" s="43"/>
      <c r="E6657" s="108"/>
      <c r="F6657" s="130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149"/>
      <c r="D6658" s="43"/>
      <c r="E6658" s="108"/>
      <c r="F6658" s="130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149"/>
      <c r="D6659" s="43"/>
      <c r="E6659" s="108"/>
      <c r="F6659" s="130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149"/>
      <c r="D6660" s="43"/>
      <c r="E6660" s="108"/>
      <c r="F6660" s="13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149"/>
      <c r="D6661" s="43"/>
      <c r="E6661" s="108"/>
      <c r="F6661" s="130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149"/>
      <c r="D6662" s="43"/>
      <c r="E6662" s="108"/>
      <c r="F6662" s="130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149"/>
      <c r="D6663" s="43"/>
      <c r="E6663" s="108"/>
      <c r="F6663" s="130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149"/>
      <c r="D6664" s="43"/>
      <c r="E6664" s="108"/>
      <c r="F6664" s="130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149"/>
      <c r="D6665" s="43"/>
      <c r="E6665" s="108"/>
      <c r="F6665" s="130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149"/>
      <c r="D6666" s="43"/>
      <c r="E6666" s="108"/>
      <c r="F6666" s="130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149"/>
      <c r="D6667" s="43"/>
      <c r="E6667" s="108"/>
      <c r="F6667" s="130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149"/>
      <c r="D6668" s="43"/>
      <c r="E6668" s="108"/>
      <c r="F6668" s="130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149"/>
      <c r="D6669" s="43"/>
      <c r="E6669" s="108"/>
      <c r="F6669" s="130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149"/>
      <c r="D6670" s="43"/>
      <c r="E6670" s="108"/>
      <c r="F6670" s="13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149"/>
      <c r="D6671" s="43"/>
      <c r="E6671" s="108"/>
      <c r="F6671" s="130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149"/>
      <c r="D6672" s="43"/>
      <c r="E6672" s="108"/>
      <c r="F6672" s="130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149"/>
      <c r="D6673" s="43"/>
      <c r="E6673" s="108"/>
      <c r="F6673" s="130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149"/>
      <c r="D6674" s="43"/>
      <c r="E6674" s="108"/>
      <c r="F6674" s="130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149"/>
      <c r="D6675" s="43"/>
      <c r="E6675" s="108"/>
      <c r="F6675" s="130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149"/>
      <c r="D6676" s="43"/>
      <c r="E6676" s="108"/>
      <c r="F6676" s="130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149"/>
      <c r="D6677" s="43"/>
      <c r="E6677" s="108"/>
      <c r="F6677" s="130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149"/>
      <c r="D6678" s="43"/>
      <c r="E6678" s="108"/>
      <c r="F6678" s="130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149"/>
      <c r="D6679" s="43"/>
      <c r="E6679" s="108"/>
      <c r="F6679" s="130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149"/>
      <c r="D6680" s="43"/>
      <c r="E6680" s="108"/>
      <c r="F6680" s="13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149"/>
      <c r="D6681" s="43"/>
      <c r="E6681" s="108"/>
      <c r="F6681" s="130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149"/>
      <c r="D6682" s="43"/>
      <c r="E6682" s="108"/>
      <c r="F6682" s="130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149"/>
      <c r="D6683" s="43"/>
      <c r="E6683" s="108"/>
      <c r="F6683" s="130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149"/>
      <c r="D6684" s="43"/>
      <c r="E6684" s="108"/>
      <c r="F6684" s="130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149"/>
      <c r="D6685" s="43"/>
      <c r="E6685" s="108"/>
      <c r="F6685" s="130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149"/>
      <c r="D6686" s="43"/>
      <c r="E6686" s="108"/>
      <c r="F6686" s="130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149"/>
      <c r="D6687" s="43"/>
      <c r="E6687" s="108"/>
      <c r="F6687" s="130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149"/>
      <c r="D6688" s="43"/>
      <c r="E6688" s="108"/>
      <c r="F6688" s="130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149"/>
      <c r="D6689" s="43"/>
      <c r="E6689" s="108"/>
      <c r="F6689" s="130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149"/>
      <c r="D6690" s="43"/>
      <c r="E6690" s="108"/>
      <c r="F6690" s="13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149"/>
      <c r="D6691" s="43"/>
      <c r="E6691" s="108"/>
      <c r="F6691" s="130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149"/>
      <c r="D6692" s="43"/>
      <c r="E6692" s="108"/>
      <c r="F6692" s="130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149"/>
      <c r="D6693" s="43"/>
      <c r="E6693" s="108"/>
      <c r="F6693" s="130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149"/>
      <c r="D6694" s="43"/>
      <c r="E6694" s="108"/>
      <c r="F6694" s="130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149"/>
      <c r="D6695" s="43"/>
      <c r="E6695" s="108"/>
      <c r="F6695" s="130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149"/>
      <c r="D6696" s="43"/>
      <c r="E6696" s="108"/>
      <c r="F6696" s="130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149"/>
      <c r="D6697" s="43"/>
      <c r="E6697" s="108"/>
      <c r="F6697" s="130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149"/>
      <c r="D6698" s="43"/>
      <c r="E6698" s="108"/>
      <c r="F6698" s="130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149"/>
      <c r="D6699" s="43"/>
      <c r="E6699" s="108"/>
      <c r="F6699" s="130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149"/>
      <c r="D6700" s="43"/>
      <c r="E6700" s="108"/>
      <c r="F6700" s="13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149"/>
      <c r="D6701" s="43"/>
      <c r="E6701" s="108"/>
      <c r="F6701" s="130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149"/>
      <c r="D6702" s="43"/>
      <c r="E6702" s="108"/>
      <c r="F6702" s="130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149"/>
      <c r="D6703" s="43"/>
      <c r="E6703" s="108"/>
      <c r="F6703" s="130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149"/>
      <c r="D6704" s="43"/>
      <c r="E6704" s="108"/>
      <c r="F6704" s="130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149"/>
      <c r="D6705" s="43"/>
      <c r="E6705" s="108"/>
      <c r="F6705" s="130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149"/>
      <c r="D6706" s="43"/>
      <c r="E6706" s="108"/>
      <c r="F6706" s="130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149"/>
      <c r="D6707" s="43"/>
      <c r="E6707" s="108"/>
      <c r="F6707" s="130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149"/>
      <c r="D6708" s="43"/>
      <c r="E6708" s="108"/>
      <c r="F6708" s="130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149"/>
      <c r="D6709" s="43"/>
      <c r="E6709" s="108"/>
      <c r="F6709" s="130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149"/>
      <c r="D6710" s="43"/>
      <c r="E6710" s="108"/>
      <c r="F6710" s="13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149"/>
      <c r="D6711" s="43"/>
      <c r="E6711" s="108"/>
      <c r="F6711" s="130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149"/>
      <c r="D6712" s="43"/>
      <c r="E6712" s="108"/>
      <c r="F6712" s="130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149"/>
      <c r="D6713" s="43"/>
      <c r="E6713" s="108"/>
      <c r="F6713" s="130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149"/>
      <c r="D6714" s="43"/>
      <c r="E6714" s="108"/>
      <c r="F6714" s="130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149"/>
      <c r="D6715" s="43"/>
      <c r="E6715" s="108"/>
      <c r="F6715" s="130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149"/>
      <c r="D6716" s="43"/>
      <c r="E6716" s="108"/>
      <c r="F6716" s="130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149"/>
      <c r="D6717" s="43"/>
      <c r="E6717" s="108"/>
      <c r="F6717" s="130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149"/>
      <c r="D6718" s="43"/>
      <c r="E6718" s="108"/>
      <c r="F6718" s="130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149"/>
      <c r="D6719" s="43"/>
      <c r="E6719" s="108"/>
      <c r="F6719" s="130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149"/>
      <c r="D6720" s="43"/>
      <c r="E6720" s="108"/>
      <c r="F6720" s="13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149"/>
      <c r="D6721" s="43"/>
      <c r="E6721" s="108"/>
      <c r="F6721" s="130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149"/>
      <c r="D6722" s="43"/>
      <c r="E6722" s="108"/>
      <c r="F6722" s="130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149"/>
      <c r="D6723" s="43"/>
      <c r="E6723" s="108"/>
      <c r="F6723" s="130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149"/>
      <c r="D6724" s="43"/>
      <c r="E6724" s="108"/>
      <c r="F6724" s="130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149"/>
      <c r="D6725" s="43"/>
      <c r="E6725" s="108"/>
      <c r="F6725" s="130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149"/>
      <c r="D6726" s="43"/>
      <c r="E6726" s="108"/>
      <c r="F6726" s="130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149"/>
      <c r="D6727" s="43"/>
      <c r="E6727" s="108"/>
      <c r="F6727" s="130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149"/>
      <c r="D6728" s="43"/>
      <c r="E6728" s="108"/>
      <c r="F6728" s="130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149"/>
      <c r="D6729" s="43"/>
      <c r="E6729" s="108"/>
      <c r="F6729" s="130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149"/>
      <c r="D6730" s="43"/>
      <c r="E6730" s="108"/>
      <c r="F6730" s="1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149"/>
      <c r="D6731" s="43"/>
      <c r="E6731" s="108"/>
      <c r="F6731" s="130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149"/>
      <c r="D6732" s="43"/>
      <c r="E6732" s="108"/>
      <c r="F6732" s="130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149"/>
      <c r="D6733" s="43"/>
      <c r="E6733" s="108"/>
      <c r="F6733" s="130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149"/>
      <c r="D6734" s="43"/>
      <c r="E6734" s="108"/>
      <c r="F6734" s="130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149"/>
      <c r="D6735" s="43"/>
      <c r="E6735" s="108"/>
      <c r="F6735" s="130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149"/>
      <c r="D6736" s="43"/>
      <c r="E6736" s="108"/>
      <c r="F6736" s="130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149"/>
      <c r="D6737" s="43"/>
      <c r="E6737" s="108"/>
      <c r="F6737" s="130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149"/>
      <c r="D6738" s="43"/>
      <c r="E6738" s="108"/>
      <c r="F6738" s="130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149"/>
      <c r="D6739" s="43"/>
      <c r="E6739" s="108"/>
      <c r="F6739" s="130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149"/>
      <c r="D6740" s="43"/>
      <c r="E6740" s="108"/>
      <c r="F6740" s="13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149"/>
      <c r="D6741" s="43"/>
      <c r="E6741" s="108"/>
      <c r="F6741" s="130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149"/>
      <c r="D6742" s="43"/>
      <c r="E6742" s="108"/>
      <c r="F6742" s="130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149"/>
      <c r="D6743" s="43"/>
      <c r="E6743" s="108"/>
      <c r="F6743" s="130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149"/>
      <c r="D6744" s="43"/>
      <c r="E6744" s="108"/>
      <c r="F6744" s="130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149"/>
      <c r="D6745" s="43"/>
      <c r="E6745" s="108"/>
      <c r="F6745" s="130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149"/>
      <c r="D6746" s="43"/>
      <c r="E6746" s="108"/>
      <c r="F6746" s="130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149"/>
      <c r="D6747" s="43"/>
      <c r="E6747" s="108"/>
      <c r="F6747" s="130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149"/>
      <c r="D6748" s="43"/>
      <c r="E6748" s="108"/>
      <c r="F6748" s="130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149"/>
      <c r="D6749" s="43"/>
      <c r="E6749" s="108"/>
      <c r="F6749" s="130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149"/>
      <c r="D6750" s="43"/>
      <c r="E6750" s="108"/>
      <c r="F6750" s="13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149"/>
      <c r="D6751" s="43"/>
      <c r="E6751" s="108"/>
      <c r="F6751" s="130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149"/>
      <c r="D6752" s="43"/>
      <c r="E6752" s="108"/>
      <c r="F6752" s="130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149"/>
      <c r="D6753" s="43"/>
      <c r="E6753" s="108"/>
      <c r="F6753" s="130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149"/>
      <c r="D6754" s="43"/>
      <c r="E6754" s="108"/>
      <c r="F6754" s="130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149"/>
      <c r="D6755" s="43"/>
      <c r="E6755" s="108"/>
      <c r="F6755" s="130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149"/>
      <c r="D6756" s="43"/>
      <c r="E6756" s="108"/>
      <c r="F6756" s="130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149"/>
      <c r="D6757" s="43"/>
      <c r="E6757" s="108"/>
      <c r="F6757" s="130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149"/>
      <c r="D6758" s="43"/>
      <c r="E6758" s="108"/>
      <c r="F6758" s="130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149"/>
      <c r="D6759" s="43"/>
      <c r="E6759" s="108"/>
      <c r="F6759" s="130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149"/>
      <c r="D6760" s="43"/>
      <c r="E6760" s="108"/>
      <c r="F6760" s="13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149"/>
      <c r="D6761" s="43"/>
      <c r="E6761" s="108"/>
      <c r="F6761" s="130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149"/>
      <c r="D6762" s="43"/>
      <c r="E6762" s="108"/>
      <c r="F6762" s="130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149"/>
      <c r="D6763" s="43"/>
      <c r="E6763" s="108"/>
      <c r="F6763" s="130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149"/>
      <c r="D6764" s="43"/>
      <c r="E6764" s="108"/>
      <c r="F6764" s="130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149"/>
      <c r="D6765" s="43"/>
      <c r="E6765" s="108"/>
      <c r="F6765" s="130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149"/>
      <c r="D6766" s="43"/>
      <c r="E6766" s="108"/>
      <c r="F6766" s="130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149"/>
      <c r="D6767" s="43"/>
      <c r="E6767" s="108"/>
      <c r="F6767" s="130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149"/>
      <c r="D6768" s="43"/>
      <c r="E6768" s="108"/>
      <c r="F6768" s="130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149"/>
      <c r="D6769" s="43"/>
      <c r="E6769" s="108"/>
      <c r="F6769" s="130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149"/>
      <c r="D6770" s="43"/>
      <c r="E6770" s="108"/>
      <c r="F6770" s="13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149"/>
      <c r="D6771" s="43"/>
      <c r="E6771" s="108"/>
      <c r="F6771" s="130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149"/>
      <c r="D6772" s="43"/>
      <c r="E6772" s="108"/>
      <c r="F6772" s="130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149"/>
      <c r="D6773" s="43"/>
      <c r="E6773" s="108"/>
      <c r="F6773" s="130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149"/>
      <c r="D6774" s="43"/>
      <c r="E6774" s="108"/>
      <c r="F6774" s="130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149"/>
      <c r="D6775" s="43"/>
      <c r="E6775" s="108"/>
      <c r="F6775" s="130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149"/>
      <c r="D6776" s="43"/>
      <c r="E6776" s="108"/>
      <c r="F6776" s="130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149"/>
      <c r="D6777" s="43"/>
      <c r="E6777" s="108"/>
      <c r="F6777" s="130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149"/>
      <c r="D6778" s="43"/>
      <c r="E6778" s="108"/>
      <c r="F6778" s="130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149"/>
      <c r="D6779" s="43"/>
      <c r="E6779" s="108"/>
      <c r="F6779" s="130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149"/>
      <c r="D6780" s="43"/>
      <c r="E6780" s="108"/>
      <c r="F6780" s="13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149"/>
      <c r="D6781" s="43"/>
      <c r="E6781" s="108"/>
      <c r="F6781" s="130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149"/>
      <c r="D6782" s="43"/>
      <c r="E6782" s="108"/>
      <c r="F6782" s="130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149"/>
      <c r="D6783" s="43"/>
      <c r="E6783" s="108"/>
      <c r="F6783" s="130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149"/>
      <c r="D6784" s="43"/>
      <c r="E6784" s="108"/>
      <c r="F6784" s="130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149"/>
      <c r="D6785" s="43"/>
      <c r="E6785" s="108"/>
      <c r="F6785" s="130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149"/>
      <c r="D6786" s="43"/>
      <c r="E6786" s="108"/>
      <c r="F6786" s="130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149"/>
      <c r="D6787" s="43"/>
      <c r="E6787" s="108"/>
      <c r="F6787" s="130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149"/>
      <c r="D6788" s="43"/>
      <c r="E6788" s="108"/>
      <c r="F6788" s="130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149"/>
      <c r="D6789" s="43"/>
      <c r="E6789" s="108"/>
      <c r="F6789" s="130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149"/>
      <c r="D6790" s="43"/>
      <c r="E6790" s="108"/>
      <c r="F6790" s="13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149"/>
      <c r="D6791" s="43"/>
      <c r="E6791" s="108"/>
      <c r="F6791" s="130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149"/>
      <c r="D6792" s="43"/>
      <c r="E6792" s="108"/>
      <c r="F6792" s="130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149"/>
      <c r="D6793" s="43"/>
      <c r="E6793" s="108"/>
      <c r="F6793" s="130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149"/>
      <c r="D6794" s="43"/>
      <c r="E6794" s="108"/>
      <c r="F6794" s="130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149"/>
      <c r="D6795" s="43"/>
      <c r="E6795" s="108"/>
      <c r="F6795" s="130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149"/>
      <c r="D6796" s="43"/>
      <c r="E6796" s="108"/>
      <c r="F6796" s="130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149"/>
      <c r="D6797" s="43"/>
      <c r="E6797" s="108"/>
      <c r="F6797" s="130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149"/>
      <c r="D6798" s="43"/>
      <c r="E6798" s="108"/>
      <c r="F6798" s="130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149"/>
      <c r="D6799" s="43"/>
      <c r="E6799" s="108"/>
      <c r="F6799" s="130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149"/>
      <c r="D6800" s="43"/>
      <c r="E6800" s="108"/>
      <c r="F6800" s="13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149"/>
      <c r="D6801" s="43"/>
      <c r="E6801" s="108"/>
      <c r="F6801" s="130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149"/>
      <c r="D6802" s="43"/>
      <c r="E6802" s="108"/>
      <c r="F6802" s="130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149"/>
      <c r="D6803" s="43"/>
      <c r="E6803" s="108"/>
      <c r="F6803" s="130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149"/>
      <c r="D6804" s="43"/>
      <c r="E6804" s="108"/>
      <c r="F6804" s="130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149"/>
      <c r="D6805" s="43"/>
      <c r="E6805" s="108"/>
      <c r="F6805" s="130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149"/>
      <c r="D6806" s="43"/>
      <c r="E6806" s="108"/>
      <c r="F6806" s="130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149"/>
      <c r="D6807" s="43"/>
      <c r="E6807" s="108"/>
      <c r="F6807" s="130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149"/>
      <c r="D6808" s="43"/>
      <c r="E6808" s="108"/>
      <c r="F6808" s="130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149"/>
      <c r="D6809" s="43"/>
      <c r="E6809" s="108"/>
      <c r="F6809" s="130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149"/>
      <c r="D6810" s="43"/>
      <c r="E6810" s="108"/>
      <c r="F6810" s="13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149"/>
      <c r="D6811" s="43"/>
      <c r="E6811" s="108"/>
      <c r="F6811" s="130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149"/>
      <c r="D6812" s="43"/>
      <c r="E6812" s="108"/>
      <c r="F6812" s="130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149"/>
      <c r="D6813" s="43"/>
      <c r="E6813" s="108"/>
      <c r="F6813" s="130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149"/>
      <c r="D6814" s="43"/>
      <c r="E6814" s="108"/>
      <c r="F6814" s="130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149"/>
      <c r="D6815" s="43"/>
      <c r="E6815" s="108"/>
      <c r="F6815" s="130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149"/>
      <c r="D6816" s="43"/>
      <c r="E6816" s="108"/>
      <c r="F6816" s="130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149"/>
      <c r="D6817" s="43"/>
      <c r="E6817" s="108"/>
      <c r="F6817" s="130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149"/>
      <c r="D6818" s="43"/>
      <c r="E6818" s="108"/>
      <c r="F6818" s="130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149"/>
      <c r="D6819" s="43"/>
      <c r="E6819" s="108"/>
      <c r="F6819" s="130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149"/>
      <c r="D6820" s="43"/>
      <c r="E6820" s="108"/>
      <c r="F6820" s="13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149"/>
      <c r="D6821" s="43"/>
      <c r="E6821" s="108"/>
      <c r="F6821" s="130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149"/>
      <c r="D6822" s="43"/>
      <c r="E6822" s="108"/>
      <c r="F6822" s="130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149"/>
      <c r="D6823" s="43"/>
      <c r="E6823" s="108"/>
      <c r="F6823" s="130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149"/>
      <c r="D6824" s="43"/>
      <c r="E6824" s="108"/>
      <c r="F6824" s="130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149"/>
      <c r="D6825" s="43"/>
      <c r="E6825" s="108"/>
      <c r="F6825" s="130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149"/>
      <c r="D6826" s="43"/>
      <c r="E6826" s="108"/>
      <c r="F6826" s="130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149"/>
      <c r="D6827" s="43"/>
      <c r="E6827" s="108"/>
      <c r="F6827" s="130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149"/>
      <c r="D6828" s="43"/>
      <c r="E6828" s="108"/>
      <c r="F6828" s="130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149"/>
      <c r="D6829" s="43"/>
      <c r="E6829" s="108"/>
      <c r="F6829" s="130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149"/>
      <c r="D6830" s="43"/>
      <c r="E6830" s="108"/>
      <c r="F6830" s="1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149"/>
      <c r="D6831" s="43"/>
      <c r="E6831" s="108"/>
      <c r="F6831" s="130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149"/>
      <c r="D6832" s="43"/>
      <c r="E6832" s="108"/>
      <c r="F6832" s="130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149"/>
      <c r="D6833" s="43"/>
      <c r="E6833" s="108"/>
      <c r="F6833" s="130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149"/>
      <c r="D6834" s="43"/>
      <c r="E6834" s="108"/>
      <c r="F6834" s="130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149"/>
      <c r="D6835" s="43"/>
      <c r="E6835" s="108"/>
      <c r="F6835" s="130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149"/>
      <c r="D6836" s="43"/>
      <c r="E6836" s="108"/>
      <c r="F6836" s="130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149"/>
      <c r="D6837" s="43"/>
      <c r="E6837" s="108"/>
      <c r="F6837" s="130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149"/>
      <c r="D6838" s="43"/>
      <c r="E6838" s="108"/>
      <c r="F6838" s="130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149"/>
      <c r="D6839" s="43"/>
      <c r="E6839" s="108"/>
      <c r="F6839" s="130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149"/>
      <c r="D6840" s="43"/>
      <c r="E6840" s="108"/>
      <c r="F6840" s="13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149"/>
      <c r="D6841" s="43"/>
      <c r="E6841" s="108"/>
      <c r="F6841" s="130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149"/>
      <c r="D6842" s="43"/>
      <c r="E6842" s="108"/>
      <c r="F6842" s="130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149"/>
      <c r="D6843" s="43"/>
      <c r="E6843" s="108"/>
      <c r="F6843" s="130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149"/>
      <c r="D6844" s="43"/>
      <c r="E6844" s="108"/>
      <c r="F6844" s="130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149"/>
      <c r="D6845" s="43"/>
      <c r="E6845" s="108"/>
      <c r="F6845" s="130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149"/>
      <c r="D6846" s="43"/>
      <c r="E6846" s="108"/>
      <c r="F6846" s="130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149"/>
      <c r="D6847" s="43"/>
      <c r="E6847" s="108"/>
      <c r="F6847" s="130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149"/>
      <c r="D6848" s="43"/>
      <c r="E6848" s="108"/>
      <c r="F6848" s="130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149"/>
      <c r="D6849" s="43"/>
      <c r="E6849" s="108"/>
      <c r="F6849" s="130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149"/>
      <c r="D6850" s="43"/>
      <c r="E6850" s="108"/>
      <c r="F6850" s="13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149"/>
      <c r="D6851" s="43"/>
      <c r="E6851" s="108"/>
      <c r="F6851" s="130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149"/>
      <c r="D6852" s="43"/>
      <c r="E6852" s="108"/>
      <c r="F6852" s="130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149"/>
      <c r="D6853" s="43"/>
      <c r="E6853" s="108"/>
      <c r="F6853" s="130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149"/>
      <c r="D6854" s="43"/>
      <c r="E6854" s="108"/>
      <c r="F6854" s="130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149"/>
      <c r="D6855" s="43"/>
      <c r="E6855" s="108"/>
      <c r="F6855" s="130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149"/>
      <c r="D6856" s="43"/>
      <c r="E6856" s="108"/>
      <c r="F6856" s="130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149"/>
      <c r="D6857" s="43"/>
      <c r="E6857" s="108"/>
      <c r="F6857" s="130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149"/>
      <c r="D6858" s="43"/>
      <c r="E6858" s="108"/>
      <c r="F6858" s="130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149"/>
      <c r="D6859" s="43"/>
      <c r="E6859" s="108"/>
      <c r="F6859" s="130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149"/>
      <c r="D6860" s="43"/>
      <c r="E6860" s="108"/>
      <c r="F6860" s="13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149"/>
      <c r="D6861" s="43"/>
      <c r="E6861" s="108"/>
      <c r="F6861" s="130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149"/>
      <c r="D6862" s="43"/>
      <c r="E6862" s="108"/>
      <c r="F6862" s="130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149"/>
      <c r="D6863" s="43"/>
      <c r="E6863" s="108"/>
      <c r="F6863" s="130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149"/>
      <c r="D6864" s="43"/>
      <c r="E6864" s="108"/>
      <c r="F6864" s="130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149"/>
      <c r="D6865" s="43"/>
      <c r="E6865" s="108"/>
      <c r="F6865" s="130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149"/>
      <c r="D6866" s="43"/>
      <c r="E6866" s="108"/>
      <c r="F6866" s="130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149"/>
      <c r="D6867" s="43"/>
      <c r="E6867" s="108"/>
      <c r="F6867" s="130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149"/>
      <c r="D6868" s="43"/>
      <c r="E6868" s="108"/>
      <c r="F6868" s="130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149"/>
      <c r="D6869" s="43"/>
      <c r="E6869" s="108"/>
      <c r="F6869" s="130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149"/>
      <c r="D6870" s="43"/>
      <c r="E6870" s="108"/>
      <c r="F6870" s="13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149"/>
      <c r="D6871" s="43"/>
      <c r="E6871" s="108"/>
      <c r="F6871" s="130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149"/>
      <c r="D6872" s="43"/>
      <c r="E6872" s="108"/>
      <c r="F6872" s="130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149"/>
      <c r="D6873" s="43"/>
      <c r="E6873" s="108"/>
      <c r="F6873" s="130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149"/>
      <c r="D6874" s="43"/>
      <c r="E6874" s="108"/>
      <c r="F6874" s="130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149"/>
      <c r="D6875" s="43"/>
      <c r="E6875" s="108"/>
      <c r="F6875" s="130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149"/>
      <c r="D6876" s="43"/>
      <c r="E6876" s="108"/>
      <c r="F6876" s="130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149"/>
      <c r="D6877" s="43"/>
      <c r="E6877" s="108"/>
      <c r="F6877" s="130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149"/>
      <c r="D6878" s="43"/>
      <c r="E6878" s="108"/>
      <c r="F6878" s="130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149"/>
      <c r="D6879" s="43"/>
      <c r="E6879" s="108"/>
      <c r="F6879" s="130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149"/>
      <c r="D6880" s="43"/>
      <c r="E6880" s="108"/>
      <c r="F6880" s="13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149"/>
      <c r="D6881" s="43"/>
      <c r="E6881" s="108"/>
      <c r="F6881" s="130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149"/>
      <c r="D6882" s="43"/>
      <c r="E6882" s="108"/>
      <c r="F6882" s="130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149"/>
      <c r="D6883" s="43"/>
      <c r="E6883" s="108"/>
      <c r="F6883" s="130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149"/>
      <c r="D6884" s="43"/>
      <c r="E6884" s="108"/>
      <c r="F6884" s="130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149"/>
      <c r="D6885" s="43"/>
      <c r="E6885" s="108"/>
      <c r="F6885" s="130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149"/>
      <c r="D6886" s="43"/>
      <c r="E6886" s="108"/>
      <c r="F6886" s="130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149"/>
      <c r="D6887" s="43"/>
      <c r="E6887" s="108"/>
      <c r="F6887" s="130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149"/>
      <c r="D6888" s="43"/>
      <c r="E6888" s="108"/>
      <c r="F6888" s="130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149"/>
      <c r="D6889" s="43"/>
      <c r="E6889" s="108"/>
      <c r="F6889" s="130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149"/>
      <c r="D6890" s="43"/>
      <c r="E6890" s="108"/>
      <c r="F6890" s="13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149"/>
      <c r="D6891" s="43"/>
      <c r="E6891" s="108"/>
      <c r="F6891" s="130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149"/>
      <c r="D6892" s="43"/>
      <c r="E6892" s="108"/>
      <c r="F6892" s="130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149"/>
      <c r="D6893" s="43"/>
      <c r="E6893" s="108"/>
      <c r="F6893" s="130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149"/>
      <c r="D6894" s="43"/>
      <c r="E6894" s="108"/>
      <c r="F6894" s="130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149"/>
      <c r="D6895" s="43"/>
      <c r="E6895" s="108"/>
      <c r="F6895" s="130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149"/>
      <c r="D6896" s="43"/>
      <c r="E6896" s="108"/>
      <c r="F6896" s="130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149"/>
      <c r="D6897" s="43"/>
      <c r="E6897" s="108"/>
      <c r="F6897" s="130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149"/>
      <c r="D6898" s="43"/>
      <c r="E6898" s="108"/>
      <c r="F6898" s="130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149"/>
      <c r="D6899" s="43"/>
      <c r="E6899" s="108"/>
      <c r="F6899" s="130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149"/>
      <c r="D6900" s="43"/>
      <c r="E6900" s="108"/>
      <c r="F6900" s="13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149"/>
      <c r="D6901" s="43"/>
      <c r="E6901" s="108"/>
      <c r="F6901" s="130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149"/>
      <c r="D6902" s="43"/>
      <c r="E6902" s="108"/>
      <c r="F6902" s="130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149"/>
      <c r="D6903" s="43"/>
      <c r="E6903" s="108"/>
      <c r="F6903" s="130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149"/>
      <c r="D6904" s="43"/>
      <c r="E6904" s="108"/>
      <c r="F6904" s="130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149"/>
      <c r="D6905" s="43"/>
      <c r="E6905" s="108"/>
      <c r="F6905" s="130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149"/>
      <c r="D6906" s="43"/>
      <c r="E6906" s="108"/>
      <c r="F6906" s="130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149"/>
      <c r="D6907" s="43"/>
      <c r="E6907" s="108"/>
      <c r="F6907" s="130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149"/>
      <c r="D6908" s="43"/>
      <c r="E6908" s="108"/>
      <c r="F6908" s="130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149"/>
      <c r="D6909" s="43"/>
      <c r="E6909" s="108"/>
      <c r="F6909" s="130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149"/>
      <c r="D6910" s="43"/>
      <c r="E6910" s="108"/>
      <c r="F6910" s="13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149"/>
      <c r="D6911" s="43"/>
      <c r="E6911" s="108"/>
      <c r="F6911" s="130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149"/>
      <c r="D6912" s="43"/>
      <c r="E6912" s="108"/>
      <c r="F6912" s="130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149"/>
      <c r="D6913" s="43"/>
      <c r="E6913" s="108"/>
      <c r="F6913" s="130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149"/>
      <c r="D6914" s="43"/>
      <c r="E6914" s="108"/>
      <c r="F6914" s="130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149"/>
      <c r="D6915" s="43"/>
      <c r="E6915" s="108"/>
      <c r="F6915" s="130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149"/>
      <c r="D6916" s="43"/>
      <c r="E6916" s="108"/>
      <c r="F6916" s="130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149"/>
      <c r="D6917" s="43"/>
      <c r="E6917" s="108"/>
      <c r="F6917" s="130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149"/>
      <c r="D6918" s="43"/>
      <c r="E6918" s="108"/>
      <c r="F6918" s="130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149"/>
      <c r="D6919" s="43"/>
      <c r="E6919" s="108"/>
      <c r="F6919" s="130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149"/>
      <c r="D6920" s="43"/>
      <c r="E6920" s="108"/>
      <c r="F6920" s="13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149"/>
      <c r="D6921" s="43"/>
      <c r="E6921" s="108"/>
      <c r="F6921" s="130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149"/>
      <c r="D6922" s="43"/>
      <c r="E6922" s="108"/>
      <c r="F6922" s="130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149"/>
      <c r="D6923" s="43"/>
      <c r="E6923" s="108"/>
      <c r="F6923" s="130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149"/>
      <c r="D6924" s="43"/>
      <c r="E6924" s="108"/>
      <c r="F6924" s="130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149"/>
      <c r="D6925" s="43"/>
      <c r="E6925" s="108"/>
      <c r="F6925" s="130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149"/>
      <c r="D6926" s="43"/>
      <c r="E6926" s="108"/>
      <c r="F6926" s="130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149"/>
      <c r="D6927" s="43"/>
      <c r="E6927" s="108"/>
      <c r="F6927" s="130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149"/>
      <c r="D6928" s="43"/>
      <c r="E6928" s="108"/>
      <c r="F6928" s="130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149"/>
      <c r="D6929" s="43"/>
      <c r="E6929" s="108"/>
      <c r="F6929" s="130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149"/>
      <c r="D6930" s="43"/>
      <c r="E6930" s="108"/>
      <c r="F6930" s="1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149"/>
      <c r="D6931" s="43"/>
      <c r="E6931" s="108"/>
      <c r="F6931" s="130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149"/>
      <c r="D6932" s="43"/>
      <c r="E6932" s="108"/>
      <c r="F6932" s="130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149"/>
      <c r="D6933" s="43"/>
      <c r="E6933" s="108"/>
      <c r="F6933" s="130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149"/>
      <c r="D6934" s="43"/>
      <c r="E6934" s="108"/>
      <c r="F6934" s="130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149"/>
      <c r="D6935" s="43"/>
      <c r="E6935" s="108"/>
      <c r="F6935" s="130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149"/>
      <c r="D6936" s="43"/>
      <c r="E6936" s="108"/>
      <c r="F6936" s="130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149"/>
      <c r="D6937" s="43"/>
      <c r="E6937" s="108"/>
      <c r="F6937" s="130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149"/>
      <c r="D6938" s="43"/>
      <c r="E6938" s="108"/>
      <c r="F6938" s="130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149"/>
      <c r="D6939" s="43"/>
      <c r="E6939" s="108"/>
      <c r="F6939" s="130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149"/>
      <c r="D6940" s="43"/>
      <c r="E6940" s="108"/>
      <c r="F6940" s="13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149"/>
      <c r="D6941" s="43"/>
      <c r="E6941" s="108"/>
      <c r="F6941" s="130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149"/>
      <c r="D6942" s="43"/>
      <c r="E6942" s="108"/>
      <c r="F6942" s="130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149"/>
      <c r="D6943" s="43"/>
      <c r="E6943" s="108"/>
      <c r="F6943" s="130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149"/>
      <c r="D6944" s="43"/>
      <c r="E6944" s="108"/>
      <c r="F6944" s="130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149"/>
      <c r="D6945" s="43"/>
      <c r="E6945" s="108"/>
      <c r="F6945" s="130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149"/>
      <c r="D6946" s="43"/>
      <c r="E6946" s="108"/>
      <c r="F6946" s="130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149"/>
      <c r="D6947" s="43"/>
      <c r="E6947" s="108"/>
      <c r="F6947" s="130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149"/>
      <c r="D6948" s="43"/>
      <c r="E6948" s="108"/>
      <c r="F6948" s="130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149"/>
      <c r="D6949" s="43"/>
      <c r="E6949" s="108"/>
      <c r="F6949" s="130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149"/>
      <c r="D6950" s="43"/>
      <c r="E6950" s="108"/>
      <c r="F6950" s="13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149"/>
      <c r="D6951" s="43"/>
      <c r="E6951" s="108"/>
      <c r="F6951" s="130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149"/>
      <c r="D6952" s="43"/>
      <c r="E6952" s="108"/>
      <c r="F6952" s="130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149"/>
      <c r="D6953" s="43"/>
      <c r="E6953" s="108"/>
      <c r="F6953" s="130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149"/>
      <c r="D6954" s="43"/>
      <c r="E6954" s="108"/>
      <c r="F6954" s="130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149"/>
      <c r="D6955" s="43"/>
      <c r="E6955" s="108"/>
      <c r="F6955" s="130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149"/>
      <c r="D6956" s="43"/>
      <c r="E6956" s="108"/>
      <c r="F6956" s="130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149"/>
      <c r="D6957" s="43"/>
      <c r="E6957" s="108"/>
      <c r="F6957" s="130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149"/>
      <c r="D6958" s="43"/>
      <c r="E6958" s="108"/>
      <c r="F6958" s="130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149"/>
      <c r="D6959" s="43"/>
      <c r="E6959" s="108"/>
      <c r="F6959" s="130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149"/>
      <c r="D6960" s="43"/>
      <c r="E6960" s="108"/>
      <c r="F6960" s="13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149"/>
      <c r="D6961" s="43"/>
      <c r="E6961" s="108"/>
      <c r="F6961" s="130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149"/>
      <c r="D6962" s="43"/>
      <c r="E6962" s="108"/>
      <c r="F6962" s="130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149"/>
      <c r="D6963" s="43"/>
      <c r="E6963" s="108"/>
      <c r="F6963" s="130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149"/>
      <c r="D6964" s="43"/>
      <c r="E6964" s="108"/>
      <c r="F6964" s="130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149"/>
      <c r="D6965" s="43"/>
      <c r="E6965" s="108"/>
      <c r="F6965" s="130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149"/>
      <c r="D6966" s="43"/>
      <c r="E6966" s="108"/>
      <c r="F6966" s="130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149"/>
      <c r="D6967" s="43"/>
      <c r="E6967" s="108"/>
      <c r="F6967" s="130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149"/>
      <c r="D6968" s="43"/>
      <c r="E6968" s="108"/>
      <c r="F6968" s="130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149"/>
      <c r="D6969" s="43"/>
      <c r="E6969" s="108"/>
      <c r="F6969" s="130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149"/>
      <c r="D6970" s="43"/>
      <c r="E6970" s="108"/>
      <c r="F6970" s="13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149"/>
      <c r="D6971" s="43"/>
      <c r="E6971" s="108"/>
      <c r="F6971" s="130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149"/>
      <c r="D6972" s="43"/>
      <c r="E6972" s="108"/>
      <c r="F6972" s="130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149"/>
      <c r="D6973" s="43"/>
      <c r="E6973" s="108"/>
      <c r="F6973" s="130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149"/>
      <c r="D6974" s="43"/>
      <c r="E6974" s="108"/>
      <c r="F6974" s="130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149"/>
      <c r="D6975" s="43"/>
      <c r="E6975" s="108"/>
      <c r="F6975" s="130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149"/>
      <c r="D6976" s="43"/>
      <c r="E6976" s="108"/>
      <c r="F6976" s="130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149"/>
      <c r="D6977" s="43"/>
      <c r="E6977" s="108"/>
      <c r="F6977" s="130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149"/>
      <c r="D6978" s="43"/>
      <c r="E6978" s="108"/>
      <c r="F6978" s="130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149"/>
      <c r="D6979" s="43"/>
      <c r="E6979" s="108"/>
      <c r="F6979" s="130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149"/>
      <c r="D6980" s="43"/>
      <c r="E6980" s="108"/>
      <c r="F6980" s="13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149"/>
      <c r="D6981" s="43"/>
      <c r="E6981" s="108"/>
      <c r="F6981" s="130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149"/>
      <c r="D6982" s="43"/>
      <c r="E6982" s="108"/>
      <c r="F6982" s="130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149"/>
      <c r="D6983" s="43"/>
      <c r="E6983" s="108"/>
      <c r="F6983" s="130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149"/>
      <c r="D6984" s="43"/>
      <c r="E6984" s="108"/>
      <c r="F6984" s="130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149"/>
      <c r="D6985" s="43"/>
      <c r="E6985" s="108"/>
      <c r="F6985" s="130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149"/>
      <c r="D6986" s="43"/>
      <c r="E6986" s="108"/>
      <c r="F6986" s="130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149"/>
      <c r="D6987" s="43"/>
      <c r="E6987" s="108"/>
      <c r="F6987" s="130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149"/>
      <c r="D6988" s="43"/>
      <c r="E6988" s="108"/>
      <c r="F6988" s="130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149"/>
      <c r="D6989" s="43"/>
      <c r="E6989" s="108"/>
      <c r="F6989" s="130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149"/>
      <c r="D6990" s="43"/>
      <c r="E6990" s="108"/>
      <c r="F6990" s="13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149"/>
      <c r="D6991" s="43"/>
      <c r="E6991" s="108"/>
      <c r="F6991" s="130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149"/>
      <c r="D6992" s="43"/>
      <c r="E6992" s="108"/>
      <c r="F6992" s="130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149"/>
      <c r="D6993" s="43"/>
      <c r="E6993" s="108"/>
      <c r="F6993" s="130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149"/>
      <c r="D6994" s="43"/>
      <c r="E6994" s="108"/>
      <c r="F6994" s="130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149"/>
      <c r="D6995" s="43"/>
      <c r="E6995" s="108"/>
      <c r="F6995" s="130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149"/>
      <c r="D6996" s="43"/>
      <c r="E6996" s="108"/>
      <c r="F6996" s="130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149"/>
      <c r="D6997" s="43"/>
      <c r="E6997" s="108"/>
      <c r="F6997" s="130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149"/>
      <c r="D6998" s="43"/>
      <c r="E6998" s="108"/>
      <c r="F6998" s="130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149"/>
      <c r="D6999" s="43"/>
      <c r="E6999" s="108"/>
      <c r="F6999" s="130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149"/>
      <c r="D7000" s="43"/>
      <c r="E7000" s="108"/>
      <c r="F7000" s="13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149"/>
      <c r="D7001" s="43"/>
      <c r="E7001" s="108"/>
      <c r="F7001" s="130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149"/>
      <c r="D7002" s="43"/>
      <c r="E7002" s="108"/>
      <c r="F7002" s="130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149"/>
      <c r="D7003" s="43"/>
      <c r="E7003" s="108"/>
      <c r="F7003" s="130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149"/>
      <c r="D7004" s="43"/>
      <c r="E7004" s="108"/>
      <c r="F7004" s="130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149"/>
      <c r="D7005" s="43"/>
      <c r="E7005" s="108"/>
      <c r="F7005" s="130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149"/>
      <c r="D7006" s="43"/>
      <c r="E7006" s="108"/>
      <c r="F7006" s="130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149"/>
      <c r="D7007" s="43"/>
      <c r="E7007" s="108"/>
      <c r="F7007" s="130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149"/>
      <c r="D7008" s="43"/>
      <c r="E7008" s="108"/>
      <c r="F7008" s="130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149"/>
      <c r="D7009" s="43"/>
      <c r="E7009" s="108"/>
      <c r="F7009" s="130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149"/>
      <c r="D7010" s="43"/>
      <c r="E7010" s="108"/>
      <c r="F7010" s="13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149"/>
      <c r="D7011" s="43"/>
      <c r="E7011" s="108"/>
      <c r="F7011" s="130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149"/>
      <c r="D7012" s="43"/>
      <c r="E7012" s="108"/>
      <c r="F7012" s="130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149"/>
      <c r="D7013" s="43"/>
      <c r="E7013" s="108"/>
      <c r="F7013" s="130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149"/>
      <c r="D7014" s="43"/>
      <c r="E7014" s="108"/>
      <c r="F7014" s="130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149"/>
      <c r="D7015" s="43"/>
      <c r="E7015" s="108"/>
      <c r="F7015" s="130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149"/>
      <c r="D7016" s="43"/>
      <c r="E7016" s="108"/>
      <c r="F7016" s="130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149"/>
      <c r="D7017" s="43"/>
      <c r="E7017" s="108"/>
      <c r="F7017" s="130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149"/>
      <c r="D7018" s="43"/>
      <c r="E7018" s="108"/>
      <c r="F7018" s="130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149"/>
      <c r="D7019" s="43"/>
      <c r="E7019" s="108"/>
      <c r="F7019" s="130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149"/>
      <c r="D7020" s="43"/>
      <c r="E7020" s="108"/>
      <c r="F7020" s="13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149"/>
      <c r="D7021" s="43"/>
      <c r="E7021" s="108"/>
      <c r="F7021" s="130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149"/>
      <c r="D7022" s="43"/>
      <c r="E7022" s="108"/>
      <c r="F7022" s="130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149"/>
      <c r="D7023" s="43"/>
      <c r="E7023" s="108"/>
      <c r="F7023" s="130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149"/>
      <c r="D7024" s="43"/>
      <c r="E7024" s="108"/>
      <c r="F7024" s="130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149"/>
      <c r="D7025" s="43"/>
      <c r="E7025" s="108"/>
      <c r="F7025" s="130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149"/>
      <c r="D7026" s="43"/>
      <c r="E7026" s="108"/>
      <c r="F7026" s="130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149"/>
      <c r="D7027" s="43"/>
      <c r="E7027" s="108"/>
      <c r="F7027" s="130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149"/>
      <c r="D7028" s="43"/>
      <c r="E7028" s="108"/>
      <c r="F7028" s="130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149"/>
      <c r="D7029" s="43"/>
      <c r="E7029" s="108"/>
      <c r="F7029" s="130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149"/>
      <c r="D7030" s="43"/>
      <c r="E7030" s="108"/>
      <c r="F7030" s="1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149"/>
      <c r="D7031" s="43"/>
      <c r="E7031" s="108"/>
      <c r="F7031" s="130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149"/>
      <c r="D7032" s="43"/>
      <c r="E7032" s="108"/>
      <c r="F7032" s="130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149"/>
      <c r="D7033" s="43"/>
      <c r="E7033" s="108"/>
      <c r="F7033" s="130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149"/>
      <c r="D7034" s="43"/>
      <c r="E7034" s="108"/>
      <c r="F7034" s="130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149"/>
      <c r="D7035" s="43"/>
      <c r="E7035" s="108"/>
      <c r="F7035" s="130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149"/>
      <c r="D7036" s="43"/>
      <c r="E7036" s="108"/>
      <c r="F7036" s="130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149"/>
      <c r="D7037" s="43"/>
      <c r="E7037" s="108"/>
      <c r="F7037" s="130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149"/>
      <c r="D7038" s="43"/>
      <c r="E7038" s="108"/>
      <c r="F7038" s="130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149"/>
      <c r="D7039" s="43"/>
      <c r="E7039" s="108"/>
      <c r="F7039" s="130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149"/>
      <c r="D7040" s="43"/>
      <c r="E7040" s="108"/>
      <c r="F7040" s="13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149"/>
      <c r="D7041" s="43"/>
      <c r="E7041" s="108"/>
      <c r="F7041" s="130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149"/>
      <c r="D7042" s="43"/>
      <c r="E7042" s="108"/>
      <c r="F7042" s="130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149"/>
      <c r="D7043" s="43"/>
      <c r="E7043" s="108"/>
      <c r="F7043" s="130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149"/>
      <c r="D7044" s="43"/>
      <c r="E7044" s="108"/>
      <c r="F7044" s="130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149"/>
      <c r="D7045" s="43"/>
      <c r="E7045" s="108"/>
      <c r="F7045" s="130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149"/>
      <c r="D7046" s="43"/>
      <c r="E7046" s="108"/>
      <c r="F7046" s="130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149"/>
      <c r="D7047" s="43"/>
      <c r="E7047" s="108"/>
      <c r="F7047" s="130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149"/>
      <c r="D7048" s="43"/>
      <c r="E7048" s="108"/>
      <c r="F7048" s="130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149"/>
      <c r="D7049" s="43"/>
      <c r="E7049" s="108"/>
      <c r="F7049" s="130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149"/>
      <c r="D7050" s="43"/>
      <c r="E7050" s="108"/>
      <c r="F7050" s="13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149"/>
      <c r="D7051" s="43"/>
      <c r="E7051" s="108"/>
      <c r="F7051" s="130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149"/>
      <c r="D7052" s="43"/>
      <c r="E7052" s="108"/>
      <c r="F7052" s="130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149"/>
      <c r="D7053" s="43"/>
      <c r="E7053" s="108"/>
      <c r="F7053" s="130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149"/>
      <c r="D7054" s="43"/>
      <c r="E7054" s="108"/>
      <c r="F7054" s="130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149"/>
      <c r="D7055" s="43"/>
      <c r="E7055" s="108"/>
      <c r="F7055" s="130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149"/>
      <c r="D7056" s="43"/>
      <c r="E7056" s="108"/>
      <c r="F7056" s="130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149"/>
      <c r="D7057" s="43"/>
      <c r="E7057" s="108"/>
      <c r="F7057" s="130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149"/>
      <c r="D7058" s="43"/>
      <c r="E7058" s="108"/>
      <c r="F7058" s="130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149"/>
      <c r="D7059" s="43"/>
      <c r="E7059" s="108"/>
      <c r="F7059" s="130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149"/>
      <c r="D7060" s="43"/>
      <c r="E7060" s="108"/>
      <c r="F7060" s="13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149"/>
      <c r="D7061" s="43"/>
      <c r="E7061" s="108"/>
      <c r="F7061" s="130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149"/>
      <c r="D7062" s="43"/>
      <c r="E7062" s="108"/>
      <c r="F7062" s="130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149"/>
      <c r="D7063" s="43"/>
      <c r="E7063" s="108"/>
      <c r="F7063" s="130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149"/>
      <c r="D7064" s="43"/>
      <c r="E7064" s="108"/>
      <c r="F7064" s="130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149"/>
      <c r="D7065" s="43"/>
      <c r="E7065" s="108"/>
      <c r="F7065" s="130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149"/>
      <c r="D7066" s="43"/>
      <c r="E7066" s="108"/>
      <c r="F7066" s="130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149"/>
      <c r="D7067" s="43"/>
      <c r="E7067" s="108"/>
      <c r="F7067" s="130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149"/>
      <c r="D7068" s="43"/>
      <c r="E7068" s="108"/>
      <c r="F7068" s="130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149"/>
      <c r="D7069" s="43"/>
      <c r="E7069" s="108"/>
      <c r="F7069" s="130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149"/>
      <c r="D7070" s="43"/>
      <c r="E7070" s="108"/>
      <c r="F7070" s="13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149"/>
      <c r="D7071" s="43"/>
      <c r="E7071" s="108"/>
      <c r="F7071" s="130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149"/>
      <c r="D7072" s="43"/>
      <c r="E7072" s="108"/>
      <c r="F7072" s="130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149"/>
      <c r="D7073" s="43"/>
      <c r="E7073" s="108"/>
      <c r="F7073" s="130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149"/>
      <c r="D7074" s="43"/>
      <c r="E7074" s="108"/>
      <c r="F7074" s="130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149"/>
      <c r="D7075" s="43"/>
      <c r="E7075" s="108"/>
      <c r="F7075" s="130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149"/>
      <c r="D7076" s="43"/>
      <c r="E7076" s="108"/>
      <c r="F7076" s="130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149"/>
      <c r="D7077" s="43"/>
      <c r="E7077" s="108"/>
      <c r="F7077" s="130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149"/>
      <c r="D7078" s="43"/>
      <c r="E7078" s="108"/>
      <c r="F7078" s="130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149"/>
      <c r="D7079" s="43"/>
      <c r="E7079" s="108"/>
      <c r="F7079" s="130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149"/>
      <c r="D7080" s="43"/>
      <c r="E7080" s="108"/>
      <c r="F7080" s="13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149"/>
      <c r="D7081" s="43"/>
      <c r="E7081" s="108"/>
      <c r="F7081" s="130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149"/>
      <c r="D7082" s="43"/>
      <c r="E7082" s="108"/>
      <c r="F7082" s="130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149"/>
      <c r="D7083" s="43"/>
      <c r="E7083" s="108"/>
      <c r="F7083" s="130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149"/>
      <c r="D7084" s="43"/>
      <c r="E7084" s="108"/>
      <c r="F7084" s="130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149"/>
      <c r="D7085" s="43"/>
      <c r="E7085" s="108"/>
      <c r="F7085" s="130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149"/>
      <c r="D7086" s="43"/>
      <c r="E7086" s="108"/>
      <c r="F7086" s="130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149"/>
      <c r="D7087" s="43"/>
      <c r="E7087" s="108"/>
      <c r="F7087" s="130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149"/>
      <c r="D7088" s="43"/>
      <c r="E7088" s="108"/>
      <c r="F7088" s="130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149"/>
      <c r="D7089" s="43"/>
      <c r="E7089" s="108"/>
      <c r="F7089" s="130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149"/>
      <c r="D7090" s="43"/>
      <c r="E7090" s="108"/>
      <c r="F7090" s="13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149"/>
      <c r="D7091" s="43"/>
      <c r="E7091" s="108"/>
      <c r="F7091" s="130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149"/>
      <c r="D7092" s="43"/>
      <c r="E7092" s="108"/>
      <c r="F7092" s="130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149"/>
      <c r="D7093" s="43"/>
      <c r="E7093" s="108"/>
      <c r="F7093" s="130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149"/>
      <c r="D7094" s="43"/>
      <c r="E7094" s="108"/>
      <c r="F7094" s="130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149"/>
      <c r="D7095" s="43"/>
      <c r="E7095" s="108"/>
      <c r="F7095" s="130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149"/>
      <c r="D7096" s="43"/>
      <c r="E7096" s="108"/>
      <c r="F7096" s="130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149"/>
      <c r="D7097" s="43"/>
      <c r="E7097" s="108"/>
      <c r="F7097" s="130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149"/>
      <c r="D7098" s="43"/>
      <c r="E7098" s="108"/>
      <c r="F7098" s="130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149"/>
      <c r="D7099" s="43"/>
      <c r="E7099" s="108"/>
      <c r="F7099" s="130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149"/>
      <c r="D7100" s="43"/>
      <c r="E7100" s="108"/>
      <c r="F7100" s="13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149"/>
      <c r="D7101" s="43"/>
      <c r="E7101" s="108"/>
      <c r="F7101" s="130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149"/>
      <c r="D7102" s="43"/>
      <c r="E7102" s="108"/>
      <c r="F7102" s="130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149"/>
      <c r="D7103" s="43"/>
      <c r="E7103" s="108"/>
      <c r="F7103" s="130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149"/>
      <c r="D7104" s="43"/>
      <c r="E7104" s="108"/>
      <c r="F7104" s="130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149"/>
      <c r="D7105" s="43"/>
      <c r="E7105" s="108"/>
      <c r="F7105" s="130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149"/>
      <c r="D7106" s="43"/>
      <c r="E7106" s="108"/>
      <c r="F7106" s="130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149"/>
      <c r="D7107" s="43"/>
      <c r="E7107" s="108"/>
      <c r="F7107" s="130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149"/>
      <c r="D7108" s="43"/>
      <c r="E7108" s="108"/>
      <c r="F7108" s="130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149"/>
      <c r="D7109" s="43"/>
      <c r="E7109" s="108"/>
      <c r="F7109" s="130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149"/>
      <c r="D7110" s="43"/>
      <c r="E7110" s="108"/>
      <c r="F7110" s="13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149"/>
      <c r="D7111" s="43"/>
      <c r="E7111" s="108"/>
      <c r="F7111" s="130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149"/>
      <c r="D7112" s="43"/>
      <c r="E7112" s="108"/>
      <c r="F7112" s="130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149"/>
      <c r="D7113" s="43"/>
      <c r="E7113" s="108"/>
      <c r="F7113" s="130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149"/>
      <c r="D7114" s="43"/>
      <c r="E7114" s="108"/>
      <c r="F7114" s="130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149"/>
      <c r="D7115" s="43"/>
      <c r="E7115" s="108"/>
      <c r="F7115" s="130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149"/>
      <c r="D7116" s="43"/>
      <c r="E7116" s="108"/>
      <c r="F7116" s="130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149"/>
      <c r="D7117" s="43"/>
      <c r="E7117" s="108"/>
      <c r="F7117" s="130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149"/>
      <c r="D7118" s="43"/>
      <c r="E7118" s="108"/>
      <c r="F7118" s="130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149"/>
      <c r="D7119" s="43"/>
      <c r="E7119" s="108"/>
      <c r="F7119" s="130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149"/>
      <c r="D7120" s="43"/>
      <c r="E7120" s="108"/>
      <c r="F7120" s="13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149"/>
      <c r="D7121" s="43"/>
      <c r="E7121" s="108"/>
      <c r="F7121" s="130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149"/>
      <c r="D7122" s="43"/>
      <c r="E7122" s="108"/>
      <c r="F7122" s="130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149"/>
      <c r="D7123" s="43"/>
      <c r="E7123" s="108"/>
      <c r="F7123" s="130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149"/>
      <c r="D7124" s="43"/>
      <c r="E7124" s="108"/>
      <c r="F7124" s="130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149"/>
      <c r="D7125" s="43"/>
      <c r="E7125" s="108"/>
      <c r="F7125" s="130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149"/>
      <c r="D7126" s="43"/>
      <c r="E7126" s="108"/>
      <c r="F7126" s="130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149"/>
      <c r="D7127" s="43"/>
      <c r="E7127" s="108"/>
      <c r="F7127" s="130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149"/>
      <c r="D7128" s="43"/>
      <c r="E7128" s="108"/>
      <c r="F7128" s="130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149"/>
      <c r="D7129" s="43"/>
      <c r="E7129" s="108"/>
      <c r="F7129" s="130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149"/>
      <c r="D7130" s="43"/>
      <c r="E7130" s="108"/>
      <c r="F7130" s="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149"/>
      <c r="D7131" s="43"/>
      <c r="E7131" s="108"/>
      <c r="F7131" s="130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149"/>
      <c r="D7132" s="43"/>
      <c r="E7132" s="108"/>
      <c r="F7132" s="130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149"/>
      <c r="D7133" s="43"/>
      <c r="E7133" s="108"/>
      <c r="F7133" s="130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149"/>
      <c r="D7134" s="43"/>
      <c r="E7134" s="108"/>
      <c r="F7134" s="130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149"/>
      <c r="D7135" s="43"/>
      <c r="E7135" s="108"/>
      <c r="F7135" s="130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149"/>
      <c r="D7136" s="43"/>
      <c r="E7136" s="108"/>
      <c r="F7136" s="130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149"/>
      <c r="D7137" s="43"/>
      <c r="E7137" s="108"/>
      <c r="F7137" s="130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149"/>
      <c r="D7138" s="43"/>
      <c r="E7138" s="108"/>
      <c r="F7138" s="130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149"/>
      <c r="D7139" s="43"/>
      <c r="E7139" s="108"/>
      <c r="F7139" s="130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149"/>
      <c r="D7140" s="43"/>
      <c r="E7140" s="108"/>
      <c r="F7140" s="13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149"/>
      <c r="D7141" s="43"/>
      <c r="E7141" s="108"/>
      <c r="F7141" s="130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149"/>
      <c r="D7142" s="43"/>
      <c r="E7142" s="108"/>
      <c r="F7142" s="130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149"/>
      <c r="D7143" s="43"/>
      <c r="E7143" s="108"/>
      <c r="F7143" s="130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149"/>
      <c r="D7144" s="43"/>
      <c r="E7144" s="108"/>
      <c r="F7144" s="130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149"/>
      <c r="D7145" s="43"/>
      <c r="E7145" s="108"/>
      <c r="F7145" s="130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149"/>
      <c r="D7146" s="43"/>
      <c r="E7146" s="108"/>
      <c r="F7146" s="130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149"/>
      <c r="D7147" s="43"/>
      <c r="E7147" s="108"/>
      <c r="F7147" s="130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149"/>
      <c r="D7148" s="43"/>
      <c r="E7148" s="108"/>
      <c r="F7148" s="130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149"/>
      <c r="D7149" s="43"/>
      <c r="E7149" s="108"/>
      <c r="F7149" s="130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149"/>
      <c r="D7150" s="43"/>
      <c r="E7150" s="108"/>
      <c r="F7150" s="13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149"/>
      <c r="D7151" s="43"/>
      <c r="E7151" s="108"/>
      <c r="F7151" s="130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149"/>
      <c r="D7152" s="43"/>
      <c r="E7152" s="108"/>
      <c r="F7152" s="130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149"/>
      <c r="D7153" s="43"/>
      <c r="E7153" s="108"/>
      <c r="F7153" s="130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149"/>
      <c r="D7154" s="43"/>
      <c r="E7154" s="108"/>
      <c r="F7154" s="130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149"/>
      <c r="D7155" s="43"/>
      <c r="E7155" s="108"/>
      <c r="F7155" s="130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149"/>
      <c r="D7156" s="43"/>
      <c r="E7156" s="108"/>
      <c r="F7156" s="130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149"/>
      <c r="D7157" s="43"/>
      <c r="E7157" s="108"/>
      <c r="F7157" s="130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149"/>
      <c r="D7158" s="43"/>
      <c r="E7158" s="108"/>
      <c r="F7158" s="130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149"/>
      <c r="D7159" s="43"/>
      <c r="E7159" s="108"/>
      <c r="F7159" s="130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149"/>
      <c r="D7160" s="43"/>
      <c r="E7160" s="108"/>
      <c r="F7160" s="13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149"/>
      <c r="D7161" s="43"/>
      <c r="E7161" s="108"/>
      <c r="F7161" s="130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149"/>
      <c r="D7162" s="43"/>
      <c r="E7162" s="108"/>
      <c r="F7162" s="130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149"/>
      <c r="D7163" s="43"/>
      <c r="E7163" s="108"/>
      <c r="F7163" s="130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149"/>
      <c r="D7164" s="43"/>
      <c r="E7164" s="108"/>
      <c r="F7164" s="130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149"/>
      <c r="D7165" s="43"/>
      <c r="E7165" s="108"/>
      <c r="F7165" s="130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149"/>
      <c r="D7166" s="43"/>
      <c r="E7166" s="108"/>
      <c r="F7166" s="130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149"/>
      <c r="D7167" s="43"/>
      <c r="E7167" s="108"/>
      <c r="F7167" s="130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149"/>
      <c r="D7168" s="43"/>
      <c r="E7168" s="108"/>
      <c r="F7168" s="130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149"/>
      <c r="D7169" s="43"/>
      <c r="E7169" s="108"/>
      <c r="F7169" s="130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149"/>
      <c r="D7170" s="43"/>
      <c r="E7170" s="108"/>
      <c r="F7170" s="13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149"/>
      <c r="D7171" s="43"/>
      <c r="E7171" s="108"/>
      <c r="F7171" s="130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149"/>
      <c r="D7172" s="43"/>
      <c r="E7172" s="108"/>
      <c r="F7172" s="130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149"/>
      <c r="D7173" s="43"/>
      <c r="E7173" s="108"/>
      <c r="F7173" s="130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149"/>
      <c r="D7174" s="43"/>
      <c r="E7174" s="108"/>
      <c r="F7174" s="130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149"/>
      <c r="D7175" s="43"/>
      <c r="E7175" s="108"/>
      <c r="F7175" s="130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149"/>
      <c r="D7176" s="43"/>
      <c r="E7176" s="108"/>
      <c r="F7176" s="130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149"/>
      <c r="D7177" s="43"/>
      <c r="E7177" s="108"/>
      <c r="F7177" s="130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149"/>
      <c r="D7178" s="43"/>
      <c r="E7178" s="108"/>
      <c r="F7178" s="130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149"/>
      <c r="D7179" s="43"/>
      <c r="E7179" s="108"/>
      <c r="F7179" s="130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149"/>
      <c r="D7180" s="43"/>
      <c r="E7180" s="108"/>
      <c r="F7180" s="13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149"/>
      <c r="D7181" s="43"/>
      <c r="E7181" s="108"/>
      <c r="F7181" s="130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149"/>
      <c r="D7182" s="43"/>
      <c r="E7182" s="108"/>
      <c r="F7182" s="130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149"/>
      <c r="D7183" s="43"/>
      <c r="E7183" s="108"/>
      <c r="F7183" s="130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149"/>
      <c r="D7184" s="43"/>
      <c r="E7184" s="108"/>
      <c r="F7184" s="130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149"/>
      <c r="D7185" s="43"/>
      <c r="E7185" s="108"/>
      <c r="F7185" s="130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149"/>
      <c r="D7186" s="43"/>
      <c r="E7186" s="108"/>
      <c r="F7186" s="130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149"/>
      <c r="D7187" s="43"/>
      <c r="E7187" s="108"/>
      <c r="F7187" s="130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149"/>
      <c r="D7188" s="43"/>
      <c r="E7188" s="108"/>
      <c r="F7188" s="130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149"/>
      <c r="D7189" s="43"/>
      <c r="E7189" s="108"/>
      <c r="F7189" s="130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149"/>
      <c r="D7190" s="43"/>
      <c r="E7190" s="108"/>
      <c r="F7190" s="13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149"/>
      <c r="D7191" s="43"/>
      <c r="E7191" s="108"/>
      <c r="F7191" s="130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149"/>
      <c r="D7192" s="43"/>
      <c r="E7192" s="108"/>
      <c r="F7192" s="130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149"/>
      <c r="D7193" s="43"/>
      <c r="E7193" s="108"/>
      <c r="F7193" s="130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149"/>
      <c r="D7194" s="43"/>
      <c r="E7194" s="108"/>
      <c r="F7194" s="130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149"/>
      <c r="D7195" s="43"/>
      <c r="E7195" s="108"/>
      <c r="F7195" s="130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149"/>
      <c r="D7196" s="43"/>
      <c r="E7196" s="108"/>
      <c r="F7196" s="130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149"/>
      <c r="D7197" s="43"/>
      <c r="E7197" s="108"/>
      <c r="F7197" s="130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149"/>
      <c r="D7198" s="43"/>
      <c r="E7198" s="108"/>
      <c r="F7198" s="130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149"/>
      <c r="D7199" s="43"/>
      <c r="E7199" s="108"/>
      <c r="F7199" s="130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149"/>
      <c r="D7200" s="43"/>
      <c r="E7200" s="108"/>
      <c r="F7200" s="13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149"/>
      <c r="D7201" s="43"/>
      <c r="E7201" s="108"/>
      <c r="F7201" s="130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149"/>
      <c r="D7202" s="43"/>
      <c r="E7202" s="108"/>
      <c r="F7202" s="130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149"/>
      <c r="D7203" s="43"/>
      <c r="E7203" s="108"/>
      <c r="F7203" s="130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149"/>
      <c r="D7204" s="43"/>
      <c r="E7204" s="108"/>
      <c r="F7204" s="130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149"/>
      <c r="D7205" s="43"/>
      <c r="E7205" s="108"/>
      <c r="F7205" s="130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149"/>
      <c r="D7206" s="43"/>
      <c r="E7206" s="108"/>
      <c r="F7206" s="130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149"/>
      <c r="D7207" s="43"/>
      <c r="E7207" s="108"/>
      <c r="F7207" s="130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149"/>
      <c r="D7208" s="43"/>
      <c r="E7208" s="108"/>
      <c r="F7208" s="130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149"/>
      <c r="D7209" s="43"/>
      <c r="E7209" s="108"/>
      <c r="F7209" s="130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149"/>
      <c r="D7210" s="43"/>
      <c r="E7210" s="108"/>
      <c r="F7210" s="13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149"/>
      <c r="D7211" s="43"/>
      <c r="E7211" s="108"/>
      <c r="F7211" s="130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149"/>
      <c r="D7212" s="43"/>
      <c r="E7212" s="108"/>
      <c r="F7212" s="130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149"/>
      <c r="D7213" s="43"/>
      <c r="E7213" s="108"/>
      <c r="F7213" s="130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149"/>
      <c r="D7214" s="43"/>
      <c r="E7214" s="108"/>
      <c r="F7214" s="130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149"/>
      <c r="D7215" s="43"/>
      <c r="E7215" s="108"/>
      <c r="F7215" s="130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149"/>
      <c r="D7216" s="43"/>
      <c r="E7216" s="108"/>
      <c r="F7216" s="130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149"/>
      <c r="D7217" s="43"/>
      <c r="E7217" s="108"/>
      <c r="F7217" s="130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149"/>
      <c r="D7218" s="43"/>
      <c r="E7218" s="108"/>
      <c r="F7218" s="130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149"/>
      <c r="D7219" s="43"/>
      <c r="E7219" s="108"/>
      <c r="F7219" s="130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149"/>
      <c r="D7220" s="43"/>
      <c r="E7220" s="108"/>
      <c r="F7220" s="13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149"/>
      <c r="D7221" s="43"/>
      <c r="E7221" s="108"/>
      <c r="F7221" s="130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149"/>
      <c r="D7222" s="43"/>
      <c r="E7222" s="108"/>
      <c r="F7222" s="130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149"/>
      <c r="D7223" s="43"/>
      <c r="E7223" s="108"/>
      <c r="F7223" s="130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149"/>
      <c r="D7224" s="43"/>
      <c r="E7224" s="108"/>
      <c r="F7224" s="130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149"/>
      <c r="D7225" s="43"/>
      <c r="E7225" s="108"/>
      <c r="F7225" s="130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149"/>
      <c r="D7226" s="43"/>
      <c r="E7226" s="108"/>
      <c r="F7226" s="130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149"/>
      <c r="D7227" s="43"/>
      <c r="E7227" s="108"/>
      <c r="F7227" s="130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149"/>
      <c r="D7228" s="43"/>
      <c r="E7228" s="108"/>
      <c r="F7228" s="130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149"/>
      <c r="D7229" s="43"/>
      <c r="E7229" s="108"/>
      <c r="F7229" s="130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149"/>
      <c r="D7230" s="43"/>
      <c r="E7230" s="108"/>
      <c r="F7230" s="1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149"/>
      <c r="D7231" s="43"/>
      <c r="E7231" s="108"/>
      <c r="F7231" s="130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149"/>
      <c r="D7232" s="43"/>
      <c r="E7232" s="108"/>
      <c r="F7232" s="130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149"/>
      <c r="D7233" s="43"/>
      <c r="E7233" s="108"/>
      <c r="F7233" s="130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149"/>
      <c r="D7234" s="43"/>
      <c r="E7234" s="108"/>
      <c r="F7234" s="130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149"/>
      <c r="D7235" s="43"/>
      <c r="E7235" s="108"/>
      <c r="F7235" s="130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149"/>
      <c r="D7236" s="43"/>
      <c r="E7236" s="108"/>
      <c r="F7236" s="130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149"/>
      <c r="D7237" s="43"/>
      <c r="E7237" s="108"/>
      <c r="F7237" s="130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149"/>
      <c r="D7238" s="43"/>
      <c r="E7238" s="108"/>
      <c r="F7238" s="130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149"/>
      <c r="D7239" s="43"/>
      <c r="E7239" s="108"/>
      <c r="F7239" s="130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149"/>
      <c r="D7240" s="43"/>
      <c r="E7240" s="108"/>
      <c r="F7240" s="13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149"/>
      <c r="D7241" s="43"/>
      <c r="E7241" s="108"/>
      <c r="F7241" s="130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149"/>
      <c r="D7242" s="43"/>
      <c r="E7242" s="108"/>
      <c r="F7242" s="130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149"/>
      <c r="D7243" s="43"/>
      <c r="E7243" s="108"/>
      <c r="F7243" s="130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149"/>
      <c r="D7244" s="43"/>
      <c r="E7244" s="108"/>
      <c r="F7244" s="130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149"/>
      <c r="D7245" s="43"/>
      <c r="E7245" s="108"/>
      <c r="F7245" s="130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149"/>
      <c r="D7246" s="43"/>
      <c r="E7246" s="108"/>
      <c r="F7246" s="130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149"/>
      <c r="D7247" s="43"/>
      <c r="E7247" s="108"/>
      <c r="F7247" s="130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149"/>
      <c r="D7248" s="43"/>
      <c r="E7248" s="108"/>
      <c r="F7248" s="130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149"/>
      <c r="D7249" s="43"/>
      <c r="E7249" s="108"/>
      <c r="F7249" s="130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149"/>
      <c r="D7250" s="43"/>
      <c r="E7250" s="108"/>
      <c r="F7250" s="13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149"/>
      <c r="D7251" s="43"/>
      <c r="E7251" s="108"/>
      <c r="F7251" s="130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149"/>
      <c r="D7252" s="43"/>
      <c r="E7252" s="108"/>
      <c r="F7252" s="130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149"/>
      <c r="D7253" s="43"/>
      <c r="E7253" s="108"/>
      <c r="F7253" s="130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149"/>
      <c r="D7254" s="43"/>
      <c r="E7254" s="108"/>
      <c r="F7254" s="130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149"/>
      <c r="D7255" s="43"/>
      <c r="E7255" s="108"/>
      <c r="F7255" s="130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149"/>
      <c r="D7256" s="43"/>
      <c r="E7256" s="108"/>
      <c r="F7256" s="130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149"/>
      <c r="D7257" s="43"/>
      <c r="E7257" s="108"/>
      <c r="F7257" s="130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149"/>
      <c r="D7258" s="43"/>
      <c r="E7258" s="108"/>
      <c r="F7258" s="130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149"/>
      <c r="D7259" s="43"/>
      <c r="E7259" s="108"/>
      <c r="F7259" s="130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149"/>
      <c r="D7260" s="43"/>
      <c r="E7260" s="108"/>
      <c r="F7260" s="13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149"/>
      <c r="D7261" s="43"/>
      <c r="E7261" s="108"/>
      <c r="F7261" s="130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149"/>
      <c r="D7262" s="43"/>
      <c r="E7262" s="108"/>
      <c r="F7262" s="130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149"/>
      <c r="D7263" s="43"/>
      <c r="E7263" s="108"/>
      <c r="F7263" s="130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149"/>
      <c r="D7264" s="43"/>
      <c r="E7264" s="108"/>
      <c r="F7264" s="130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149"/>
      <c r="D7265" s="43"/>
      <c r="E7265" s="108"/>
      <c r="F7265" s="130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149"/>
      <c r="D7266" s="43"/>
      <c r="E7266" s="108"/>
      <c r="F7266" s="130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149"/>
      <c r="D7267" s="43"/>
      <c r="E7267" s="108"/>
      <c r="F7267" s="130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149"/>
      <c r="D7268" s="43"/>
      <c r="E7268" s="108"/>
      <c r="F7268" s="130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149"/>
      <c r="D7269" s="43"/>
      <c r="E7269" s="108"/>
      <c r="F7269" s="130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149"/>
      <c r="D7270" s="43"/>
      <c r="E7270" s="108"/>
      <c r="F7270" s="13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149"/>
      <c r="D7271" s="43"/>
      <c r="E7271" s="108"/>
      <c r="F7271" s="130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149"/>
      <c r="D7272" s="43"/>
      <c r="E7272" s="108"/>
      <c r="F7272" s="130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149"/>
      <c r="D7273" s="43"/>
      <c r="E7273" s="108"/>
      <c r="F7273" s="130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149"/>
      <c r="D7274" s="43"/>
      <c r="E7274" s="108"/>
      <c r="F7274" s="130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149"/>
      <c r="D7275" s="43"/>
      <c r="E7275" s="108"/>
      <c r="F7275" s="130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149"/>
      <c r="D7276" s="43"/>
      <c r="E7276" s="108"/>
      <c r="F7276" s="130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149"/>
      <c r="D7277" s="43"/>
      <c r="E7277" s="108"/>
      <c r="F7277" s="130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149"/>
      <c r="D7278" s="43"/>
      <c r="E7278" s="108"/>
      <c r="F7278" s="130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149"/>
      <c r="D7279" s="43"/>
      <c r="E7279" s="108"/>
      <c r="F7279" s="130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149"/>
      <c r="D7280" s="43"/>
      <c r="E7280" s="108"/>
      <c r="F7280" s="13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149"/>
      <c r="D7281" s="43"/>
      <c r="E7281" s="108"/>
      <c r="F7281" s="130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149"/>
      <c r="D7282" s="43"/>
      <c r="E7282" s="108"/>
      <c r="F7282" s="130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149"/>
      <c r="D7283" s="43"/>
      <c r="E7283" s="108"/>
      <c r="F7283" s="130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149"/>
      <c r="D7284" s="43"/>
      <c r="E7284" s="108"/>
      <c r="F7284" s="130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149"/>
      <c r="D7285" s="43"/>
      <c r="E7285" s="108"/>
      <c r="F7285" s="130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149"/>
      <c r="D7286" s="43"/>
      <c r="E7286" s="108"/>
      <c r="F7286" s="130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149"/>
      <c r="D7287" s="43"/>
      <c r="E7287" s="108"/>
      <c r="F7287" s="130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149"/>
      <c r="D7288" s="43"/>
      <c r="E7288" s="108"/>
      <c r="F7288" s="130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149"/>
      <c r="D7289" s="43"/>
      <c r="E7289" s="108"/>
      <c r="F7289" s="130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149"/>
      <c r="D7290" s="43"/>
      <c r="E7290" s="108"/>
      <c r="F7290" s="13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149"/>
      <c r="D7291" s="43"/>
      <c r="E7291" s="108"/>
      <c r="F7291" s="130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149"/>
      <c r="D7292" s="43"/>
      <c r="E7292" s="108"/>
      <c r="F7292" s="130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149"/>
      <c r="D7293" s="43"/>
      <c r="E7293" s="108"/>
      <c r="F7293" s="130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149"/>
      <c r="D7294" s="43"/>
      <c r="E7294" s="108"/>
      <c r="F7294" s="130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149"/>
      <c r="D7295" s="43"/>
      <c r="E7295" s="108"/>
      <c r="F7295" s="130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149"/>
      <c r="D7296" s="43"/>
      <c r="E7296" s="108"/>
      <c r="F7296" s="130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149"/>
      <c r="D7297" s="43"/>
      <c r="E7297" s="108"/>
      <c r="F7297" s="130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149"/>
      <c r="D7298" s="43"/>
      <c r="E7298" s="108"/>
      <c r="F7298" s="130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149"/>
      <c r="D7299" s="43"/>
      <c r="E7299" s="108"/>
      <c r="F7299" s="130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149"/>
      <c r="D7300" s="43"/>
      <c r="E7300" s="108"/>
      <c r="F7300" s="13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149"/>
      <c r="D7301" s="43"/>
      <c r="E7301" s="108"/>
      <c r="F7301" s="130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149"/>
      <c r="D7302" s="43"/>
      <c r="E7302" s="108"/>
      <c r="F7302" s="130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149"/>
      <c r="D7303" s="43"/>
      <c r="E7303" s="108"/>
      <c r="F7303" s="130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149"/>
      <c r="D7304" s="43"/>
      <c r="E7304" s="108"/>
      <c r="F7304" s="130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149"/>
      <c r="D7305" s="43"/>
      <c r="E7305" s="108"/>
      <c r="F7305" s="130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149"/>
      <c r="D7306" s="43"/>
      <c r="E7306" s="108"/>
      <c r="F7306" s="130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149"/>
      <c r="D7307" s="43"/>
      <c r="E7307" s="108"/>
      <c r="F7307" s="130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149"/>
      <c r="D7308" s="43"/>
      <c r="E7308" s="108"/>
      <c r="F7308" s="130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149"/>
      <c r="D7309" s="43"/>
      <c r="E7309" s="108"/>
      <c r="F7309" s="130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149"/>
      <c r="D7310" s="43"/>
      <c r="E7310" s="108"/>
      <c r="F7310" s="13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149"/>
      <c r="D7311" s="43"/>
      <c r="E7311" s="108"/>
      <c r="F7311" s="130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149"/>
      <c r="D7312" s="43"/>
      <c r="E7312" s="108"/>
      <c r="F7312" s="130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149"/>
      <c r="D7313" s="43"/>
      <c r="E7313" s="108"/>
      <c r="F7313" s="130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149"/>
      <c r="D7314" s="43"/>
      <c r="E7314" s="108"/>
      <c r="F7314" s="130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149"/>
      <c r="D7315" s="43"/>
      <c r="E7315" s="108"/>
      <c r="F7315" s="130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149"/>
      <c r="D7316" s="43"/>
      <c r="E7316" s="108"/>
      <c r="F7316" s="130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149"/>
      <c r="D7317" s="43"/>
      <c r="E7317" s="108"/>
      <c r="F7317" s="130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149"/>
      <c r="D7318" s="43"/>
      <c r="E7318" s="108"/>
      <c r="F7318" s="130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149"/>
      <c r="D7319" s="43"/>
      <c r="E7319" s="108"/>
      <c r="F7319" s="130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149"/>
      <c r="D7320" s="43"/>
      <c r="E7320" s="108"/>
      <c r="F7320" s="13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149"/>
      <c r="D7321" s="43"/>
      <c r="E7321" s="108"/>
      <c r="F7321" s="130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149"/>
      <c r="D7322" s="43"/>
      <c r="E7322" s="108"/>
      <c r="F7322" s="130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149"/>
      <c r="D7323" s="43"/>
      <c r="E7323" s="108"/>
      <c r="F7323" s="130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149"/>
      <c r="D7324" s="43"/>
      <c r="E7324" s="108"/>
      <c r="F7324" s="130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149"/>
      <c r="D7325" s="43"/>
      <c r="E7325" s="108"/>
      <c r="F7325" s="130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149"/>
      <c r="D7326" s="43"/>
      <c r="E7326" s="108"/>
      <c r="F7326" s="130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149"/>
      <c r="D7327" s="43"/>
      <c r="E7327" s="108"/>
      <c r="F7327" s="130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149"/>
      <c r="D7328" s="43"/>
      <c r="E7328" s="108"/>
      <c r="F7328" s="130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149"/>
      <c r="D7329" s="43"/>
      <c r="E7329" s="108"/>
      <c r="F7329" s="130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149"/>
      <c r="D7330" s="43"/>
      <c r="E7330" s="108"/>
      <c r="F7330" s="1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149"/>
      <c r="D7331" s="43"/>
      <c r="E7331" s="108"/>
      <c r="F7331" s="130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149"/>
      <c r="D7332" s="43"/>
      <c r="E7332" s="108"/>
      <c r="F7332" s="130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149"/>
      <c r="D7333" s="43"/>
      <c r="E7333" s="108"/>
      <c r="F7333" s="130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149"/>
      <c r="D7334" s="43"/>
      <c r="E7334" s="108"/>
      <c r="F7334" s="130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149"/>
      <c r="D7335" s="43"/>
      <c r="E7335" s="108"/>
      <c r="F7335" s="130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149"/>
      <c r="D7336" s="43"/>
      <c r="E7336" s="108"/>
      <c r="F7336" s="130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149"/>
      <c r="D7337" s="43"/>
      <c r="E7337" s="108"/>
      <c r="F7337" s="130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149"/>
      <c r="D7338" s="43"/>
      <c r="E7338" s="108"/>
      <c r="F7338" s="130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149"/>
      <c r="D7339" s="43"/>
      <c r="E7339" s="108"/>
      <c r="F7339" s="130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149"/>
      <c r="D7340" s="43"/>
      <c r="E7340" s="108"/>
      <c r="F7340" s="13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149"/>
      <c r="D7341" s="43"/>
      <c r="E7341" s="108"/>
      <c r="F7341" s="130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149"/>
      <c r="D7342" s="43"/>
      <c r="E7342" s="108"/>
      <c r="F7342" s="130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149"/>
      <c r="D7343" s="43"/>
      <c r="E7343" s="108"/>
      <c r="F7343" s="130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149"/>
      <c r="D7344" s="43"/>
      <c r="E7344" s="108"/>
      <c r="F7344" s="130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149"/>
      <c r="D7345" s="43"/>
      <c r="E7345" s="108"/>
      <c r="F7345" s="130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149"/>
      <c r="D7346" s="43"/>
      <c r="E7346" s="108"/>
      <c r="F7346" s="130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149"/>
      <c r="D7347" s="43"/>
      <c r="E7347" s="108"/>
      <c r="F7347" s="130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149"/>
      <c r="D7348" s="43"/>
      <c r="E7348" s="108"/>
      <c r="F7348" s="130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149"/>
      <c r="D7349" s="43"/>
      <c r="E7349" s="108"/>
      <c r="F7349" s="130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149"/>
      <c r="D7350" s="43"/>
      <c r="E7350" s="108"/>
      <c r="F7350" s="13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149"/>
      <c r="D7351" s="43"/>
      <c r="E7351" s="108"/>
      <c r="F7351" s="130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149"/>
      <c r="D7352" s="43"/>
      <c r="E7352" s="108"/>
      <c r="F7352" s="130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149"/>
      <c r="D7353" s="43"/>
      <c r="E7353" s="108"/>
      <c r="F7353" s="130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149"/>
      <c r="D7354" s="43"/>
      <c r="E7354" s="108"/>
      <c r="F7354" s="130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149"/>
      <c r="D7355" s="43"/>
      <c r="E7355" s="108"/>
      <c r="F7355" s="130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149"/>
      <c r="D7356" s="43"/>
      <c r="E7356" s="108"/>
      <c r="F7356" s="130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149"/>
      <c r="D7357" s="43"/>
      <c r="E7357" s="108"/>
      <c r="F7357" s="130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149"/>
      <c r="D7358" s="43"/>
      <c r="E7358" s="108"/>
      <c r="F7358" s="130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149"/>
      <c r="D7359" s="43"/>
      <c r="E7359" s="108"/>
      <c r="F7359" s="130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149"/>
      <c r="D7360" s="43"/>
      <c r="E7360" s="108"/>
      <c r="F7360" s="13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149"/>
      <c r="D7361" s="43"/>
      <c r="E7361" s="108"/>
      <c r="F7361" s="130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149"/>
      <c r="D7362" s="43"/>
      <c r="E7362" s="108"/>
      <c r="F7362" s="130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149"/>
      <c r="D7363" s="43"/>
      <c r="E7363" s="108"/>
      <c r="F7363" s="130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149"/>
      <c r="D7364" s="43"/>
      <c r="E7364" s="108"/>
      <c r="F7364" s="130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149"/>
      <c r="D7365" s="43"/>
      <c r="E7365" s="108"/>
      <c r="F7365" s="130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149"/>
      <c r="D7366" s="43"/>
      <c r="E7366" s="108"/>
      <c r="F7366" s="130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149"/>
      <c r="D7367" s="43"/>
      <c r="E7367" s="108"/>
      <c r="F7367" s="130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149"/>
      <c r="D7368" s="43"/>
      <c r="E7368" s="108"/>
      <c r="F7368" s="130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149"/>
      <c r="D7369" s="43"/>
      <c r="E7369" s="108"/>
      <c r="F7369" s="130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149"/>
      <c r="D7370" s="43"/>
      <c r="E7370" s="108"/>
      <c r="F7370" s="13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149"/>
      <c r="D7371" s="43"/>
      <c r="E7371" s="108"/>
      <c r="F7371" s="130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149"/>
      <c r="D7372" s="43"/>
      <c r="E7372" s="108"/>
      <c r="F7372" s="130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149"/>
      <c r="D7373" s="43"/>
      <c r="E7373" s="108"/>
      <c r="F7373" s="130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149"/>
      <c r="D7374" s="43"/>
      <c r="E7374" s="108"/>
      <c r="F7374" s="130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149"/>
      <c r="D7375" s="43"/>
      <c r="E7375" s="108"/>
      <c r="F7375" s="130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149"/>
      <c r="D7376" s="43"/>
      <c r="E7376" s="108"/>
      <c r="F7376" s="130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149"/>
      <c r="D7377" s="43"/>
      <c r="E7377" s="108"/>
      <c r="F7377" s="130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149"/>
      <c r="D7378" s="43"/>
      <c r="E7378" s="108"/>
      <c r="F7378" s="130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149"/>
      <c r="D7379" s="43"/>
      <c r="E7379" s="108"/>
      <c r="F7379" s="130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149"/>
      <c r="D7380" s="43"/>
      <c r="E7380" s="108"/>
      <c r="F7380" s="13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149"/>
      <c r="D7381" s="43"/>
      <c r="E7381" s="108"/>
      <c r="F7381" s="130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149"/>
      <c r="D7382" s="43"/>
      <c r="E7382" s="108"/>
      <c r="F7382" s="130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149"/>
      <c r="D7383" s="43"/>
      <c r="E7383" s="108"/>
      <c r="F7383" s="130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149"/>
      <c r="D7384" s="43"/>
      <c r="E7384" s="108"/>
      <c r="F7384" s="130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149"/>
      <c r="D7385" s="43"/>
      <c r="E7385" s="108"/>
      <c r="F7385" s="130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149"/>
      <c r="D7386" s="43"/>
      <c r="E7386" s="108"/>
      <c r="F7386" s="130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149"/>
      <c r="D7387" s="43"/>
      <c r="E7387" s="108"/>
      <c r="F7387" s="130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149"/>
      <c r="D7388" s="43"/>
      <c r="E7388" s="108"/>
      <c r="F7388" s="130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149"/>
      <c r="D7389" s="43"/>
      <c r="E7389" s="108"/>
      <c r="F7389" s="130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149"/>
      <c r="D7390" s="43"/>
      <c r="E7390" s="108"/>
      <c r="F7390" s="13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149"/>
      <c r="D7391" s="43"/>
      <c r="E7391" s="108"/>
      <c r="F7391" s="130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149"/>
      <c r="D7392" s="43"/>
      <c r="E7392" s="108"/>
      <c r="F7392" s="130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149"/>
      <c r="D7393" s="43"/>
      <c r="E7393" s="108"/>
      <c r="F7393" s="130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149"/>
      <c r="D7394" s="43"/>
      <c r="E7394" s="108"/>
      <c r="F7394" s="130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149"/>
      <c r="D7395" s="43"/>
      <c r="E7395" s="108"/>
      <c r="F7395" s="130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149"/>
      <c r="D7396" s="43"/>
      <c r="E7396" s="108"/>
      <c r="F7396" s="130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149"/>
      <c r="D7397" s="43"/>
      <c r="E7397" s="108"/>
      <c r="F7397" s="130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149"/>
      <c r="D7398" s="43"/>
      <c r="E7398" s="108"/>
      <c r="F7398" s="130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149"/>
      <c r="D7399" s="43"/>
      <c r="E7399" s="108"/>
      <c r="F7399" s="130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149"/>
      <c r="D7400" s="43"/>
      <c r="E7400" s="108"/>
      <c r="F7400" s="13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149"/>
      <c r="D7401" s="43"/>
      <c r="E7401" s="108"/>
      <c r="F7401" s="130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149"/>
      <c r="D7402" s="43"/>
      <c r="E7402" s="108"/>
      <c r="F7402" s="130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149"/>
      <c r="D7403" s="43"/>
      <c r="E7403" s="108"/>
      <c r="F7403" s="130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149"/>
      <c r="D7404" s="43"/>
      <c r="E7404" s="108"/>
      <c r="F7404" s="130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149"/>
      <c r="D7405" s="43"/>
      <c r="E7405" s="108"/>
      <c r="F7405" s="130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149"/>
      <c r="D7406" s="43"/>
      <c r="E7406" s="108"/>
      <c r="F7406" s="130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149"/>
      <c r="D7407" s="43"/>
      <c r="E7407" s="108"/>
      <c r="F7407" s="130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149"/>
      <c r="D7408" s="43"/>
      <c r="E7408" s="108"/>
      <c r="F7408" s="130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149"/>
      <c r="D7409" s="43"/>
      <c r="E7409" s="108"/>
      <c r="F7409" s="130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149"/>
      <c r="D7410" s="43"/>
      <c r="E7410" s="108"/>
      <c r="F7410" s="13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149"/>
      <c r="D7411" s="43"/>
      <c r="E7411" s="108"/>
      <c r="F7411" s="130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149"/>
      <c r="D7412" s="43"/>
      <c r="E7412" s="108"/>
      <c r="F7412" s="130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149"/>
      <c r="D7413" s="43"/>
      <c r="E7413" s="108"/>
      <c r="F7413" s="130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149"/>
      <c r="D7414" s="43"/>
      <c r="E7414" s="108"/>
      <c r="F7414" s="130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149"/>
      <c r="D7415" s="43"/>
      <c r="E7415" s="108"/>
      <c r="F7415" s="130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149"/>
      <c r="D7416" s="43"/>
      <c r="E7416" s="108"/>
      <c r="F7416" s="130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149"/>
      <c r="D7417" s="43"/>
      <c r="E7417" s="108"/>
      <c r="F7417" s="130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149"/>
      <c r="D7418" s="43"/>
      <c r="E7418" s="108"/>
      <c r="F7418" s="130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149"/>
      <c r="D7419" s="43"/>
      <c r="E7419" s="108"/>
      <c r="F7419" s="130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149"/>
      <c r="D7420" s="43"/>
      <c r="E7420" s="108"/>
      <c r="F7420" s="13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149"/>
      <c r="D7421" s="43"/>
      <c r="E7421" s="108"/>
      <c r="F7421" s="130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149"/>
      <c r="D7422" s="43"/>
      <c r="E7422" s="108"/>
      <c r="F7422" s="130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149"/>
      <c r="D7423" s="43"/>
      <c r="E7423" s="108"/>
      <c r="F7423" s="130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149"/>
      <c r="D7424" s="43"/>
      <c r="E7424" s="108"/>
      <c r="F7424" s="130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149"/>
      <c r="D7425" s="43"/>
      <c r="E7425" s="108"/>
      <c r="F7425" s="130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149"/>
      <c r="D7426" s="43"/>
      <c r="E7426" s="108"/>
      <c r="F7426" s="130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149"/>
      <c r="D7427" s="43"/>
      <c r="E7427" s="108"/>
      <c r="F7427" s="130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149"/>
      <c r="D7428" s="43"/>
      <c r="E7428" s="108"/>
      <c r="F7428" s="130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149"/>
      <c r="D7429" s="43"/>
      <c r="E7429" s="108"/>
      <c r="F7429" s="130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149"/>
      <c r="D7430" s="43"/>
      <c r="E7430" s="108"/>
      <c r="F7430" s="1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149"/>
      <c r="D7431" s="43"/>
      <c r="E7431" s="108"/>
      <c r="F7431" s="130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149"/>
      <c r="D7432" s="43"/>
      <c r="E7432" s="108"/>
      <c r="F7432" s="130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149"/>
      <c r="D7433" s="43"/>
      <c r="E7433" s="108"/>
      <c r="F7433" s="130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149"/>
      <c r="D7434" s="43"/>
      <c r="E7434" s="108"/>
      <c r="F7434" s="130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149"/>
      <c r="D7435" s="43"/>
      <c r="E7435" s="108"/>
      <c r="F7435" s="130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149"/>
      <c r="D7436" s="43"/>
      <c r="E7436" s="108"/>
      <c r="F7436" s="130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149"/>
      <c r="D7437" s="43"/>
      <c r="E7437" s="108"/>
      <c r="F7437" s="130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149"/>
      <c r="D7438" s="43"/>
      <c r="E7438" s="108"/>
      <c r="F7438" s="130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149"/>
      <c r="D7439" s="43"/>
      <c r="E7439" s="108"/>
      <c r="F7439" s="130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149"/>
      <c r="D7440" s="43"/>
      <c r="E7440" s="108"/>
      <c r="F7440" s="13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149"/>
      <c r="D7441" s="43"/>
      <c r="E7441" s="108"/>
      <c r="F7441" s="130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149"/>
      <c r="D7442" s="43"/>
      <c r="E7442" s="108"/>
      <c r="F7442" s="130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149"/>
      <c r="D7443" s="43"/>
      <c r="E7443" s="108"/>
      <c r="F7443" s="130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149"/>
      <c r="D7444" s="43"/>
      <c r="E7444" s="108"/>
      <c r="F7444" s="130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149"/>
      <c r="D7445" s="43"/>
      <c r="E7445" s="108"/>
      <c r="F7445" s="130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149"/>
      <c r="D7446" s="43"/>
      <c r="E7446" s="108"/>
      <c r="F7446" s="130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149"/>
      <c r="D7447" s="43"/>
      <c r="E7447" s="108"/>
      <c r="F7447" s="130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149"/>
      <c r="D7448" s="43"/>
      <c r="E7448" s="108"/>
      <c r="F7448" s="130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149"/>
      <c r="D7449" s="43"/>
      <c r="E7449" s="108"/>
      <c r="F7449" s="130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149"/>
      <c r="D7450" s="43"/>
      <c r="E7450" s="108"/>
      <c r="F7450" s="13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149"/>
      <c r="D7451" s="43"/>
      <c r="E7451" s="108"/>
      <c r="F7451" s="130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149"/>
      <c r="D7452" s="43"/>
      <c r="E7452" s="108"/>
      <c r="F7452" s="130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149"/>
      <c r="D7453" s="43"/>
      <c r="E7453" s="108"/>
      <c r="F7453" s="130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149"/>
      <c r="D7454" s="43"/>
      <c r="E7454" s="108"/>
      <c r="F7454" s="130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149"/>
      <c r="D7455" s="43"/>
      <c r="E7455" s="108"/>
      <c r="F7455" s="130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149"/>
      <c r="D7456" s="43"/>
      <c r="E7456" s="108"/>
      <c r="F7456" s="130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149"/>
      <c r="D7457" s="43"/>
      <c r="E7457" s="108"/>
      <c r="F7457" s="130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149"/>
      <c r="D7458" s="43"/>
      <c r="E7458" s="108"/>
      <c r="F7458" s="130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149"/>
      <c r="D7459" s="43"/>
      <c r="E7459" s="108"/>
      <c r="F7459" s="130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149"/>
      <c r="D7460" s="43"/>
      <c r="E7460" s="108"/>
      <c r="F7460" s="13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149"/>
      <c r="D7461" s="43"/>
      <c r="E7461" s="108"/>
      <c r="F7461" s="130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149"/>
      <c r="D7462" s="43"/>
      <c r="E7462" s="108"/>
      <c r="F7462" s="130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149"/>
      <c r="D7463" s="43"/>
      <c r="E7463" s="108"/>
      <c r="F7463" s="130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149"/>
      <c r="D7464" s="43"/>
      <c r="E7464" s="108"/>
      <c r="F7464" s="130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149"/>
      <c r="D7465" s="43"/>
      <c r="E7465" s="108"/>
      <c r="F7465" s="130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149"/>
      <c r="D7466" s="43"/>
      <c r="E7466" s="108"/>
      <c r="F7466" s="130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149"/>
      <c r="D7467" s="43"/>
      <c r="E7467" s="108"/>
      <c r="F7467" s="130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149"/>
      <c r="D7468" s="43"/>
      <c r="E7468" s="108"/>
      <c r="F7468" s="130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149"/>
      <c r="D7469" s="43"/>
      <c r="E7469" s="108"/>
      <c r="F7469" s="130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149"/>
      <c r="D7470" s="43"/>
      <c r="E7470" s="108"/>
      <c r="F7470" s="13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149"/>
      <c r="D7471" s="43"/>
      <c r="E7471" s="108"/>
      <c r="F7471" s="130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149"/>
      <c r="D7472" s="43"/>
      <c r="E7472" s="108"/>
      <c r="F7472" s="130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149"/>
      <c r="D7473" s="43"/>
      <c r="E7473" s="108"/>
      <c r="F7473" s="130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149"/>
      <c r="D7474" s="43"/>
      <c r="E7474" s="108"/>
      <c r="F7474" s="130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149"/>
      <c r="D7475" s="43"/>
      <c r="E7475" s="108"/>
      <c r="F7475" s="130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149"/>
      <c r="D7476" s="43"/>
      <c r="E7476" s="108"/>
      <c r="F7476" s="130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149"/>
      <c r="D7477" s="43"/>
      <c r="E7477" s="108"/>
      <c r="F7477" s="130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149"/>
      <c r="D7478" s="43"/>
      <c r="E7478" s="108"/>
      <c r="F7478" s="130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149"/>
      <c r="D7479" s="43"/>
      <c r="E7479" s="108"/>
      <c r="F7479" s="130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149"/>
      <c r="D7480" s="43"/>
      <c r="E7480" s="108"/>
      <c r="F7480" s="13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149"/>
      <c r="D7481" s="43"/>
      <c r="E7481" s="108"/>
      <c r="F7481" s="130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149"/>
      <c r="D7482" s="43"/>
      <c r="E7482" s="108"/>
      <c r="F7482" s="130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149"/>
      <c r="D7483" s="43"/>
      <c r="E7483" s="108"/>
      <c r="F7483" s="130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149"/>
      <c r="D7484" s="43"/>
      <c r="E7484" s="108"/>
      <c r="F7484" s="130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149"/>
      <c r="D7485" s="43"/>
      <c r="E7485" s="108"/>
      <c r="F7485" s="130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149"/>
      <c r="D7486" s="43"/>
      <c r="E7486" s="108"/>
      <c r="F7486" s="130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149"/>
      <c r="D7487" s="43"/>
      <c r="E7487" s="108"/>
      <c r="F7487" s="130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149"/>
      <c r="D7488" s="43"/>
      <c r="E7488" s="108"/>
      <c r="F7488" s="130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149"/>
      <c r="D7489" s="43"/>
      <c r="E7489" s="108"/>
      <c r="F7489" s="130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149"/>
      <c r="D7490" s="43"/>
      <c r="E7490" s="108"/>
      <c r="F7490" s="13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149"/>
      <c r="D7491" s="43"/>
      <c r="E7491" s="108"/>
      <c r="F7491" s="130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149"/>
      <c r="D7492" s="43"/>
      <c r="E7492" s="108"/>
      <c r="F7492" s="130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149"/>
      <c r="D7493" s="43"/>
      <c r="E7493" s="108"/>
      <c r="F7493" s="130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149"/>
      <c r="D7494" s="43"/>
      <c r="E7494" s="108"/>
      <c r="F7494" s="130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149"/>
      <c r="D7495" s="43"/>
      <c r="E7495" s="108"/>
      <c r="F7495" s="130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149"/>
      <c r="D7496" s="43"/>
      <c r="E7496" s="108"/>
      <c r="F7496" s="130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149"/>
      <c r="D7497" s="43"/>
      <c r="E7497" s="108"/>
      <c r="F7497" s="130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149"/>
      <c r="D7498" s="43"/>
      <c r="E7498" s="108"/>
      <c r="F7498" s="130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149"/>
      <c r="D7499" s="43"/>
      <c r="E7499" s="108"/>
      <c r="F7499" s="130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149"/>
      <c r="D7500" s="43"/>
      <c r="E7500" s="108"/>
      <c r="F7500" s="13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149"/>
      <c r="D7501" s="43"/>
      <c r="E7501" s="108"/>
      <c r="F7501" s="130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149"/>
      <c r="D7502" s="43"/>
      <c r="E7502" s="108"/>
      <c r="F7502" s="130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149"/>
      <c r="D7503" s="43"/>
      <c r="E7503" s="108"/>
      <c r="F7503" s="130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149"/>
      <c r="D7504" s="43"/>
      <c r="E7504" s="108"/>
      <c r="F7504" s="130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149"/>
      <c r="D7505" s="43"/>
      <c r="E7505" s="108"/>
      <c r="F7505" s="130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149"/>
      <c r="D7506" s="43"/>
      <c r="E7506" s="108"/>
      <c r="F7506" s="130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149"/>
      <c r="D7507" s="43"/>
      <c r="E7507" s="108"/>
      <c r="F7507" s="130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149"/>
      <c r="D7508" s="43"/>
      <c r="E7508" s="108"/>
      <c r="F7508" s="130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149"/>
      <c r="D7509" s="43"/>
      <c r="E7509" s="108"/>
      <c r="F7509" s="130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149"/>
      <c r="D7510" s="43"/>
      <c r="E7510" s="108"/>
      <c r="F7510" s="13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149"/>
      <c r="D7511" s="43"/>
      <c r="E7511" s="108"/>
      <c r="F7511" s="130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149"/>
      <c r="D7512" s="43"/>
      <c r="E7512" s="108"/>
      <c r="F7512" s="130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149"/>
      <c r="D7513" s="43"/>
      <c r="E7513" s="108"/>
      <c r="F7513" s="130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149"/>
      <c r="D7514" s="43"/>
      <c r="E7514" s="108"/>
      <c r="F7514" s="130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149"/>
      <c r="D7515" s="43"/>
      <c r="E7515" s="108"/>
      <c r="F7515" s="130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149"/>
      <c r="D7516" s="43"/>
      <c r="E7516" s="108"/>
      <c r="F7516" s="130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149"/>
      <c r="D7517" s="43"/>
      <c r="E7517" s="108"/>
      <c r="F7517" s="130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149"/>
      <c r="D7518" s="43"/>
      <c r="E7518" s="108"/>
      <c r="F7518" s="130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149"/>
      <c r="D7519" s="43"/>
      <c r="E7519" s="108"/>
      <c r="F7519" s="130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149"/>
      <c r="D7520" s="43"/>
      <c r="E7520" s="108"/>
      <c r="F7520" s="13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149"/>
      <c r="D7521" s="43"/>
      <c r="E7521" s="108"/>
      <c r="F7521" s="130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149"/>
      <c r="D7522" s="43"/>
      <c r="E7522" s="108"/>
      <c r="F7522" s="130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149"/>
      <c r="D7523" s="43"/>
      <c r="E7523" s="108"/>
      <c r="F7523" s="130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149"/>
      <c r="D7524" s="43"/>
      <c r="E7524" s="108"/>
      <c r="F7524" s="130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149"/>
      <c r="D7525" s="43"/>
      <c r="E7525" s="108"/>
      <c r="F7525" s="130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149"/>
      <c r="D7526" s="43"/>
      <c r="E7526" s="108"/>
      <c r="F7526" s="130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149"/>
      <c r="D7527" s="43"/>
      <c r="E7527" s="108"/>
      <c r="F7527" s="130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149"/>
      <c r="D7528" s="43"/>
      <c r="E7528" s="108"/>
      <c r="F7528" s="130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149"/>
      <c r="D7529" s="43"/>
      <c r="E7529" s="108"/>
      <c r="F7529" s="130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149"/>
      <c r="D7530" s="43"/>
      <c r="E7530" s="108"/>
      <c r="F7530" s="1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149"/>
      <c r="D7531" s="43"/>
      <c r="E7531" s="108"/>
      <c r="F7531" s="130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149"/>
      <c r="D7532" s="43"/>
      <c r="E7532" s="108"/>
      <c r="F7532" s="130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149"/>
      <c r="D7533" s="43"/>
      <c r="E7533" s="108"/>
      <c r="F7533" s="130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149"/>
      <c r="D7534" s="43"/>
      <c r="E7534" s="108"/>
      <c r="F7534" s="130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149"/>
      <c r="D7535" s="43"/>
      <c r="E7535" s="108"/>
      <c r="F7535" s="130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149"/>
      <c r="D7536" s="43"/>
      <c r="E7536" s="108"/>
      <c r="F7536" s="130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149"/>
      <c r="D7537" s="43"/>
      <c r="E7537" s="108"/>
      <c r="F7537" s="130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149"/>
      <c r="D7538" s="43"/>
      <c r="E7538" s="108"/>
      <c r="F7538" s="130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149"/>
      <c r="D7539" s="43"/>
      <c r="E7539" s="108"/>
      <c r="F7539" s="130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149"/>
      <c r="D7540" s="43"/>
      <c r="E7540" s="108"/>
      <c r="F7540" s="13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149"/>
      <c r="D7541" s="43"/>
      <c r="E7541" s="108"/>
      <c r="F7541" s="130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149"/>
      <c r="D7542" s="43"/>
      <c r="E7542" s="108"/>
      <c r="F7542" s="130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149"/>
      <c r="D7543" s="43"/>
      <c r="E7543" s="108"/>
      <c r="F7543" s="130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149"/>
      <c r="D7544" s="43"/>
      <c r="E7544" s="108"/>
      <c r="F7544" s="130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149"/>
      <c r="D7545" s="43"/>
      <c r="E7545" s="108"/>
      <c r="F7545" s="130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149"/>
      <c r="D7546" s="43"/>
      <c r="E7546" s="108"/>
      <c r="F7546" s="130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149"/>
      <c r="D7547" s="43"/>
      <c r="E7547" s="108"/>
      <c r="F7547" s="130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149"/>
      <c r="D7548" s="43"/>
      <c r="E7548" s="108"/>
      <c r="F7548" s="130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149"/>
      <c r="D7549" s="43"/>
      <c r="E7549" s="108"/>
      <c r="F7549" s="130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149"/>
      <c r="D7550" s="43"/>
      <c r="E7550" s="108"/>
      <c r="F7550" s="13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149"/>
      <c r="D7551" s="43"/>
      <c r="E7551" s="108"/>
      <c r="F7551" s="130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149"/>
      <c r="D7552" s="43"/>
      <c r="E7552" s="108"/>
      <c r="F7552" s="130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149"/>
      <c r="D7553" s="43"/>
      <c r="E7553" s="108"/>
      <c r="F7553" s="130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149"/>
      <c r="D7554" s="43"/>
      <c r="E7554" s="108"/>
      <c r="F7554" s="130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149"/>
      <c r="D7555" s="43"/>
      <c r="E7555" s="108"/>
      <c r="F7555" s="130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149"/>
      <c r="D7556" s="43"/>
      <c r="E7556" s="108"/>
      <c r="F7556" s="130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149"/>
      <c r="D7557" s="43"/>
      <c r="E7557" s="108"/>
      <c r="F7557" s="130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149"/>
      <c r="D7558" s="43"/>
      <c r="E7558" s="108"/>
      <c r="F7558" s="130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149"/>
      <c r="D7559" s="43"/>
      <c r="E7559" s="108"/>
      <c r="F7559" s="130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149"/>
      <c r="D7560" s="43"/>
      <c r="E7560" s="108"/>
      <c r="F7560" s="13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149"/>
      <c r="D7561" s="43"/>
      <c r="E7561" s="108"/>
      <c r="F7561" s="130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149"/>
      <c r="D7562" s="43"/>
      <c r="E7562" s="108"/>
      <c r="F7562" s="130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149"/>
      <c r="D7563" s="43"/>
      <c r="E7563" s="108"/>
      <c r="F7563" s="130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149"/>
      <c r="D7564" s="43"/>
      <c r="E7564" s="108"/>
      <c r="F7564" s="130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149"/>
      <c r="D7565" s="43"/>
      <c r="E7565" s="108"/>
      <c r="F7565" s="130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149"/>
      <c r="D7566" s="43"/>
      <c r="E7566" s="108"/>
      <c r="F7566" s="130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149"/>
      <c r="D7567" s="43"/>
      <c r="E7567" s="108"/>
      <c r="F7567" s="130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149"/>
      <c r="D7568" s="43"/>
      <c r="E7568" s="108"/>
      <c r="F7568" s="130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149"/>
      <c r="D7569" s="43"/>
      <c r="E7569" s="108"/>
      <c r="F7569" s="130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149"/>
      <c r="D7570" s="43"/>
      <c r="E7570" s="108"/>
      <c r="F7570" s="13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149"/>
      <c r="D7571" s="43"/>
      <c r="E7571" s="108"/>
      <c r="F7571" s="130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149"/>
      <c r="D7572" s="43"/>
      <c r="E7572" s="108"/>
      <c r="F7572" s="130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149"/>
      <c r="D7573" s="43"/>
      <c r="E7573" s="108"/>
      <c r="F7573" s="130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149"/>
      <c r="D7574" s="43"/>
      <c r="E7574" s="108"/>
      <c r="F7574" s="130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149"/>
      <c r="D7575" s="43"/>
      <c r="E7575" s="108"/>
      <c r="F7575" s="130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149"/>
      <c r="D7576" s="43"/>
      <c r="E7576" s="108"/>
      <c r="F7576" s="130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149"/>
      <c r="D7577" s="43"/>
      <c r="E7577" s="108"/>
      <c r="F7577" s="130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149"/>
      <c r="D7578" s="43"/>
      <c r="E7578" s="108"/>
      <c r="F7578" s="130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149"/>
      <c r="D7579" s="43"/>
      <c r="E7579" s="108"/>
      <c r="F7579" s="130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149"/>
      <c r="D7580" s="43"/>
      <c r="E7580" s="108"/>
      <c r="F7580" s="13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149"/>
      <c r="D7581" s="43"/>
      <c r="E7581" s="108"/>
      <c r="F7581" s="130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149"/>
      <c r="D7582" s="43"/>
      <c r="E7582" s="108"/>
      <c r="F7582" s="130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149"/>
      <c r="D7583" s="43"/>
      <c r="E7583" s="108"/>
      <c r="F7583" s="130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149"/>
      <c r="D7584" s="43"/>
      <c r="E7584" s="108"/>
      <c r="F7584" s="130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149"/>
      <c r="D7585" s="43"/>
      <c r="E7585" s="108"/>
      <c r="F7585" s="130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149"/>
      <c r="D7586" s="43"/>
      <c r="E7586" s="108"/>
      <c r="F7586" s="130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149"/>
      <c r="D7587" s="43"/>
      <c r="E7587" s="108"/>
      <c r="F7587" s="130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149"/>
      <c r="D7588" s="43"/>
      <c r="E7588" s="108"/>
      <c r="F7588" s="130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149"/>
      <c r="D7589" s="43"/>
      <c r="E7589" s="108"/>
      <c r="F7589" s="130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149"/>
      <c r="D7590" s="43"/>
      <c r="E7590" s="108"/>
      <c r="F7590" s="13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149"/>
      <c r="D7591" s="43"/>
      <c r="E7591" s="108"/>
      <c r="F7591" s="130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149"/>
      <c r="D7592" s="43"/>
      <c r="E7592" s="108"/>
      <c r="F7592" s="130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149"/>
      <c r="D7593" s="43"/>
      <c r="E7593" s="108"/>
      <c r="F7593" s="130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149"/>
      <c r="D7594" s="43"/>
      <c r="E7594" s="108"/>
      <c r="F7594" s="130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149"/>
      <c r="D7595" s="43"/>
      <c r="E7595" s="108"/>
      <c r="F7595" s="130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149"/>
      <c r="D7596" s="43"/>
      <c r="E7596" s="108"/>
      <c r="F7596" s="130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149"/>
      <c r="D7597" s="43"/>
      <c r="E7597" s="108"/>
      <c r="F7597" s="130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149"/>
      <c r="D7598" s="43"/>
      <c r="E7598" s="108"/>
      <c r="F7598" s="130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149"/>
      <c r="D7599" s="43"/>
      <c r="E7599" s="108"/>
      <c r="F7599" s="130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149"/>
      <c r="D7600" s="43"/>
      <c r="E7600" s="108"/>
      <c r="F7600" s="13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149"/>
      <c r="D7601" s="43"/>
      <c r="E7601" s="108"/>
      <c r="F7601" s="130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149"/>
      <c r="D7602" s="43"/>
      <c r="E7602" s="108"/>
      <c r="F7602" s="130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149"/>
      <c r="D7603" s="43"/>
      <c r="E7603" s="108"/>
      <c r="F7603" s="130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149"/>
      <c r="D7604" s="43"/>
      <c r="E7604" s="108"/>
      <c r="F7604" s="130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149"/>
      <c r="D7605" s="43"/>
      <c r="E7605" s="108"/>
      <c r="F7605" s="130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149"/>
      <c r="D7606" s="43"/>
      <c r="E7606" s="108"/>
      <c r="F7606" s="130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149"/>
      <c r="D7607" s="43"/>
      <c r="E7607" s="108"/>
      <c r="F7607" s="130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149"/>
      <c r="D7608" s="43"/>
      <c r="E7608" s="108"/>
      <c r="F7608" s="130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149"/>
      <c r="D7609" s="43"/>
      <c r="E7609" s="108"/>
      <c r="F7609" s="130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149"/>
      <c r="D7610" s="43"/>
      <c r="E7610" s="108"/>
      <c r="F7610" s="13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149"/>
      <c r="D7611" s="43"/>
      <c r="E7611" s="108"/>
      <c r="F7611" s="130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149"/>
      <c r="D7612" s="43"/>
      <c r="E7612" s="108"/>
      <c r="F7612" s="130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149"/>
      <c r="D7613" s="43"/>
      <c r="E7613" s="108"/>
      <c r="F7613" s="130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149"/>
      <c r="D7614" s="43"/>
      <c r="E7614" s="108"/>
      <c r="F7614" s="130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149"/>
      <c r="D7615" s="43"/>
      <c r="E7615" s="108"/>
      <c r="F7615" s="130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149"/>
      <c r="D7616" s="43"/>
      <c r="E7616" s="108"/>
      <c r="F7616" s="130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149"/>
      <c r="D7617" s="43"/>
      <c r="E7617" s="108"/>
      <c r="F7617" s="130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149"/>
      <c r="D7618" s="43"/>
      <c r="E7618" s="108"/>
      <c r="F7618" s="130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149"/>
      <c r="D7619" s="43"/>
      <c r="E7619" s="108"/>
      <c r="F7619" s="130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149"/>
      <c r="D7620" s="43"/>
      <c r="E7620" s="108"/>
      <c r="F7620" s="13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149"/>
      <c r="D7621" s="43"/>
      <c r="E7621" s="108"/>
      <c r="F7621" s="130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149"/>
      <c r="D7622" s="43"/>
      <c r="E7622" s="108"/>
      <c r="F7622" s="130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149"/>
      <c r="D7623" s="43"/>
      <c r="E7623" s="108"/>
      <c r="F7623" s="130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149"/>
      <c r="D7624" s="43"/>
      <c r="E7624" s="108"/>
      <c r="F7624" s="130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149"/>
      <c r="D7625" s="43"/>
      <c r="E7625" s="108"/>
      <c r="F7625" s="130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149"/>
      <c r="D7626" s="43"/>
      <c r="E7626" s="108"/>
      <c r="F7626" s="130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149"/>
      <c r="D7627" s="43"/>
      <c r="E7627" s="108"/>
      <c r="F7627" s="130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149"/>
      <c r="D7628" s="43"/>
      <c r="E7628" s="108"/>
      <c r="F7628" s="130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149"/>
      <c r="D7629" s="43"/>
      <c r="E7629" s="108"/>
      <c r="F7629" s="130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149"/>
      <c r="D7630" s="43"/>
      <c r="E7630" s="108"/>
      <c r="F7630" s="1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149"/>
      <c r="D7631" s="43"/>
      <c r="E7631" s="108"/>
      <c r="F7631" s="130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149"/>
      <c r="D7632" s="43"/>
      <c r="E7632" s="108"/>
      <c r="F7632" s="130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149"/>
      <c r="D7633" s="43"/>
      <c r="E7633" s="108"/>
      <c r="F7633" s="130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149"/>
      <c r="D7634" s="43"/>
      <c r="E7634" s="108"/>
      <c r="F7634" s="130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149"/>
      <c r="D7635" s="43"/>
      <c r="E7635" s="108"/>
      <c r="F7635" s="130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149"/>
      <c r="D7636" s="43"/>
      <c r="E7636" s="108"/>
      <c r="F7636" s="130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149"/>
      <c r="D7637" s="43"/>
      <c r="E7637" s="108"/>
      <c r="F7637" s="130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149"/>
      <c r="D7638" s="43"/>
      <c r="E7638" s="108"/>
      <c r="F7638" s="130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149"/>
      <c r="D7639" s="43"/>
      <c r="E7639" s="108"/>
      <c r="F7639" s="130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149"/>
      <c r="D7640" s="43"/>
      <c r="E7640" s="108"/>
      <c r="F7640" s="13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149"/>
      <c r="D7641" s="43"/>
      <c r="E7641" s="108"/>
      <c r="F7641" s="130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149"/>
      <c r="D7642" s="43"/>
      <c r="E7642" s="108"/>
      <c r="F7642" s="130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149"/>
      <c r="D7643" s="43"/>
      <c r="E7643" s="108"/>
      <c r="F7643" s="130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149"/>
      <c r="D7644" s="43"/>
      <c r="E7644" s="108"/>
      <c r="F7644" s="130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149"/>
      <c r="D7645" s="43"/>
      <c r="E7645" s="108"/>
      <c r="F7645" s="130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149"/>
      <c r="D7646" s="43"/>
      <c r="E7646" s="108"/>
      <c r="F7646" s="130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149"/>
      <c r="D7647" s="43"/>
      <c r="E7647" s="108"/>
      <c r="F7647" s="130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149"/>
      <c r="D7648" s="43"/>
      <c r="E7648" s="108"/>
      <c r="F7648" s="130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149"/>
      <c r="D7649" s="43"/>
      <c r="E7649" s="108"/>
      <c r="F7649" s="130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149"/>
      <c r="D7650" s="43"/>
      <c r="E7650" s="108"/>
      <c r="F7650" s="13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149"/>
      <c r="D7651" s="43"/>
      <c r="E7651" s="108"/>
      <c r="F7651" s="130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149"/>
      <c r="D7652" s="43"/>
      <c r="E7652" s="108"/>
      <c r="F7652" s="130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149"/>
      <c r="D7653" s="43"/>
      <c r="E7653" s="108"/>
      <c r="F7653" s="130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149"/>
      <c r="D7654" s="43"/>
      <c r="E7654" s="108"/>
      <c r="F7654" s="130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149"/>
      <c r="D7655" s="43"/>
      <c r="E7655" s="108"/>
      <c r="F7655" s="130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149"/>
      <c r="D7656" s="43"/>
      <c r="E7656" s="108"/>
      <c r="F7656" s="130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149"/>
      <c r="D7657" s="43"/>
      <c r="E7657" s="108"/>
      <c r="F7657" s="130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149"/>
      <c r="D7658" s="43"/>
      <c r="E7658" s="108"/>
      <c r="F7658" s="130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149"/>
      <c r="D7659" s="43"/>
      <c r="E7659" s="108"/>
      <c r="F7659" s="130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149"/>
      <c r="D7660" s="43"/>
      <c r="E7660" s="108"/>
      <c r="F7660" s="13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149"/>
      <c r="D7661" s="43"/>
      <c r="E7661" s="108"/>
      <c r="F7661" s="130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149"/>
      <c r="D7662" s="43"/>
      <c r="E7662" s="108"/>
      <c r="F7662" s="130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149"/>
      <c r="D7663" s="43"/>
      <c r="E7663" s="108"/>
      <c r="F7663" s="130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149"/>
      <c r="D7664" s="43"/>
      <c r="E7664" s="108"/>
      <c r="F7664" s="130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149"/>
      <c r="D7665" s="43"/>
      <c r="E7665" s="108"/>
      <c r="F7665" s="130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149"/>
      <c r="D7666" s="43"/>
      <c r="E7666" s="108"/>
      <c r="F7666" s="130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149"/>
      <c r="D7667" s="43"/>
      <c r="E7667" s="108"/>
      <c r="F7667" s="130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149"/>
      <c r="D7668" s="43"/>
      <c r="E7668" s="108"/>
      <c r="F7668" s="130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149"/>
      <c r="D7669" s="43"/>
      <c r="E7669" s="108"/>
      <c r="F7669" s="130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149"/>
      <c r="D7670" s="43"/>
      <c r="E7670" s="108"/>
      <c r="F7670" s="13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149"/>
      <c r="D7671" s="43"/>
      <c r="E7671" s="108"/>
      <c r="F7671" s="130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149"/>
      <c r="D7672" s="43"/>
      <c r="E7672" s="108"/>
      <c r="F7672" s="130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149"/>
      <c r="D7673" s="43"/>
      <c r="E7673" s="108"/>
      <c r="F7673" s="130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149"/>
      <c r="D7674" s="43"/>
      <c r="E7674" s="108"/>
      <c r="F7674" s="130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149"/>
      <c r="D7675" s="43"/>
      <c r="E7675" s="108"/>
      <c r="F7675" s="130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149"/>
      <c r="D7676" s="43"/>
      <c r="E7676" s="108"/>
      <c r="F7676" s="130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149"/>
      <c r="D7677" s="43"/>
      <c r="E7677" s="108"/>
      <c r="F7677" s="130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149"/>
      <c r="D7678" s="43"/>
      <c r="E7678" s="108"/>
      <c r="F7678" s="130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149"/>
      <c r="D7679" s="43"/>
      <c r="E7679" s="108"/>
      <c r="F7679" s="130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149"/>
      <c r="D7680" s="43"/>
      <c r="E7680" s="108"/>
      <c r="F7680" s="13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149"/>
      <c r="D7681" s="43"/>
      <c r="E7681" s="108"/>
      <c r="F7681" s="130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149"/>
      <c r="D7682" s="43"/>
      <c r="E7682" s="108"/>
      <c r="F7682" s="130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149"/>
      <c r="D7683" s="43"/>
      <c r="E7683" s="108"/>
      <c r="F7683" s="130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149"/>
      <c r="D7684" s="43"/>
      <c r="E7684" s="108"/>
      <c r="F7684" s="130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149"/>
      <c r="D7685" s="43"/>
      <c r="E7685" s="108"/>
      <c r="F7685" s="130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149"/>
      <c r="D7686" s="43"/>
      <c r="E7686" s="108"/>
      <c r="F7686" s="130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149"/>
      <c r="D7687" s="43"/>
      <c r="E7687" s="108"/>
      <c r="F7687" s="130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149"/>
      <c r="D7688" s="43"/>
      <c r="E7688" s="108"/>
      <c r="F7688" s="130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149"/>
      <c r="D7689" s="43"/>
      <c r="E7689" s="108"/>
      <c r="F7689" s="130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149"/>
      <c r="D7690" s="43"/>
      <c r="E7690" s="108"/>
      <c r="F7690" s="13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149"/>
      <c r="D7691" s="43"/>
      <c r="E7691" s="108"/>
      <c r="F7691" s="130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149"/>
      <c r="D7692" s="43"/>
      <c r="E7692" s="108"/>
      <c r="F7692" s="130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149"/>
      <c r="D7693" s="43"/>
      <c r="E7693" s="108"/>
      <c r="F7693" s="130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149"/>
      <c r="D7694" s="43"/>
      <c r="E7694" s="108"/>
      <c r="F7694" s="130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149"/>
      <c r="D7695" s="43"/>
      <c r="E7695" s="108"/>
      <c r="F7695" s="130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149"/>
      <c r="D7696" s="43"/>
      <c r="E7696" s="108"/>
      <c r="F7696" s="130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149"/>
      <c r="D7697" s="43"/>
      <c r="E7697" s="108"/>
      <c r="F7697" s="130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149"/>
      <c r="D7698" s="43"/>
      <c r="E7698" s="108"/>
      <c r="F7698" s="130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149"/>
      <c r="D7699" s="43"/>
      <c r="E7699" s="108"/>
      <c r="F7699" s="130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149"/>
      <c r="D7700" s="43"/>
      <c r="E7700" s="108"/>
      <c r="F7700" s="13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149"/>
      <c r="D7701" s="43"/>
      <c r="E7701" s="108"/>
      <c r="F7701" s="130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149"/>
      <c r="D7702" s="43"/>
      <c r="E7702" s="108"/>
      <c r="F7702" s="130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149"/>
      <c r="D7703" s="43"/>
      <c r="E7703" s="108"/>
      <c r="F7703" s="130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149"/>
      <c r="D7704" s="43"/>
      <c r="E7704" s="108"/>
      <c r="F7704" s="130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149"/>
      <c r="D7705" s="43"/>
      <c r="E7705" s="108"/>
      <c r="F7705" s="130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149"/>
      <c r="D7706" s="43"/>
      <c r="E7706" s="108"/>
      <c r="F7706" s="130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149"/>
      <c r="D7707" s="43"/>
      <c r="E7707" s="108"/>
      <c r="F7707" s="130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149"/>
      <c r="D7708" s="43"/>
      <c r="E7708" s="108"/>
      <c r="F7708" s="130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149"/>
      <c r="D7709" s="43"/>
      <c r="E7709" s="108"/>
      <c r="F7709" s="130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149"/>
      <c r="D7710" s="43"/>
      <c r="E7710" s="108"/>
      <c r="F7710" s="13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149"/>
      <c r="D7711" s="43"/>
      <c r="E7711" s="108"/>
      <c r="F7711" s="130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149"/>
      <c r="D7712" s="43"/>
      <c r="E7712" s="108"/>
      <c r="F7712" s="130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149"/>
      <c r="D7713" s="43"/>
      <c r="E7713" s="108"/>
      <c r="F7713" s="130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149"/>
      <c r="D7714" s="43"/>
      <c r="E7714" s="108"/>
      <c r="F7714" s="130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149"/>
      <c r="D7715" s="43"/>
      <c r="E7715" s="108"/>
      <c r="F7715" s="130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149"/>
      <c r="D7716" s="43"/>
      <c r="E7716" s="108"/>
      <c r="F7716" s="130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149"/>
      <c r="D7717" s="43"/>
      <c r="E7717" s="108"/>
      <c r="F7717" s="130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149"/>
      <c r="D7718" s="43"/>
      <c r="E7718" s="108"/>
      <c r="F7718" s="130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149"/>
      <c r="D7719" s="43"/>
      <c r="E7719" s="108"/>
      <c r="F7719" s="130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149"/>
      <c r="D7720" s="43"/>
      <c r="E7720" s="108"/>
      <c r="F7720" s="13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149"/>
      <c r="D7721" s="43"/>
      <c r="E7721" s="108"/>
      <c r="F7721" s="130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149"/>
      <c r="D7722" s="43"/>
      <c r="E7722" s="108"/>
      <c r="F7722" s="130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149"/>
      <c r="D7723" s="43"/>
      <c r="E7723" s="108"/>
      <c r="F7723" s="130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149"/>
      <c r="D7724" s="43"/>
      <c r="E7724" s="108"/>
      <c r="F7724" s="130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149"/>
      <c r="D7725" s="43"/>
      <c r="E7725" s="108"/>
      <c r="F7725" s="130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149"/>
      <c r="D7726" s="43"/>
      <c r="E7726" s="108"/>
      <c r="F7726" s="130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149"/>
      <c r="D7727" s="43"/>
      <c r="E7727" s="108"/>
      <c r="F7727" s="130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149"/>
      <c r="D7728" s="43"/>
      <c r="E7728" s="108"/>
      <c r="F7728" s="130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149"/>
      <c r="D7729" s="43"/>
      <c r="E7729" s="108"/>
      <c r="F7729" s="130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149"/>
      <c r="D7730" s="43"/>
      <c r="E7730" s="108"/>
      <c r="F7730" s="1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149"/>
      <c r="D7731" s="43"/>
      <c r="E7731" s="108"/>
      <c r="F7731" s="130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149"/>
      <c r="D7732" s="43"/>
      <c r="E7732" s="108"/>
      <c r="F7732" s="130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149"/>
      <c r="D7733" s="43"/>
      <c r="E7733" s="108"/>
      <c r="F7733" s="130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149"/>
      <c r="D7734" s="43"/>
      <c r="E7734" s="108"/>
      <c r="F7734" s="130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149"/>
      <c r="D7735" s="43"/>
      <c r="E7735" s="108"/>
      <c r="F7735" s="130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149"/>
      <c r="D7736" s="43"/>
      <c r="E7736" s="108"/>
      <c r="F7736" s="130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149"/>
      <c r="D7737" s="43"/>
      <c r="E7737" s="108"/>
      <c r="F7737" s="130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149"/>
      <c r="D7738" s="43"/>
      <c r="E7738" s="108"/>
      <c r="F7738" s="130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149"/>
      <c r="D7739" s="43"/>
      <c r="E7739" s="108"/>
      <c r="F7739" s="130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149"/>
      <c r="D7740" s="43"/>
      <c r="E7740" s="108"/>
      <c r="F7740" s="13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149"/>
      <c r="D7741" s="43"/>
      <c r="E7741" s="108"/>
      <c r="F7741" s="130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149"/>
      <c r="D7742" s="43"/>
      <c r="E7742" s="108"/>
      <c r="F7742" s="130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149"/>
      <c r="D7743" s="43"/>
      <c r="E7743" s="108"/>
      <c r="F7743" s="130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149"/>
      <c r="D7744" s="43"/>
      <c r="E7744" s="108"/>
      <c r="F7744" s="130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149"/>
      <c r="D7745" s="43"/>
      <c r="E7745" s="108"/>
      <c r="F7745" s="130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149"/>
      <c r="D7746" s="43"/>
      <c r="E7746" s="108"/>
      <c r="F7746" s="130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149"/>
      <c r="D7747" s="43"/>
      <c r="E7747" s="108"/>
      <c r="F7747" s="130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149"/>
      <c r="D7748" s="43"/>
      <c r="E7748" s="108"/>
      <c r="F7748" s="130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149"/>
      <c r="D7749" s="43"/>
      <c r="E7749" s="108"/>
      <c r="F7749" s="130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149"/>
      <c r="D7750" s="43"/>
      <c r="E7750" s="108"/>
      <c r="F7750" s="13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149"/>
      <c r="D7751" s="43"/>
      <c r="E7751" s="108"/>
      <c r="F7751" s="130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149"/>
      <c r="D7752" s="43"/>
      <c r="E7752" s="108"/>
      <c r="F7752" s="130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149"/>
      <c r="D7753" s="43"/>
      <c r="E7753" s="108"/>
      <c r="F7753" s="130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149"/>
      <c r="D7754" s="43"/>
      <c r="E7754" s="108"/>
      <c r="F7754" s="130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149"/>
      <c r="D7755" s="43"/>
      <c r="E7755" s="108"/>
      <c r="F7755" s="130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149"/>
      <c r="D7756" s="43"/>
      <c r="E7756" s="108"/>
      <c r="F7756" s="130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149"/>
      <c r="D7757" s="43"/>
      <c r="E7757" s="108"/>
      <c r="F7757" s="130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149"/>
      <c r="D7758" s="43"/>
      <c r="E7758" s="108"/>
      <c r="F7758" s="130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149"/>
      <c r="D7759" s="43"/>
      <c r="E7759" s="108"/>
      <c r="F7759" s="130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149"/>
      <c r="D7760" s="43"/>
      <c r="E7760" s="108"/>
      <c r="F7760" s="13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149"/>
      <c r="D7761" s="43"/>
      <c r="E7761" s="108"/>
      <c r="F7761" s="130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149"/>
      <c r="D7762" s="43"/>
      <c r="E7762" s="108"/>
      <c r="F7762" s="130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149"/>
      <c r="D7763" s="43"/>
      <c r="E7763" s="108"/>
      <c r="F7763" s="130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149"/>
      <c r="D7764" s="43"/>
      <c r="E7764" s="108"/>
      <c r="F7764" s="130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149"/>
      <c r="D7765" s="43"/>
      <c r="E7765" s="108"/>
      <c r="F7765" s="130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149"/>
      <c r="D7766" s="43"/>
      <c r="E7766" s="108"/>
      <c r="F7766" s="130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149"/>
      <c r="D7767" s="43"/>
      <c r="E7767" s="108"/>
      <c r="F7767" s="130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149"/>
      <c r="D7768" s="43"/>
      <c r="E7768" s="108"/>
      <c r="F7768" s="130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149"/>
      <c r="D7769" s="43"/>
      <c r="E7769" s="108"/>
      <c r="F7769" s="130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149"/>
      <c r="D7770" s="43"/>
      <c r="E7770" s="108"/>
      <c r="F7770" s="13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149"/>
      <c r="D7771" s="43"/>
      <c r="E7771" s="108"/>
      <c r="F7771" s="130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149"/>
      <c r="D7772" s="43"/>
      <c r="E7772" s="108"/>
      <c r="F7772" s="130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149"/>
      <c r="D7773" s="43"/>
      <c r="E7773" s="108"/>
      <c r="F7773" s="130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149"/>
      <c r="D7774" s="43"/>
      <c r="E7774" s="108"/>
      <c r="F7774" s="130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149"/>
      <c r="D7775" s="43"/>
      <c r="E7775" s="108"/>
      <c r="F7775" s="130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149"/>
      <c r="D7776" s="43"/>
      <c r="E7776" s="108"/>
      <c r="F7776" s="130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149"/>
      <c r="D7777" s="43"/>
      <c r="E7777" s="108"/>
      <c r="F7777" s="130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149"/>
      <c r="D7778" s="43"/>
      <c r="E7778" s="108"/>
      <c r="F7778" s="130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149"/>
      <c r="D7779" s="43"/>
      <c r="E7779" s="108"/>
      <c r="F7779" s="130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149"/>
      <c r="D7780" s="43"/>
      <c r="E7780" s="108"/>
      <c r="F7780" s="13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149"/>
      <c r="D7781" s="43"/>
      <c r="E7781" s="108"/>
      <c r="F7781" s="130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149"/>
      <c r="D7782" s="43"/>
      <c r="E7782" s="108"/>
      <c r="F7782" s="130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149"/>
      <c r="D7783" s="43"/>
      <c r="E7783" s="108"/>
      <c r="F7783" s="130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149"/>
      <c r="D7784" s="43"/>
      <c r="E7784" s="108"/>
      <c r="F7784" s="130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149"/>
      <c r="D7785" s="43"/>
      <c r="E7785" s="108"/>
      <c r="F7785" s="130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149"/>
      <c r="D7786" s="43"/>
      <c r="E7786" s="108"/>
      <c r="F7786" s="130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149"/>
      <c r="D7787" s="43"/>
      <c r="E7787" s="108"/>
      <c r="F7787" s="130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149"/>
      <c r="D7788" s="43"/>
      <c r="E7788" s="108"/>
      <c r="F7788" s="130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149"/>
      <c r="D7789" s="43"/>
      <c r="E7789" s="108"/>
      <c r="F7789" s="130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149"/>
      <c r="D7790" s="43"/>
      <c r="E7790" s="108"/>
      <c r="F7790" s="13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149"/>
      <c r="D7791" s="43"/>
      <c r="E7791" s="108"/>
      <c r="F7791" s="130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149"/>
      <c r="D7792" s="43"/>
      <c r="E7792" s="108"/>
      <c r="F7792" s="130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149"/>
      <c r="D7793" s="43"/>
      <c r="E7793" s="108"/>
      <c r="F7793" s="130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149"/>
      <c r="D7794" s="43"/>
      <c r="E7794" s="108"/>
      <c r="F7794" s="130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149"/>
      <c r="D7795" s="43"/>
      <c r="E7795" s="108"/>
      <c r="F7795" s="130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149"/>
      <c r="D7796" s="43"/>
      <c r="E7796" s="108"/>
      <c r="F7796" s="130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149"/>
      <c r="D7797" s="43"/>
      <c r="E7797" s="108"/>
      <c r="F7797" s="130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149"/>
      <c r="D7798" s="43"/>
      <c r="E7798" s="108"/>
      <c r="F7798" s="130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149"/>
      <c r="D7799" s="43"/>
      <c r="E7799" s="108"/>
      <c r="F7799" s="130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149"/>
      <c r="D7800" s="43"/>
      <c r="E7800" s="108"/>
      <c r="F7800" s="13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149"/>
      <c r="D7801" s="43"/>
      <c r="E7801" s="108"/>
      <c r="F7801" s="130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149"/>
      <c r="D7802" s="43"/>
      <c r="E7802" s="108"/>
      <c r="F7802" s="130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149"/>
      <c r="D7803" s="43"/>
      <c r="E7803" s="108"/>
      <c r="F7803" s="130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149"/>
      <c r="D7804" s="43"/>
      <c r="E7804" s="108"/>
      <c r="F7804" s="130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149"/>
      <c r="D7805" s="43"/>
      <c r="E7805" s="108"/>
      <c r="F7805" s="130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149"/>
      <c r="D7806" s="43"/>
      <c r="E7806" s="108"/>
      <c r="F7806" s="130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149"/>
      <c r="D7807" s="43"/>
      <c r="E7807" s="108"/>
      <c r="F7807" s="130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149"/>
      <c r="D7808" s="43"/>
      <c r="E7808" s="108"/>
      <c r="F7808" s="130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149"/>
      <c r="D7809" s="43"/>
      <c r="E7809" s="108"/>
      <c r="F7809" s="130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149"/>
      <c r="D7810" s="43"/>
      <c r="E7810" s="108"/>
      <c r="F7810" s="13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149"/>
      <c r="D7811" s="43"/>
      <c r="E7811" s="108"/>
      <c r="F7811" s="130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149"/>
      <c r="D7812" s="43"/>
      <c r="E7812" s="108"/>
      <c r="F7812" s="130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149"/>
      <c r="D7813" s="43"/>
      <c r="E7813" s="108"/>
      <c r="F7813" s="130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149"/>
      <c r="D7814" s="43"/>
      <c r="E7814" s="108"/>
      <c r="F7814" s="130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149"/>
      <c r="D7815" s="43"/>
      <c r="E7815" s="108"/>
      <c r="F7815" s="130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149"/>
      <c r="D7816" s="43"/>
      <c r="E7816" s="108"/>
      <c r="F7816" s="130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149"/>
      <c r="D7817" s="43"/>
      <c r="E7817" s="108"/>
      <c r="F7817" s="130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149"/>
      <c r="D7818" s="43"/>
      <c r="E7818" s="108"/>
      <c r="F7818" s="130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149"/>
      <c r="D7819" s="43"/>
      <c r="E7819" s="108"/>
      <c r="F7819" s="130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149"/>
      <c r="D7820" s="43"/>
      <c r="E7820" s="108"/>
      <c r="F7820" s="13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149"/>
      <c r="D7821" s="43"/>
      <c r="E7821" s="108"/>
      <c r="F7821" s="130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149"/>
      <c r="D7822" s="43"/>
      <c r="E7822" s="108"/>
      <c r="F7822" s="130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149"/>
      <c r="D7823" s="43"/>
      <c r="E7823" s="108"/>
      <c r="F7823" s="130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149"/>
      <c r="D7824" s="43"/>
      <c r="E7824" s="108"/>
      <c r="F7824" s="130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149"/>
      <c r="D7825" s="43"/>
      <c r="E7825" s="108"/>
      <c r="F7825" s="130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149"/>
      <c r="D7826" s="43"/>
      <c r="E7826" s="108"/>
      <c r="F7826" s="130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149"/>
      <c r="D7827" s="43"/>
      <c r="E7827" s="108"/>
      <c r="F7827" s="130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149"/>
      <c r="D7828" s="43"/>
      <c r="E7828" s="108"/>
      <c r="F7828" s="130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149"/>
      <c r="D7829" s="43"/>
      <c r="E7829" s="108"/>
      <c r="F7829" s="130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149"/>
      <c r="D7830" s="43"/>
      <c r="E7830" s="108"/>
      <c r="F7830" s="1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149"/>
      <c r="D7831" s="43"/>
      <c r="E7831" s="108"/>
      <c r="F7831" s="130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149"/>
      <c r="D7832" s="43"/>
      <c r="E7832" s="108"/>
      <c r="F7832" s="130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149"/>
      <c r="D7833" s="43"/>
      <c r="E7833" s="108"/>
      <c r="F7833" s="130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149"/>
      <c r="D7834" s="43"/>
      <c r="E7834" s="108"/>
      <c r="F7834" s="130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149"/>
      <c r="D7835" s="43"/>
      <c r="E7835" s="108"/>
      <c r="F7835" s="130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149"/>
      <c r="D7836" s="43"/>
      <c r="E7836" s="108"/>
      <c r="F7836" s="130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149"/>
      <c r="D7837" s="43"/>
      <c r="E7837" s="108"/>
      <c r="F7837" s="130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149"/>
      <c r="D7838" s="43"/>
      <c r="E7838" s="108"/>
      <c r="F7838" s="130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149"/>
      <c r="D7839" s="43"/>
      <c r="E7839" s="108"/>
      <c r="F7839" s="130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149"/>
      <c r="D7840" s="43"/>
      <c r="E7840" s="108"/>
      <c r="F7840" s="13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149"/>
      <c r="D7841" s="43"/>
      <c r="E7841" s="108"/>
      <c r="F7841" s="130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149"/>
      <c r="D7842" s="43"/>
      <c r="E7842" s="108"/>
      <c r="F7842" s="130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149"/>
      <c r="D7843" s="43"/>
      <c r="E7843" s="108"/>
      <c r="F7843" s="130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149"/>
      <c r="D7844" s="43"/>
      <c r="E7844" s="108"/>
      <c r="F7844" s="130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149"/>
      <c r="D7845" s="43"/>
      <c r="E7845" s="108"/>
      <c r="F7845" s="130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149"/>
      <c r="D7846" s="43"/>
      <c r="E7846" s="108"/>
      <c r="F7846" s="130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149"/>
      <c r="D7847" s="43"/>
      <c r="E7847" s="108"/>
      <c r="F7847" s="130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149"/>
      <c r="D7848" s="43"/>
      <c r="E7848" s="108"/>
      <c r="F7848" s="130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149"/>
      <c r="D7849" s="43"/>
      <c r="E7849" s="108"/>
      <c r="F7849" s="130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149"/>
      <c r="D7850" s="43"/>
      <c r="E7850" s="108"/>
      <c r="F7850" s="13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149"/>
      <c r="D7851" s="43"/>
      <c r="E7851" s="108"/>
      <c r="F7851" s="130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149"/>
      <c r="D7852" s="43"/>
      <c r="E7852" s="108"/>
      <c r="F7852" s="130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149"/>
      <c r="D7853" s="43"/>
      <c r="E7853" s="108"/>
      <c r="F7853" s="130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149"/>
      <c r="D7854" s="43"/>
      <c r="E7854" s="108"/>
      <c r="F7854" s="130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149"/>
      <c r="D7855" s="43"/>
      <c r="E7855" s="108"/>
      <c r="F7855" s="130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149"/>
      <c r="D7856" s="43"/>
      <c r="E7856" s="108"/>
      <c r="F7856" s="130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149"/>
      <c r="D7857" s="43"/>
      <c r="E7857" s="108"/>
      <c r="F7857" s="130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149"/>
      <c r="D7858" s="43"/>
      <c r="E7858" s="108"/>
      <c r="F7858" s="130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149"/>
      <c r="D7859" s="43"/>
      <c r="E7859" s="108"/>
      <c r="F7859" s="130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149"/>
      <c r="D7860" s="43"/>
      <c r="E7860" s="108"/>
      <c r="F7860" s="13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149"/>
      <c r="D7861" s="43"/>
      <c r="E7861" s="108"/>
      <c r="F7861" s="130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149"/>
      <c r="D7862" s="43"/>
      <c r="E7862" s="108"/>
      <c r="F7862" s="130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149"/>
      <c r="D7863" s="43"/>
      <c r="E7863" s="108"/>
      <c r="F7863" s="130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149"/>
      <c r="D7864" s="43"/>
      <c r="E7864" s="108"/>
      <c r="F7864" s="130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149"/>
      <c r="D7865" s="43"/>
      <c r="E7865" s="108"/>
      <c r="F7865" s="130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149"/>
      <c r="D7866" s="43"/>
      <c r="E7866" s="108"/>
      <c r="F7866" s="130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149"/>
      <c r="D7867" s="43"/>
      <c r="E7867" s="108"/>
      <c r="F7867" s="130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149"/>
      <c r="D7868" s="43"/>
      <c r="E7868" s="108"/>
      <c r="F7868" s="130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149"/>
      <c r="D7869" s="43"/>
      <c r="E7869" s="108"/>
      <c r="F7869" s="130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149"/>
      <c r="D7870" s="43"/>
      <c r="E7870" s="108"/>
      <c r="F7870" s="13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149"/>
      <c r="D7871" s="43"/>
      <c r="E7871" s="108"/>
      <c r="F7871" s="130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149"/>
      <c r="D7872" s="43"/>
      <c r="E7872" s="108"/>
      <c r="F7872" s="130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149"/>
      <c r="D7873" s="43"/>
      <c r="E7873" s="108"/>
      <c r="F7873" s="130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149"/>
      <c r="D7874" s="43"/>
      <c r="E7874" s="108"/>
      <c r="F7874" s="130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149"/>
      <c r="D7875" s="43"/>
      <c r="E7875" s="108"/>
      <c r="F7875" s="130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149"/>
      <c r="D7876" s="43"/>
      <c r="E7876" s="108"/>
      <c r="F7876" s="130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149"/>
      <c r="D7877" s="43"/>
      <c r="E7877" s="108"/>
      <c r="F7877" s="130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149"/>
      <c r="D7878" s="43"/>
      <c r="E7878" s="108"/>
      <c r="F7878" s="130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149"/>
      <c r="D7879" s="43"/>
      <c r="E7879" s="108"/>
      <c r="F7879" s="130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149"/>
      <c r="D7880" s="43"/>
      <c r="E7880" s="108"/>
      <c r="F7880" s="13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149"/>
      <c r="D7881" s="43"/>
      <c r="E7881" s="108"/>
      <c r="F7881" s="130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149"/>
      <c r="D7882" s="43"/>
      <c r="E7882" s="108"/>
      <c r="F7882" s="130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149"/>
      <c r="D7883" s="43"/>
      <c r="E7883" s="108"/>
      <c r="F7883" s="130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149"/>
      <c r="D7884" s="43"/>
      <c r="E7884" s="108"/>
      <c r="F7884" s="130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149"/>
      <c r="D7885" s="43"/>
      <c r="E7885" s="108"/>
      <c r="F7885" s="130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149"/>
      <c r="D7886" s="43"/>
      <c r="E7886" s="108"/>
      <c r="F7886" s="130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149"/>
      <c r="D7887" s="43"/>
      <c r="E7887" s="108"/>
      <c r="F7887" s="130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149"/>
      <c r="D7888" s="43"/>
      <c r="E7888" s="108"/>
      <c r="F7888" s="130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149"/>
      <c r="D7889" s="43"/>
      <c r="E7889" s="108"/>
      <c r="F7889" s="130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149"/>
      <c r="D7890" s="43"/>
      <c r="E7890" s="108"/>
      <c r="F7890" s="13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149"/>
      <c r="D7891" s="43"/>
      <c r="E7891" s="108"/>
      <c r="F7891" s="130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149"/>
      <c r="D7892" s="43"/>
      <c r="E7892" s="108"/>
      <c r="F7892" s="130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149"/>
      <c r="D7893" s="43"/>
      <c r="E7893" s="108"/>
      <c r="F7893" s="130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149"/>
      <c r="D7894" s="43"/>
      <c r="E7894" s="108"/>
      <c r="F7894" s="130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149"/>
      <c r="D7895" s="43"/>
      <c r="E7895" s="108"/>
      <c r="F7895" s="130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149"/>
      <c r="D7896" s="43"/>
      <c r="E7896" s="108"/>
      <c r="F7896" s="130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149"/>
      <c r="D7897" s="43"/>
      <c r="E7897" s="108"/>
      <c r="F7897" s="130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149"/>
      <c r="D7898" s="43"/>
      <c r="E7898" s="108"/>
      <c r="F7898" s="130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149"/>
      <c r="D7899" s="43"/>
      <c r="E7899" s="108"/>
      <c r="F7899" s="130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149"/>
      <c r="D7900" s="43"/>
      <c r="E7900" s="108"/>
      <c r="F7900" s="13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149"/>
      <c r="D7901" s="43"/>
      <c r="E7901" s="108"/>
      <c r="F7901" s="130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149"/>
      <c r="D7902" s="43"/>
      <c r="E7902" s="108"/>
      <c r="F7902" s="130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149"/>
      <c r="D7903" s="43"/>
      <c r="E7903" s="108"/>
      <c r="F7903" s="130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149"/>
      <c r="D7904" s="43"/>
      <c r="E7904" s="108"/>
      <c r="F7904" s="130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149"/>
      <c r="D7905" s="43"/>
      <c r="E7905" s="108"/>
      <c r="F7905" s="130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149"/>
      <c r="D7906" s="43"/>
      <c r="E7906" s="108"/>
      <c r="F7906" s="130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149"/>
      <c r="D7907" s="43"/>
      <c r="E7907" s="108"/>
      <c r="F7907" s="130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149"/>
      <c r="D7908" s="43"/>
      <c r="E7908" s="108"/>
      <c r="F7908" s="130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149"/>
      <c r="D7909" s="43"/>
      <c r="E7909" s="108"/>
      <c r="F7909" s="130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149"/>
      <c r="D7910" s="43"/>
      <c r="E7910" s="108"/>
      <c r="F7910" s="13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149"/>
      <c r="D7911" s="43"/>
      <c r="E7911" s="108"/>
      <c r="F7911" s="130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149"/>
      <c r="D7912" s="43"/>
      <c r="E7912" s="108"/>
      <c r="F7912" s="130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149"/>
      <c r="D7913" s="43"/>
      <c r="E7913" s="108"/>
      <c r="F7913" s="130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149"/>
      <c r="D7914" s="43"/>
      <c r="E7914" s="108"/>
      <c r="F7914" s="130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149"/>
      <c r="D7915" s="43"/>
      <c r="E7915" s="108"/>
      <c r="F7915" s="130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149"/>
      <c r="D7916" s="43"/>
      <c r="E7916" s="108"/>
      <c r="F7916" s="130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149"/>
      <c r="D7917" s="43"/>
      <c r="E7917" s="108"/>
      <c r="F7917" s="130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149"/>
      <c r="D7918" s="43"/>
      <c r="E7918" s="108"/>
      <c r="F7918" s="130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149"/>
      <c r="D7919" s="43"/>
      <c r="E7919" s="108"/>
      <c r="F7919" s="130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149"/>
      <c r="D7920" s="43"/>
      <c r="E7920" s="108"/>
      <c r="F7920" s="13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149"/>
      <c r="D7921" s="43"/>
      <c r="E7921" s="108"/>
      <c r="F7921" s="130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149"/>
      <c r="D7922" s="43"/>
      <c r="E7922" s="108"/>
      <c r="F7922" s="130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149"/>
      <c r="D7923" s="43"/>
      <c r="E7923" s="108"/>
      <c r="F7923" s="130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149"/>
      <c r="D7924" s="43"/>
      <c r="E7924" s="108"/>
      <c r="F7924" s="130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149"/>
      <c r="D7925" s="43"/>
      <c r="E7925" s="108"/>
      <c r="F7925" s="130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149"/>
      <c r="D7926" s="43"/>
      <c r="E7926" s="108"/>
      <c r="F7926" s="130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149"/>
      <c r="D7927" s="43"/>
      <c r="E7927" s="108"/>
      <c r="F7927" s="130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149"/>
      <c r="D7928" s="43"/>
      <c r="E7928" s="108"/>
      <c r="F7928" s="130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149"/>
      <c r="D7929" s="43"/>
      <c r="E7929" s="108"/>
      <c r="F7929" s="130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149"/>
      <c r="D7930" s="43"/>
      <c r="E7930" s="108"/>
      <c r="F7930" s="1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149"/>
      <c r="D7931" s="43"/>
      <c r="E7931" s="108"/>
      <c r="F7931" s="130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149"/>
      <c r="D7932" s="43"/>
      <c r="E7932" s="108"/>
      <c r="F7932" s="130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149"/>
      <c r="D7933" s="43"/>
      <c r="E7933" s="108"/>
      <c r="F7933" s="130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149"/>
      <c r="D7934" s="43"/>
      <c r="E7934" s="108"/>
      <c r="F7934" s="130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149"/>
      <c r="D7935" s="43"/>
      <c r="E7935" s="108"/>
      <c r="F7935" s="130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149"/>
      <c r="D7936" s="43"/>
      <c r="E7936" s="108"/>
      <c r="F7936" s="130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149"/>
      <c r="D7937" s="43"/>
      <c r="E7937" s="108"/>
      <c r="F7937" s="130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149"/>
      <c r="D7938" s="43"/>
      <c r="E7938" s="108"/>
      <c r="F7938" s="130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149"/>
      <c r="D7939" s="43"/>
      <c r="E7939" s="108"/>
      <c r="F7939" s="130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149"/>
      <c r="D7940" s="43"/>
      <c r="E7940" s="108"/>
      <c r="F7940" s="13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149"/>
      <c r="D7941" s="43"/>
      <c r="E7941" s="108"/>
      <c r="F7941" s="130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149"/>
      <c r="D7942" s="43"/>
      <c r="E7942" s="108"/>
      <c r="F7942" s="130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149"/>
      <c r="D7943" s="43"/>
      <c r="E7943" s="108"/>
      <c r="F7943" s="130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149"/>
      <c r="D7944" s="43"/>
      <c r="E7944" s="108"/>
      <c r="F7944" s="130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149"/>
      <c r="D7945" s="43"/>
      <c r="E7945" s="108"/>
      <c r="F7945" s="130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149"/>
      <c r="D7946" s="43"/>
      <c r="E7946" s="108"/>
      <c r="F7946" s="130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149"/>
      <c r="D7947" s="43"/>
      <c r="E7947" s="108"/>
      <c r="F7947" s="130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149"/>
      <c r="D7948" s="43"/>
      <c r="E7948" s="108"/>
      <c r="F7948" s="130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149"/>
      <c r="D7949" s="43"/>
      <c r="E7949" s="108"/>
      <c r="F7949" s="130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149"/>
      <c r="D7950" s="43"/>
      <c r="E7950" s="108"/>
      <c r="F7950" s="13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149"/>
      <c r="D7951" s="43"/>
      <c r="E7951" s="108"/>
      <c r="F7951" s="130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149"/>
      <c r="D7952" s="43"/>
      <c r="E7952" s="108"/>
      <c r="F7952" s="130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149"/>
      <c r="D7953" s="43"/>
      <c r="E7953" s="108"/>
      <c r="F7953" s="130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149"/>
      <c r="D7954" s="43"/>
      <c r="E7954" s="108"/>
      <c r="F7954" s="130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149"/>
      <c r="D7955" s="43"/>
      <c r="E7955" s="108"/>
      <c r="F7955" s="130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149"/>
      <c r="D7956" s="43"/>
      <c r="E7956" s="108"/>
      <c r="F7956" s="130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149"/>
      <c r="D7957" s="43"/>
      <c r="E7957" s="108"/>
      <c r="F7957" s="130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149"/>
      <c r="D7958" s="43"/>
      <c r="E7958" s="108"/>
      <c r="F7958" s="130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149"/>
      <c r="D7959" s="43"/>
      <c r="E7959" s="108"/>
      <c r="F7959" s="130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149"/>
      <c r="D7960" s="43"/>
      <c r="E7960" s="108"/>
      <c r="F7960" s="13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149"/>
      <c r="D7961" s="43"/>
      <c r="E7961" s="108"/>
      <c r="F7961" s="130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149"/>
      <c r="D7962" s="43"/>
      <c r="E7962" s="108"/>
      <c r="F7962" s="130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149"/>
      <c r="D7963" s="43"/>
      <c r="E7963" s="108"/>
      <c r="F7963" s="130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149"/>
      <c r="D7964" s="43"/>
      <c r="E7964" s="108"/>
      <c r="F7964" s="130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149"/>
      <c r="D7965" s="43"/>
      <c r="E7965" s="108"/>
      <c r="F7965" s="130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149"/>
      <c r="D7966" s="43"/>
      <c r="E7966" s="108"/>
      <c r="F7966" s="130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149"/>
      <c r="D7967" s="43"/>
      <c r="E7967" s="108"/>
      <c r="F7967" s="130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149"/>
      <c r="D7968" s="43"/>
      <c r="E7968" s="108"/>
      <c r="F7968" s="130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149"/>
      <c r="D7969" s="43"/>
      <c r="E7969" s="108"/>
      <c r="F7969" s="130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149"/>
      <c r="D7970" s="43"/>
      <c r="E7970" s="108"/>
      <c r="F7970" s="13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149"/>
      <c r="D7971" s="43"/>
      <c r="E7971" s="108"/>
      <c r="F7971" s="130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149"/>
      <c r="D7972" s="43"/>
      <c r="E7972" s="108"/>
      <c r="F7972" s="130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149"/>
      <c r="D7973" s="43"/>
      <c r="E7973" s="108"/>
      <c r="F7973" s="130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149"/>
      <c r="D7974" s="43"/>
      <c r="E7974" s="108"/>
      <c r="F7974" s="130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149"/>
      <c r="D7975" s="43"/>
      <c r="E7975" s="108"/>
      <c r="F7975" s="130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149"/>
      <c r="D7976" s="43"/>
      <c r="E7976" s="108"/>
      <c r="F7976" s="130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149"/>
      <c r="D7977" s="43"/>
      <c r="E7977" s="108"/>
      <c r="F7977" s="130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149"/>
      <c r="D7978" s="43"/>
      <c r="E7978" s="108"/>
      <c r="F7978" s="130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149"/>
      <c r="D7979" s="43"/>
      <c r="E7979" s="108"/>
      <c r="F7979" s="130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149"/>
      <c r="D7980" s="43"/>
      <c r="E7980" s="108"/>
      <c r="F7980" s="13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149"/>
      <c r="D7981" s="43"/>
      <c r="E7981" s="108"/>
      <c r="F7981" s="130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149"/>
      <c r="D7982" s="43"/>
      <c r="E7982" s="108"/>
      <c r="F7982" s="130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149"/>
      <c r="D7983" s="43"/>
      <c r="E7983" s="108"/>
      <c r="F7983" s="130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149"/>
      <c r="D7984" s="43"/>
      <c r="E7984" s="108"/>
      <c r="F7984" s="130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149"/>
      <c r="D7985" s="43"/>
      <c r="E7985" s="108"/>
      <c r="F7985" s="130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149"/>
      <c r="D7986" s="43"/>
      <c r="E7986" s="108"/>
      <c r="F7986" s="130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149"/>
      <c r="D7987" s="43"/>
      <c r="E7987" s="108"/>
      <c r="F7987" s="130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149"/>
      <c r="D7988" s="43"/>
      <c r="E7988" s="108"/>
      <c r="F7988" s="130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149"/>
      <c r="D7989" s="43"/>
      <c r="E7989" s="108"/>
      <c r="F7989" s="130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149"/>
      <c r="D7990" s="43"/>
      <c r="E7990" s="108"/>
      <c r="F7990" s="13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149"/>
      <c r="D7991" s="43"/>
      <c r="E7991" s="108"/>
      <c r="F7991" s="130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149"/>
      <c r="D7992" s="43"/>
      <c r="E7992" s="108"/>
      <c r="F7992" s="130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149"/>
      <c r="D7993" s="43"/>
      <c r="E7993" s="108"/>
      <c r="F7993" s="130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149"/>
      <c r="D7994" s="43"/>
      <c r="E7994" s="108"/>
      <c r="F7994" s="130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149"/>
      <c r="D7995" s="43"/>
      <c r="E7995" s="108"/>
      <c r="F7995" s="130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149"/>
      <c r="D7996" s="43"/>
      <c r="E7996" s="108"/>
      <c r="F7996" s="130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149"/>
      <c r="D7997" s="43"/>
      <c r="E7997" s="108"/>
      <c r="F7997" s="130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149"/>
      <c r="D7998" s="43"/>
      <c r="E7998" s="108"/>
      <c r="F7998" s="130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149"/>
      <c r="D7999" s="43"/>
      <c r="E7999" s="108"/>
      <c r="F7999" s="130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149"/>
      <c r="D8000" s="43"/>
      <c r="E8000" s="108"/>
      <c r="F8000" s="13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149"/>
      <c r="D8001" s="43"/>
      <c r="E8001" s="108"/>
      <c r="F8001" s="130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149"/>
      <c r="D8002" s="43"/>
      <c r="E8002" s="108"/>
      <c r="F8002" s="130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149"/>
      <c r="D8003" s="43"/>
      <c r="E8003" s="108"/>
      <c r="F8003" s="130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149"/>
      <c r="D8004" s="43"/>
      <c r="E8004" s="108"/>
      <c r="F8004" s="130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149"/>
      <c r="D8005" s="43"/>
      <c r="E8005" s="108"/>
      <c r="F8005" s="130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149"/>
      <c r="D8006" s="43"/>
      <c r="E8006" s="108"/>
      <c r="F8006" s="130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149"/>
      <c r="D8007" s="43"/>
      <c r="E8007" s="108"/>
      <c r="F8007" s="130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149"/>
      <c r="D8008" s="43"/>
      <c r="E8008" s="108"/>
      <c r="F8008" s="130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149"/>
      <c r="D8009" s="43"/>
      <c r="E8009" s="108"/>
      <c r="F8009" s="130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149"/>
      <c r="D8010" s="43"/>
      <c r="E8010" s="108"/>
      <c r="F8010" s="13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149"/>
      <c r="D8011" s="43"/>
      <c r="E8011" s="108"/>
      <c r="F8011" s="130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149"/>
      <c r="D8012" s="43"/>
      <c r="E8012" s="108"/>
      <c r="F8012" s="130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149"/>
      <c r="D8013" s="43"/>
      <c r="E8013" s="108"/>
      <c r="F8013" s="130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149"/>
      <c r="D8014" s="43"/>
      <c r="E8014" s="108"/>
      <c r="F8014" s="130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149"/>
      <c r="D8015" s="43"/>
      <c r="E8015" s="108"/>
      <c r="F8015" s="130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149"/>
      <c r="D8016" s="43"/>
      <c r="E8016" s="108"/>
      <c r="F8016" s="130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149"/>
      <c r="D8017" s="43"/>
      <c r="E8017" s="108"/>
      <c r="F8017" s="130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149"/>
      <c r="D8018" s="43"/>
      <c r="E8018" s="108"/>
      <c r="F8018" s="130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149"/>
      <c r="D8019" s="43"/>
      <c r="E8019" s="108"/>
      <c r="F8019" s="130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149"/>
      <c r="D8020" s="43"/>
      <c r="E8020" s="108"/>
      <c r="F8020" s="13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149"/>
      <c r="D8021" s="43"/>
      <c r="E8021" s="108"/>
      <c r="F8021" s="130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149"/>
      <c r="D8022" s="43"/>
      <c r="E8022" s="108"/>
      <c r="F8022" s="130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149"/>
      <c r="D8023" s="43"/>
      <c r="E8023" s="108"/>
      <c r="F8023" s="130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149"/>
      <c r="D8024" s="43"/>
      <c r="E8024" s="108"/>
      <c r="F8024" s="130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149"/>
      <c r="D8025" s="43"/>
      <c r="E8025" s="108"/>
      <c r="F8025" s="130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149"/>
      <c r="D8026" s="43"/>
      <c r="E8026" s="108"/>
      <c r="F8026" s="130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149"/>
      <c r="D8027" s="43"/>
      <c r="E8027" s="108"/>
      <c r="F8027" s="130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149"/>
      <c r="D8028" s="43"/>
      <c r="E8028" s="108"/>
      <c r="F8028" s="130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149"/>
      <c r="D8029" s="43"/>
      <c r="E8029" s="108"/>
      <c r="F8029" s="130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149"/>
      <c r="D8030" s="43"/>
      <c r="E8030" s="108"/>
      <c r="F8030" s="1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149"/>
      <c r="D8031" s="43"/>
      <c r="E8031" s="108"/>
      <c r="F8031" s="130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149"/>
      <c r="D8032" s="43"/>
      <c r="E8032" s="108"/>
      <c r="F8032" s="130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149"/>
      <c r="D8033" s="43"/>
      <c r="E8033" s="108"/>
      <c r="F8033" s="130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149"/>
      <c r="D8034" s="43"/>
      <c r="E8034" s="108"/>
      <c r="F8034" s="130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149"/>
      <c r="D8035" s="43"/>
      <c r="E8035" s="108"/>
      <c r="F8035" s="130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149"/>
      <c r="D8036" s="43"/>
      <c r="E8036" s="108"/>
      <c r="F8036" s="130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149"/>
      <c r="D8037" s="43"/>
      <c r="E8037" s="108"/>
      <c r="F8037" s="130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149"/>
      <c r="D8038" s="43"/>
      <c r="E8038" s="108"/>
      <c r="F8038" s="130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149"/>
      <c r="D8039" s="43"/>
      <c r="E8039" s="108"/>
      <c r="F8039" s="130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149"/>
      <c r="D8040" s="43"/>
      <c r="E8040" s="108"/>
      <c r="F8040" s="13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149"/>
      <c r="D8041" s="43"/>
      <c r="E8041" s="108"/>
      <c r="F8041" s="130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149"/>
      <c r="D8042" s="43"/>
      <c r="E8042" s="108"/>
      <c r="F8042" s="130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149"/>
      <c r="D8043" s="43"/>
      <c r="E8043" s="108"/>
      <c r="F8043" s="130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149"/>
      <c r="D8044" s="43"/>
      <c r="E8044" s="108"/>
      <c r="F8044" s="130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149"/>
      <c r="D8045" s="43"/>
      <c r="E8045" s="108"/>
      <c r="F8045" s="130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149"/>
      <c r="D8046" s="43"/>
      <c r="E8046" s="108"/>
      <c r="F8046" s="130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149"/>
      <c r="D8047" s="43"/>
      <c r="E8047" s="108"/>
      <c r="F8047" s="130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149"/>
      <c r="D8048" s="43"/>
      <c r="E8048" s="108"/>
      <c r="F8048" s="130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149"/>
      <c r="D8049" s="43"/>
      <c r="E8049" s="108"/>
      <c r="F8049" s="130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149"/>
      <c r="D8050" s="43"/>
      <c r="E8050" s="108"/>
      <c r="F8050" s="13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149"/>
      <c r="D8051" s="43"/>
      <c r="E8051" s="108"/>
      <c r="F8051" s="130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149"/>
      <c r="D8052" s="43"/>
      <c r="E8052" s="108"/>
      <c r="F8052" s="130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149"/>
      <c r="D8053" s="43"/>
      <c r="E8053" s="108"/>
      <c r="F8053" s="130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149"/>
      <c r="D8054" s="43"/>
      <c r="E8054" s="108"/>
      <c r="F8054" s="130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149"/>
      <c r="D8055" s="43"/>
      <c r="E8055" s="108"/>
      <c r="F8055" s="130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149"/>
      <c r="D8056" s="43"/>
      <c r="E8056" s="108"/>
      <c r="F8056" s="130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149"/>
      <c r="D8057" s="43"/>
      <c r="E8057" s="108"/>
      <c r="F8057" s="130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149"/>
      <c r="D8058" s="43"/>
      <c r="E8058" s="108"/>
      <c r="F8058" s="130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149"/>
      <c r="D8059" s="43"/>
      <c r="E8059" s="108"/>
      <c r="F8059" s="130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149"/>
      <c r="D8060" s="43"/>
      <c r="E8060" s="108"/>
      <c r="F8060" s="13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149"/>
      <c r="D8061" s="43"/>
      <c r="E8061" s="108"/>
      <c r="F8061" s="130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149"/>
      <c r="D8062" s="43"/>
      <c r="E8062" s="108"/>
      <c r="F8062" s="130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149"/>
      <c r="D8063" s="43"/>
      <c r="E8063" s="108"/>
      <c r="F8063" s="130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149"/>
      <c r="D8064" s="43"/>
      <c r="E8064" s="108"/>
      <c r="F8064" s="130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149"/>
      <c r="D8065" s="43"/>
      <c r="E8065" s="108"/>
      <c r="F8065" s="130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149"/>
      <c r="D8066" s="43"/>
      <c r="E8066" s="108"/>
      <c r="F8066" s="130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149"/>
      <c r="D8067" s="43"/>
      <c r="E8067" s="108"/>
      <c r="F8067" s="130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149"/>
      <c r="D8068" s="43"/>
      <c r="E8068" s="108"/>
      <c r="F8068" s="130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149"/>
      <c r="D8069" s="43"/>
      <c r="E8069" s="108"/>
      <c r="F8069" s="130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149"/>
      <c r="D8070" s="43"/>
      <c r="E8070" s="108"/>
      <c r="F8070" s="13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149"/>
      <c r="D8071" s="43"/>
      <c r="E8071" s="108"/>
      <c r="F8071" s="130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149"/>
      <c r="D8072" s="43"/>
      <c r="E8072" s="108"/>
      <c r="F8072" s="130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149"/>
      <c r="D8073" s="43"/>
      <c r="E8073" s="108"/>
      <c r="F8073" s="130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149"/>
      <c r="D8074" s="43"/>
      <c r="E8074" s="108"/>
      <c r="F8074" s="130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149"/>
      <c r="D8075" s="43"/>
      <c r="E8075" s="108"/>
      <c r="F8075" s="130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149"/>
      <c r="D8076" s="43"/>
      <c r="E8076" s="108"/>
      <c r="F8076" s="130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149"/>
      <c r="D8077" s="43"/>
      <c r="E8077" s="108"/>
      <c r="F8077" s="130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149"/>
      <c r="D8078" s="43"/>
      <c r="E8078" s="108"/>
      <c r="F8078" s="130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149"/>
      <c r="D8079" s="43"/>
      <c r="E8079" s="108"/>
      <c r="F8079" s="130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149"/>
      <c r="D8080" s="43"/>
      <c r="E8080" s="108"/>
      <c r="F8080" s="13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149"/>
      <c r="D8081" s="43"/>
      <c r="E8081" s="108"/>
      <c r="F8081" s="130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149"/>
      <c r="D8082" s="43"/>
      <c r="E8082" s="108"/>
      <c r="F8082" s="130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149"/>
      <c r="D8083" s="43"/>
      <c r="E8083" s="108"/>
      <c r="F8083" s="130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149"/>
      <c r="D8084" s="43"/>
      <c r="E8084" s="108"/>
      <c r="F8084" s="130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149"/>
      <c r="D8085" s="43"/>
      <c r="E8085" s="108"/>
      <c r="F8085" s="130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149"/>
      <c r="D8086" s="43"/>
      <c r="E8086" s="108"/>
      <c r="F8086" s="130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149"/>
      <c r="D8087" s="43"/>
      <c r="E8087" s="108"/>
      <c r="F8087" s="130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149"/>
      <c r="D8088" s="43"/>
      <c r="E8088" s="108"/>
      <c r="F8088" s="130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149"/>
      <c r="D8089" s="43"/>
      <c r="E8089" s="108"/>
      <c r="F8089" s="130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149"/>
      <c r="D8090" s="43"/>
      <c r="E8090" s="108"/>
      <c r="F8090" s="13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149"/>
      <c r="D8091" s="43"/>
      <c r="E8091" s="108"/>
      <c r="F8091" s="130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149"/>
      <c r="D8092" s="43"/>
      <c r="E8092" s="108"/>
      <c r="F8092" s="130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149"/>
      <c r="D8093" s="43"/>
      <c r="E8093" s="108"/>
      <c r="F8093" s="130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149"/>
      <c r="D8094" s="43"/>
      <c r="E8094" s="108"/>
      <c r="F8094" s="130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149"/>
      <c r="D8095" s="43"/>
      <c r="E8095" s="108"/>
      <c r="F8095" s="130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149"/>
      <c r="D8096" s="43"/>
      <c r="E8096" s="108"/>
      <c r="F8096" s="130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149"/>
      <c r="D8097" s="43"/>
      <c r="E8097" s="108"/>
      <c r="F8097" s="130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149"/>
      <c r="D8098" s="43"/>
      <c r="E8098" s="108"/>
      <c r="F8098" s="130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149"/>
      <c r="D8099" s="43"/>
      <c r="E8099" s="108"/>
      <c r="F8099" s="130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149"/>
      <c r="D8100" s="43"/>
      <c r="E8100" s="108"/>
      <c r="F8100" s="13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149"/>
      <c r="D8101" s="43"/>
      <c r="E8101" s="108"/>
      <c r="F8101" s="130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149"/>
      <c r="D8102" s="43"/>
      <c r="E8102" s="108"/>
      <c r="F8102" s="130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149"/>
      <c r="D8103" s="43"/>
      <c r="E8103" s="108"/>
      <c r="F8103" s="130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149"/>
      <c r="D8104" s="43"/>
      <c r="E8104" s="108"/>
      <c r="F8104" s="130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149"/>
      <c r="D8105" s="43"/>
      <c r="E8105" s="108"/>
      <c r="F8105" s="130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149"/>
      <c r="D8106" s="43"/>
      <c r="E8106" s="108"/>
      <c r="F8106" s="130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149"/>
      <c r="D8107" s="43"/>
      <c r="E8107" s="108"/>
      <c r="F8107" s="130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149"/>
      <c r="D8108" s="43"/>
      <c r="E8108" s="108"/>
      <c r="F8108" s="130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149"/>
      <c r="D8109" s="43"/>
      <c r="E8109" s="108"/>
      <c r="F8109" s="130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149"/>
      <c r="D8110" s="43"/>
      <c r="E8110" s="108"/>
      <c r="F8110" s="13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149"/>
      <c r="D8111" s="43"/>
      <c r="E8111" s="108"/>
      <c r="F8111" s="130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149"/>
      <c r="D8112" s="43"/>
      <c r="E8112" s="108"/>
      <c r="F8112" s="130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149"/>
      <c r="D8113" s="43"/>
      <c r="E8113" s="108"/>
      <c r="F8113" s="130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149"/>
      <c r="D8114" s="43"/>
      <c r="E8114" s="108"/>
      <c r="F8114" s="130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149"/>
      <c r="D8115" s="43"/>
      <c r="E8115" s="108"/>
      <c r="F8115" s="130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149"/>
      <c r="D8116" s="43"/>
      <c r="E8116" s="108"/>
      <c r="F8116" s="130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149"/>
      <c r="D8117" s="43"/>
      <c r="E8117" s="108"/>
      <c r="F8117" s="130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149"/>
      <c r="D8118" s="43"/>
      <c r="E8118" s="108"/>
      <c r="F8118" s="130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149"/>
      <c r="D8119" s="43"/>
      <c r="E8119" s="108"/>
      <c r="F8119" s="130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149"/>
      <c r="D8120" s="43"/>
      <c r="E8120" s="108"/>
      <c r="F8120" s="13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149"/>
      <c r="D8121" s="43"/>
      <c r="E8121" s="108"/>
      <c r="F8121" s="130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149"/>
      <c r="D8122" s="43"/>
      <c r="E8122" s="108"/>
      <c r="F8122" s="130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149"/>
      <c r="D8123" s="43"/>
      <c r="E8123" s="108"/>
      <c r="F8123" s="130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149"/>
      <c r="D8124" s="43"/>
      <c r="E8124" s="108"/>
      <c r="F8124" s="130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149"/>
      <c r="D8125" s="43"/>
      <c r="E8125" s="108"/>
      <c r="F8125" s="130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149"/>
      <c r="D8126" s="43"/>
      <c r="E8126" s="108"/>
      <c r="F8126" s="130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149"/>
      <c r="D8127" s="43"/>
      <c r="E8127" s="108"/>
      <c r="F8127" s="130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149"/>
      <c r="D8128" s="43"/>
      <c r="E8128" s="108"/>
      <c r="F8128" s="130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149"/>
      <c r="D8129" s="43"/>
      <c r="E8129" s="108"/>
      <c r="F8129" s="130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149"/>
      <c r="D8130" s="43"/>
      <c r="E8130" s="108"/>
      <c r="F8130" s="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149"/>
      <c r="D8131" s="43"/>
      <c r="E8131" s="108"/>
      <c r="F8131" s="130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149"/>
      <c r="D8132" s="43"/>
      <c r="E8132" s="108"/>
      <c r="F8132" s="130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149"/>
      <c r="D8133" s="43"/>
      <c r="E8133" s="108"/>
      <c r="F8133" s="130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149"/>
      <c r="D8134" s="43"/>
      <c r="E8134" s="108"/>
      <c r="F8134" s="130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149"/>
      <c r="D8135" s="43"/>
      <c r="E8135" s="108"/>
      <c r="F8135" s="130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149"/>
      <c r="D8136" s="43"/>
      <c r="E8136" s="108"/>
      <c r="F8136" s="130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149"/>
      <c r="D8137" s="43"/>
      <c r="E8137" s="108"/>
      <c r="F8137" s="130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149"/>
      <c r="D8138" s="43"/>
      <c r="E8138" s="108"/>
      <c r="F8138" s="130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149"/>
      <c r="D8139" s="43"/>
      <c r="E8139" s="108"/>
      <c r="F8139" s="130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149"/>
      <c r="D8140" s="43"/>
      <c r="E8140" s="108"/>
      <c r="F8140" s="13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149"/>
      <c r="D8141" s="43"/>
      <c r="E8141" s="108"/>
      <c r="F8141" s="130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149"/>
      <c r="D8142" s="43"/>
      <c r="E8142" s="108"/>
      <c r="F8142" s="130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149"/>
      <c r="D8143" s="43"/>
      <c r="E8143" s="108"/>
      <c r="F8143" s="130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149"/>
      <c r="D8144" s="43"/>
      <c r="E8144" s="108"/>
      <c r="F8144" s="130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149"/>
      <c r="D8145" s="43"/>
      <c r="E8145" s="108"/>
      <c r="F8145" s="130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149"/>
      <c r="D8146" s="43"/>
      <c r="E8146" s="108"/>
      <c r="F8146" s="130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149"/>
      <c r="D8147" s="43"/>
      <c r="E8147" s="108"/>
      <c r="F8147" s="130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149"/>
      <c r="D8148" s="43"/>
      <c r="E8148" s="108"/>
      <c r="F8148" s="130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149"/>
      <c r="D8149" s="43"/>
      <c r="E8149" s="108"/>
      <c r="F8149" s="130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149"/>
      <c r="D8150" s="43"/>
      <c r="E8150" s="108"/>
      <c r="F8150" s="13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149"/>
      <c r="D8151" s="43"/>
      <c r="E8151" s="108"/>
      <c r="F8151" s="130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149"/>
      <c r="D8152" s="43"/>
      <c r="E8152" s="108"/>
      <c r="F8152" s="130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149"/>
      <c r="D8153" s="43"/>
      <c r="E8153" s="108"/>
      <c r="F8153" s="130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149"/>
      <c r="D8154" s="43"/>
      <c r="E8154" s="108"/>
      <c r="F8154" s="130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149"/>
      <c r="D8155" s="43"/>
      <c r="E8155" s="108"/>
      <c r="F8155" s="130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149"/>
      <c r="D8156" s="43"/>
      <c r="E8156" s="108"/>
      <c r="F8156" s="130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149"/>
      <c r="D8157" s="43"/>
      <c r="E8157" s="108"/>
      <c r="F8157" s="130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149"/>
      <c r="D8158" s="43"/>
      <c r="E8158" s="108"/>
      <c r="F8158" s="130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149"/>
      <c r="D8159" s="43"/>
      <c r="E8159" s="108"/>
      <c r="F8159" s="130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149"/>
      <c r="D8160" s="43"/>
      <c r="E8160" s="108"/>
      <c r="F8160" s="13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149"/>
      <c r="D8161" s="43"/>
      <c r="E8161" s="108"/>
      <c r="F8161" s="130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149"/>
      <c r="D8162" s="43"/>
      <c r="E8162" s="108"/>
      <c r="F8162" s="130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149"/>
      <c r="D8163" s="43"/>
      <c r="E8163" s="108"/>
      <c r="F8163" s="130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149"/>
      <c r="D8164" s="43"/>
      <c r="E8164" s="108"/>
      <c r="F8164" s="130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149"/>
      <c r="D8165" s="43"/>
      <c r="E8165" s="108"/>
      <c r="F8165" s="130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149"/>
      <c r="D8166" s="43"/>
      <c r="E8166" s="108"/>
      <c r="F8166" s="130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149"/>
      <c r="D8167" s="43"/>
      <c r="E8167" s="108"/>
      <c r="F8167" s="130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149"/>
      <c r="D8168" s="43"/>
      <c r="E8168" s="108"/>
      <c r="F8168" s="130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149"/>
      <c r="D8169" s="43"/>
      <c r="E8169" s="108"/>
      <c r="F8169" s="130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149"/>
      <c r="D8170" s="43"/>
      <c r="E8170" s="108"/>
      <c r="F8170" s="13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149"/>
      <c r="D8171" s="43"/>
      <c r="E8171" s="108"/>
      <c r="F8171" s="130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149"/>
      <c r="D8172" s="43"/>
      <c r="E8172" s="108"/>
      <c r="F8172" s="130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149"/>
      <c r="D8173" s="43"/>
      <c r="E8173" s="108"/>
      <c r="F8173" s="130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149"/>
      <c r="D8174" s="43"/>
      <c r="E8174" s="108"/>
      <c r="F8174" s="130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149"/>
      <c r="D8175" s="43"/>
      <c r="E8175" s="108"/>
      <c r="F8175" s="130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149"/>
      <c r="D8176" s="43"/>
      <c r="E8176" s="108"/>
      <c r="F8176" s="130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149"/>
      <c r="D8177" s="43"/>
      <c r="E8177" s="108"/>
      <c r="F8177" s="130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149"/>
      <c r="D8178" s="43"/>
      <c r="E8178" s="108"/>
      <c r="F8178" s="130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149"/>
      <c r="D8179" s="43"/>
      <c r="E8179" s="108"/>
      <c r="F8179" s="130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149"/>
      <c r="D8180" s="43"/>
      <c r="E8180" s="108"/>
      <c r="F8180" s="13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149"/>
      <c r="D8181" s="43"/>
      <c r="E8181" s="108"/>
      <c r="F8181" s="130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149"/>
      <c r="D8182" s="43"/>
      <c r="E8182" s="108"/>
      <c r="F8182" s="130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149"/>
      <c r="D8183" s="43"/>
      <c r="E8183" s="108"/>
      <c r="F8183" s="130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149"/>
      <c r="D8184" s="43"/>
      <c r="E8184" s="108"/>
      <c r="F8184" s="130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149"/>
      <c r="D8185" s="43"/>
      <c r="E8185" s="108"/>
      <c r="F8185" s="130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149"/>
      <c r="D8186" s="43"/>
      <c r="E8186" s="108"/>
      <c r="F8186" s="130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149"/>
      <c r="D8187" s="43"/>
      <c r="E8187" s="108"/>
      <c r="F8187" s="130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149"/>
      <c r="D8188" s="43"/>
      <c r="E8188" s="108"/>
      <c r="F8188" s="130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149"/>
      <c r="D8189" s="43"/>
      <c r="E8189" s="108"/>
      <c r="F8189" s="130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149"/>
      <c r="D8190" s="43"/>
      <c r="E8190" s="108"/>
      <c r="F8190" s="13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149"/>
      <c r="D8191" s="43"/>
      <c r="E8191" s="108"/>
      <c r="F8191" s="130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149"/>
      <c r="D8192" s="43"/>
      <c r="E8192" s="108"/>
      <c r="F8192" s="130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149"/>
      <c r="D8193" s="43"/>
      <c r="E8193" s="108"/>
      <c r="F8193" s="130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149"/>
      <c r="D8194" s="43"/>
      <c r="E8194" s="108"/>
      <c r="F8194" s="130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149"/>
      <c r="D8195" s="43"/>
      <c r="E8195" s="108"/>
      <c r="F8195" s="130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149"/>
      <c r="D8196" s="43"/>
      <c r="E8196" s="108"/>
      <c r="F8196" s="130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149"/>
      <c r="D8197" s="43"/>
      <c r="E8197" s="108"/>
      <c r="F8197" s="130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149"/>
      <c r="D8198" s="43"/>
      <c r="E8198" s="108"/>
      <c r="F8198" s="130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149"/>
      <c r="D8199" s="43"/>
      <c r="E8199" s="108"/>
      <c r="F8199" s="130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149"/>
      <c r="D8200" s="43"/>
      <c r="E8200" s="108"/>
      <c r="F8200" s="13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149"/>
      <c r="D8201" s="43"/>
      <c r="E8201" s="108"/>
      <c r="F8201" s="130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149"/>
      <c r="D8202" s="43"/>
      <c r="E8202" s="108"/>
      <c r="F8202" s="130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149"/>
      <c r="D8203" s="43"/>
      <c r="E8203" s="108"/>
      <c r="F8203" s="130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149"/>
      <c r="D8204" s="43"/>
      <c r="E8204" s="108"/>
      <c r="F8204" s="130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149"/>
      <c r="D8205" s="43"/>
      <c r="E8205" s="108"/>
      <c r="F8205" s="130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149"/>
      <c r="D8206" s="43"/>
      <c r="E8206" s="108"/>
      <c r="F8206" s="130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149"/>
      <c r="D8207" s="43"/>
      <c r="E8207" s="108"/>
      <c r="F8207" s="130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149"/>
      <c r="D8208" s="43"/>
      <c r="E8208" s="108"/>
      <c r="F8208" s="130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149"/>
      <c r="D8209" s="43"/>
      <c r="E8209" s="108"/>
      <c r="F8209" s="130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149"/>
      <c r="D8210" s="43"/>
      <c r="E8210" s="108"/>
      <c r="F8210" s="13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149"/>
      <c r="D8211" s="43"/>
      <c r="E8211" s="108"/>
      <c r="F8211" s="130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149"/>
      <c r="D8212" s="43"/>
      <c r="E8212" s="108"/>
      <c r="F8212" s="130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149"/>
      <c r="D8213" s="43"/>
      <c r="E8213" s="108"/>
      <c r="F8213" s="130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149"/>
      <c r="D8214" s="43"/>
      <c r="E8214" s="108"/>
      <c r="F8214" s="130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149"/>
      <c r="D8215" s="43"/>
      <c r="E8215" s="108"/>
      <c r="F8215" s="130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149"/>
      <c r="D8216" s="43"/>
      <c r="E8216" s="108"/>
      <c r="F8216" s="130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149"/>
      <c r="D8217" s="43"/>
      <c r="E8217" s="108"/>
      <c r="F8217" s="130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149"/>
      <c r="D8218" s="43"/>
      <c r="E8218" s="108"/>
      <c r="F8218" s="130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149"/>
      <c r="D8219" s="43"/>
      <c r="E8219" s="108"/>
      <c r="F8219" s="130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149"/>
      <c r="D8220" s="43"/>
      <c r="E8220" s="108"/>
      <c r="F8220" s="13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149"/>
      <c r="D8221" s="43"/>
      <c r="E8221" s="108"/>
      <c r="F8221" s="130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149"/>
      <c r="D8222" s="43"/>
      <c r="E8222" s="108"/>
      <c r="F8222" s="130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149"/>
      <c r="D8223" s="43"/>
      <c r="E8223" s="108"/>
      <c r="F8223" s="130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149"/>
      <c r="D8224" s="43"/>
      <c r="E8224" s="108"/>
      <c r="F8224" s="130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149"/>
      <c r="D8225" s="43"/>
      <c r="E8225" s="108"/>
      <c r="F8225" s="130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149"/>
      <c r="D8226" s="43"/>
      <c r="E8226" s="108"/>
      <c r="F8226" s="130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149"/>
      <c r="D8227" s="43"/>
      <c r="E8227" s="108"/>
      <c r="F8227" s="130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149"/>
      <c r="D8228" s="43"/>
      <c r="E8228" s="108"/>
      <c r="F8228" s="130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149"/>
      <c r="D8229" s="43"/>
      <c r="E8229" s="108"/>
      <c r="F8229" s="130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149"/>
      <c r="D8230" s="43"/>
      <c r="E8230" s="108"/>
      <c r="F8230" s="1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149"/>
      <c r="D8231" s="43"/>
      <c r="E8231" s="108"/>
      <c r="F8231" s="130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149"/>
      <c r="D8232" s="43"/>
      <c r="E8232" s="108"/>
      <c r="F8232" s="130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149"/>
      <c r="D8233" s="43"/>
      <c r="E8233" s="108"/>
      <c r="F8233" s="130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149"/>
      <c r="D8234" s="43"/>
      <c r="E8234" s="108"/>
      <c r="F8234" s="130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149"/>
      <c r="D8235" s="43"/>
      <c r="E8235" s="108"/>
      <c r="F8235" s="130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149"/>
      <c r="D8236" s="43"/>
      <c r="E8236" s="108"/>
      <c r="F8236" s="130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149"/>
      <c r="D8237" s="43"/>
      <c r="E8237" s="108"/>
      <c r="F8237" s="130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149"/>
      <c r="D8238" s="43"/>
      <c r="E8238" s="108"/>
      <c r="F8238" s="130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149"/>
      <c r="D8239" s="43"/>
      <c r="E8239" s="108"/>
      <c r="F8239" s="130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149"/>
      <c r="D8240" s="43"/>
      <c r="E8240" s="108"/>
      <c r="F8240" s="13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149"/>
      <c r="D8241" s="43"/>
      <c r="E8241" s="108"/>
      <c r="F8241" s="130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149"/>
      <c r="D8242" s="43"/>
      <c r="E8242" s="108"/>
      <c r="F8242" s="130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149"/>
      <c r="D8243" s="43"/>
      <c r="E8243" s="108"/>
      <c r="F8243" s="130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149"/>
      <c r="D8244" s="43"/>
      <c r="E8244" s="108"/>
      <c r="F8244" s="130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149"/>
      <c r="D8245" s="43"/>
      <c r="E8245" s="108"/>
      <c r="F8245" s="130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149"/>
      <c r="D8246" s="43"/>
      <c r="E8246" s="108"/>
      <c r="F8246" s="130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149"/>
      <c r="D8247" s="43"/>
      <c r="E8247" s="108"/>
      <c r="F8247" s="130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149"/>
      <c r="D8248" s="43"/>
      <c r="E8248" s="108"/>
      <c r="F8248" s="130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149"/>
      <c r="D8249" s="43"/>
      <c r="E8249" s="108"/>
      <c r="F8249" s="130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149"/>
      <c r="D8250" s="43"/>
      <c r="E8250" s="108"/>
      <c r="F8250" s="13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149"/>
      <c r="D8251" s="43"/>
      <c r="E8251" s="108"/>
      <c r="F8251" s="130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149"/>
      <c r="D8252" s="43"/>
      <c r="E8252" s="108"/>
      <c r="F8252" s="130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149"/>
      <c r="D8253" s="43"/>
      <c r="E8253" s="108"/>
      <c r="F8253" s="130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149"/>
      <c r="D8254" s="43"/>
      <c r="E8254" s="108"/>
      <c r="F8254" s="130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149"/>
      <c r="D8255" s="43"/>
      <c r="E8255" s="108"/>
      <c r="F8255" s="130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149"/>
      <c r="D8256" s="43"/>
      <c r="E8256" s="108"/>
      <c r="F8256" s="130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149"/>
      <c r="D8257" s="43"/>
      <c r="E8257" s="108"/>
      <c r="F8257" s="130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149"/>
      <c r="D8258" s="43"/>
      <c r="E8258" s="108"/>
      <c r="F8258" s="130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149"/>
      <c r="D8259" s="43"/>
      <c r="E8259" s="108"/>
      <c r="F8259" s="130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149"/>
      <c r="D8260" s="43"/>
      <c r="E8260" s="108"/>
      <c r="F8260" s="13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149"/>
      <c r="D8261" s="43"/>
      <c r="E8261" s="108"/>
      <c r="F8261" s="130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149"/>
      <c r="D8262" s="43"/>
      <c r="E8262" s="108"/>
      <c r="F8262" s="130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149"/>
      <c r="D8263" s="43"/>
      <c r="E8263" s="108"/>
      <c r="F8263" s="130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149"/>
      <c r="D8264" s="43"/>
      <c r="E8264" s="108"/>
      <c r="F8264" s="130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149"/>
      <c r="D8265" s="43"/>
      <c r="E8265" s="108"/>
      <c r="F8265" s="130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149"/>
      <c r="D8266" s="43"/>
      <c r="E8266" s="108"/>
      <c r="F8266" s="130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149"/>
      <c r="D8267" s="43"/>
      <c r="E8267" s="108"/>
      <c r="F8267" s="130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149"/>
      <c r="D8268" s="43"/>
      <c r="E8268" s="108"/>
      <c r="F8268" s="130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149"/>
      <c r="D8269" s="43"/>
      <c r="E8269" s="108"/>
      <c r="F8269" s="130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149"/>
      <c r="D8270" s="43"/>
      <c r="E8270" s="108"/>
      <c r="F8270" s="13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149"/>
      <c r="D8271" s="43"/>
      <c r="E8271" s="108"/>
      <c r="F8271" s="130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149"/>
      <c r="D8272" s="43"/>
      <c r="E8272" s="108"/>
      <c r="F8272" s="130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149"/>
      <c r="D8273" s="43"/>
      <c r="E8273" s="108"/>
      <c r="F8273" s="130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149"/>
      <c r="D8274" s="43"/>
      <c r="E8274" s="108"/>
      <c r="F8274" s="130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149"/>
      <c r="D8275" s="43"/>
      <c r="E8275" s="108"/>
      <c r="F8275" s="130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149"/>
      <c r="D8276" s="43"/>
      <c r="E8276" s="108"/>
      <c r="F8276" s="130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149"/>
      <c r="D8277" s="43"/>
      <c r="E8277" s="108"/>
      <c r="F8277" s="130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149"/>
      <c r="D8278" s="43"/>
      <c r="E8278" s="108"/>
      <c r="F8278" s="130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149"/>
      <c r="D8279" s="43"/>
      <c r="E8279" s="108"/>
      <c r="F8279" s="130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149"/>
      <c r="D8280" s="43"/>
      <c r="E8280" s="108"/>
      <c r="F8280" s="13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149"/>
      <c r="D8281" s="43"/>
      <c r="E8281" s="108"/>
      <c r="F8281" s="130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149"/>
      <c r="D8282" s="43"/>
      <c r="E8282" s="108"/>
      <c r="F8282" s="130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149"/>
      <c r="D8283" s="43"/>
      <c r="E8283" s="108"/>
      <c r="F8283" s="130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149"/>
      <c r="D8284" s="43"/>
      <c r="E8284" s="108"/>
      <c r="F8284" s="130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149"/>
      <c r="D8285" s="43"/>
      <c r="E8285" s="108"/>
      <c r="F8285" s="130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149"/>
      <c r="D8286" s="43"/>
      <c r="E8286" s="108"/>
      <c r="F8286" s="130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149"/>
      <c r="D8287" s="43"/>
      <c r="E8287" s="108"/>
      <c r="F8287" s="130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149"/>
      <c r="D8288" s="43"/>
      <c r="E8288" s="108"/>
      <c r="F8288" s="130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149"/>
      <c r="D8289" s="43"/>
      <c r="E8289" s="108"/>
      <c r="F8289" s="130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149"/>
      <c r="D8290" s="43"/>
      <c r="E8290" s="108"/>
      <c r="F8290" s="13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149"/>
      <c r="D8291" s="43"/>
      <c r="E8291" s="108"/>
      <c r="F8291" s="130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149"/>
      <c r="D8292" s="43"/>
      <c r="E8292" s="108"/>
      <c r="F8292" s="130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149"/>
      <c r="D8293" s="43"/>
      <c r="E8293" s="108"/>
      <c r="F8293" s="130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149"/>
      <c r="D8294" s="43"/>
      <c r="E8294" s="108"/>
      <c r="F8294" s="130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149"/>
      <c r="D8295" s="43"/>
      <c r="E8295" s="108"/>
      <c r="F8295" s="130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149"/>
      <c r="D8296" s="43"/>
      <c r="E8296" s="108"/>
      <c r="F8296" s="130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149"/>
      <c r="D8297" s="43"/>
      <c r="E8297" s="108"/>
      <c r="F8297" s="130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149"/>
      <c r="D8298" s="43"/>
      <c r="E8298" s="108"/>
      <c r="F8298" s="130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149"/>
      <c r="D8299" s="43"/>
      <c r="E8299" s="108"/>
      <c r="F8299" s="130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149"/>
      <c r="D8300" s="43"/>
      <c r="E8300" s="108"/>
      <c r="F8300" s="13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149"/>
      <c r="D8301" s="43"/>
      <c r="E8301" s="108"/>
      <c r="F8301" s="130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149"/>
      <c r="D8302" s="43"/>
      <c r="E8302" s="108"/>
      <c r="F8302" s="130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149"/>
      <c r="D8303" s="43"/>
      <c r="E8303" s="108"/>
      <c r="F8303" s="130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149"/>
      <c r="D8304" s="43"/>
      <c r="E8304" s="108"/>
      <c r="F8304" s="130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149"/>
      <c r="D8305" s="43"/>
      <c r="E8305" s="108"/>
      <c r="F8305" s="130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149"/>
      <c r="D8306" s="43"/>
      <c r="E8306" s="108"/>
      <c r="F8306" s="130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149"/>
      <c r="D8307" s="43"/>
      <c r="E8307" s="108"/>
      <c r="F8307" s="130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149"/>
      <c r="D8308" s="43"/>
      <c r="E8308" s="108"/>
      <c r="F8308" s="130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149"/>
      <c r="D8309" s="43"/>
      <c r="E8309" s="108"/>
      <c r="F8309" s="130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149"/>
      <c r="D8310" s="43"/>
      <c r="E8310" s="108"/>
      <c r="F8310" s="13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149"/>
      <c r="D8311" s="43"/>
      <c r="E8311" s="108"/>
      <c r="F8311" s="130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149"/>
      <c r="D8312" s="43"/>
      <c r="E8312" s="108"/>
      <c r="F8312" s="130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149"/>
      <c r="D8313" s="43"/>
      <c r="E8313" s="108"/>
      <c r="F8313" s="130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149"/>
      <c r="D8314" s="43"/>
      <c r="E8314" s="108"/>
      <c r="F8314" s="130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149"/>
      <c r="D8315" s="43"/>
      <c r="E8315" s="108"/>
      <c r="F8315" s="130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149"/>
      <c r="D8316" s="43"/>
      <c r="E8316" s="108"/>
      <c r="F8316" s="130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149"/>
      <c r="D8317" s="43"/>
      <c r="E8317" s="108"/>
      <c r="F8317" s="130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149"/>
      <c r="D8318" s="43"/>
      <c r="E8318" s="108"/>
      <c r="F8318" s="130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149"/>
      <c r="D8319" s="43"/>
      <c r="E8319" s="108"/>
      <c r="F8319" s="130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149"/>
      <c r="D8320" s="43"/>
      <c r="E8320" s="108"/>
      <c r="F8320" s="13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149"/>
      <c r="D8321" s="43"/>
      <c r="E8321" s="108"/>
      <c r="F8321" s="130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149"/>
      <c r="D8322" s="43"/>
      <c r="E8322" s="108"/>
      <c r="F8322" s="130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149"/>
      <c r="D8323" s="43"/>
      <c r="E8323" s="108"/>
      <c r="F8323" s="130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149"/>
      <c r="D8324" s="43"/>
      <c r="E8324" s="108"/>
      <c r="F8324" s="130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149"/>
      <c r="D8325" s="43"/>
      <c r="E8325" s="108"/>
      <c r="F8325" s="130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149"/>
      <c r="D8326" s="43"/>
      <c r="E8326" s="108"/>
      <c r="F8326" s="130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149"/>
      <c r="D8327" s="43"/>
      <c r="E8327" s="108"/>
      <c r="F8327" s="130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149"/>
      <c r="D8328" s="43"/>
      <c r="E8328" s="108"/>
      <c r="F8328" s="130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149"/>
      <c r="D8329" s="43"/>
      <c r="E8329" s="108"/>
      <c r="F8329" s="130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149"/>
      <c r="D8330" s="43"/>
      <c r="E8330" s="108"/>
      <c r="F8330" s="1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149"/>
      <c r="D8331" s="43"/>
      <c r="E8331" s="108"/>
      <c r="F8331" s="130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149"/>
      <c r="D8332" s="43"/>
      <c r="E8332" s="108"/>
      <c r="F8332" s="130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149"/>
      <c r="D8333" s="43"/>
      <c r="E8333" s="108"/>
      <c r="F8333" s="130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149"/>
      <c r="D8334" s="43"/>
      <c r="E8334" s="108"/>
      <c r="F8334" s="130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149"/>
      <c r="D8335" s="43"/>
      <c r="E8335" s="108"/>
      <c r="F8335" s="130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149"/>
      <c r="D8336" s="43"/>
      <c r="E8336" s="108"/>
      <c r="F8336" s="130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149"/>
      <c r="D8337" s="43"/>
      <c r="E8337" s="108"/>
      <c r="F8337" s="130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149"/>
      <c r="D8338" s="43"/>
      <c r="E8338" s="108"/>
      <c r="F8338" s="130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149"/>
      <c r="D8339" s="43"/>
      <c r="E8339" s="108"/>
      <c r="F8339" s="130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149"/>
      <c r="D8340" s="43"/>
      <c r="E8340" s="108"/>
      <c r="F8340" s="13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149"/>
      <c r="D8341" s="43"/>
      <c r="E8341" s="108"/>
      <c r="F8341" s="130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149"/>
      <c r="D8342" s="43"/>
      <c r="E8342" s="108"/>
      <c r="F8342" s="130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149"/>
      <c r="D8343" s="43"/>
      <c r="E8343" s="108"/>
      <c r="F8343" s="130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149"/>
      <c r="D8344" s="43"/>
      <c r="E8344" s="108"/>
      <c r="F8344" s="130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149"/>
      <c r="D8345" s="43"/>
      <c r="E8345" s="108"/>
      <c r="F8345" s="130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149"/>
      <c r="D8346" s="43"/>
      <c r="E8346" s="108"/>
      <c r="F8346" s="130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149"/>
      <c r="D8347" s="43"/>
      <c r="E8347" s="108"/>
      <c r="F8347" s="130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149"/>
      <c r="D8348" s="43"/>
      <c r="E8348" s="108"/>
      <c r="F8348" s="130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149"/>
      <c r="D8349" s="43"/>
      <c r="E8349" s="108"/>
      <c r="F8349" s="130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149"/>
      <c r="D8350" s="43"/>
      <c r="E8350" s="108"/>
      <c r="F8350" s="13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149"/>
      <c r="D8351" s="43"/>
      <c r="E8351" s="108"/>
      <c r="F8351" s="130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149"/>
      <c r="D8352" s="43"/>
      <c r="E8352" s="108"/>
      <c r="F8352" s="130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149"/>
      <c r="D8353" s="43"/>
      <c r="E8353" s="108"/>
      <c r="F8353" s="130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149"/>
      <c r="D8354" s="43"/>
      <c r="E8354" s="108"/>
      <c r="F8354" s="130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149"/>
      <c r="D8355" s="43"/>
      <c r="E8355" s="108"/>
      <c r="F8355" s="130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149"/>
      <c r="D8356" s="43"/>
      <c r="E8356" s="108"/>
      <c r="F8356" s="130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149"/>
      <c r="D8357" s="43"/>
      <c r="E8357" s="108"/>
      <c r="F8357" s="130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149"/>
      <c r="D8358" s="43"/>
      <c r="E8358" s="108"/>
      <c r="F8358" s="130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149"/>
      <c r="D8359" s="43"/>
      <c r="E8359" s="108"/>
      <c r="F8359" s="130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149"/>
      <c r="D8360" s="43"/>
      <c r="E8360" s="108"/>
      <c r="F8360" s="13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149"/>
      <c r="D8361" s="43"/>
      <c r="E8361" s="108"/>
      <c r="F8361" s="130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149"/>
      <c r="D8362" s="43"/>
      <c r="E8362" s="108"/>
      <c r="F8362" s="130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149"/>
      <c r="D8363" s="43"/>
      <c r="E8363" s="108"/>
      <c r="F8363" s="130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149"/>
      <c r="D8364" s="43"/>
      <c r="E8364" s="108"/>
      <c r="F8364" s="130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149"/>
      <c r="D8365" s="43"/>
      <c r="E8365" s="108"/>
      <c r="F8365" s="130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149"/>
      <c r="D8366" s="43"/>
      <c r="E8366" s="108"/>
      <c r="F8366" s="130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149"/>
      <c r="D8367" s="43"/>
      <c r="E8367" s="108"/>
      <c r="F8367" s="130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149"/>
      <c r="D8368" s="43"/>
      <c r="E8368" s="108"/>
      <c r="F8368" s="130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149"/>
      <c r="D8369" s="43"/>
      <c r="E8369" s="108"/>
      <c r="F8369" s="130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149"/>
      <c r="D8370" s="43"/>
      <c r="E8370" s="108"/>
      <c r="F8370" s="13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149"/>
      <c r="D8371" s="43"/>
      <c r="E8371" s="108"/>
      <c r="F8371" s="130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149"/>
      <c r="D8372" s="43"/>
      <c r="E8372" s="108"/>
      <c r="F8372" s="130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149"/>
      <c r="D8373" s="43"/>
      <c r="E8373" s="108"/>
      <c r="F8373" s="130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149"/>
      <c r="D8374" s="43"/>
      <c r="E8374" s="108"/>
      <c r="F8374" s="130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149"/>
      <c r="D8375" s="43"/>
      <c r="E8375" s="108"/>
      <c r="F8375" s="130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149"/>
      <c r="D8376" s="43"/>
      <c r="E8376" s="108"/>
      <c r="F8376" s="130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149"/>
      <c r="D8377" s="43"/>
      <c r="E8377" s="108"/>
      <c r="F8377" s="130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149"/>
      <c r="D8378" s="43"/>
      <c r="E8378" s="108"/>
      <c r="F8378" s="130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149"/>
      <c r="D8379" s="43"/>
      <c r="E8379" s="108"/>
      <c r="F8379" s="130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149"/>
      <c r="D8380" s="43"/>
      <c r="E8380" s="108"/>
      <c r="F8380" s="13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149"/>
      <c r="D8381" s="43"/>
      <c r="E8381" s="108"/>
      <c r="F8381" s="130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149"/>
      <c r="D8382" s="43"/>
      <c r="E8382" s="108"/>
      <c r="F8382" s="130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149"/>
      <c r="D8383" s="43"/>
      <c r="E8383" s="108"/>
      <c r="F8383" s="130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149"/>
      <c r="D8384" s="43"/>
      <c r="E8384" s="108"/>
      <c r="F8384" s="130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149"/>
      <c r="D8385" s="43"/>
      <c r="E8385" s="108"/>
      <c r="F8385" s="130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149"/>
      <c r="D8386" s="43"/>
      <c r="E8386" s="108"/>
      <c r="F8386" s="130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149"/>
      <c r="D8387" s="43"/>
      <c r="E8387" s="108"/>
      <c r="F8387" s="130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149"/>
      <c r="D8388" s="43"/>
      <c r="E8388" s="108"/>
      <c r="F8388" s="130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149"/>
      <c r="D8389" s="43"/>
      <c r="E8389" s="108"/>
      <c r="F8389" s="130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149"/>
      <c r="D8390" s="43"/>
      <c r="E8390" s="108"/>
      <c r="F8390" s="13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149"/>
      <c r="D8391" s="43"/>
      <c r="E8391" s="108"/>
      <c r="F8391" s="130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149"/>
      <c r="D8392" s="43"/>
      <c r="E8392" s="108"/>
      <c r="F8392" s="130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149"/>
      <c r="D8393" s="43"/>
      <c r="E8393" s="108"/>
      <c r="F8393" s="130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149"/>
      <c r="D8394" s="43"/>
      <c r="E8394" s="108"/>
      <c r="F8394" s="130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149"/>
      <c r="D8395" s="43"/>
      <c r="E8395" s="108"/>
      <c r="F8395" s="130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149"/>
      <c r="D8396" s="43"/>
      <c r="E8396" s="108"/>
      <c r="F8396" s="130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149"/>
      <c r="D8397" s="43"/>
      <c r="E8397" s="108"/>
      <c r="F8397" s="130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149"/>
      <c r="D8398" s="43"/>
      <c r="E8398" s="108"/>
      <c r="F8398" s="130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149"/>
      <c r="D8399" s="43"/>
      <c r="E8399" s="108"/>
      <c r="F8399" s="130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149"/>
      <c r="D8400" s="43"/>
      <c r="E8400" s="108"/>
      <c r="F8400" s="13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149"/>
      <c r="D8401" s="43"/>
      <c r="E8401" s="108"/>
      <c r="F8401" s="130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149"/>
      <c r="D8402" s="43"/>
      <c r="E8402" s="108"/>
      <c r="F8402" s="130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149"/>
      <c r="D8403" s="43"/>
      <c r="E8403" s="108"/>
      <c r="F8403" s="130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149"/>
      <c r="D8404" s="43"/>
      <c r="E8404" s="108"/>
      <c r="F8404" s="130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149"/>
      <c r="D8405" s="43"/>
      <c r="E8405" s="108"/>
      <c r="F8405" s="130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149"/>
      <c r="D8406" s="43"/>
      <c r="E8406" s="108"/>
      <c r="F8406" s="130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149"/>
      <c r="D8407" s="43"/>
      <c r="E8407" s="108"/>
      <c r="F8407" s="130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149"/>
      <c r="D8408" s="43"/>
      <c r="E8408" s="108"/>
      <c r="F8408" s="130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149"/>
      <c r="D8409" s="43"/>
      <c r="E8409" s="108"/>
      <c r="F8409" s="130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149"/>
      <c r="D8410" s="43"/>
      <c r="E8410" s="108"/>
      <c r="F8410" s="13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149"/>
      <c r="D8411" s="43"/>
      <c r="E8411" s="108"/>
      <c r="F8411" s="130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149"/>
      <c r="D8412" s="43"/>
      <c r="E8412" s="108"/>
      <c r="F8412" s="130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149"/>
      <c r="D8413" s="43"/>
      <c r="E8413" s="108"/>
      <c r="F8413" s="130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149"/>
      <c r="D8414" s="43"/>
      <c r="E8414" s="108"/>
      <c r="F8414" s="130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149"/>
      <c r="D8415" s="43"/>
      <c r="E8415" s="108"/>
      <c r="F8415" s="130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149"/>
      <c r="D8416" s="43"/>
      <c r="E8416" s="108"/>
      <c r="F8416" s="130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149"/>
      <c r="D8417" s="43"/>
      <c r="E8417" s="108"/>
      <c r="F8417" s="130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149"/>
      <c r="D8418" s="43"/>
      <c r="E8418" s="108"/>
      <c r="F8418" s="130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149"/>
      <c r="D8419" s="43"/>
      <c r="E8419" s="108"/>
      <c r="F8419" s="130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149"/>
      <c r="D8420" s="43"/>
      <c r="E8420" s="108"/>
      <c r="F8420" s="13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149"/>
      <c r="D8421" s="43"/>
      <c r="E8421" s="108"/>
      <c r="F8421" s="130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149"/>
      <c r="D8422" s="43"/>
      <c r="E8422" s="108"/>
      <c r="F8422" s="130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149"/>
      <c r="D8423" s="43"/>
      <c r="E8423" s="108"/>
      <c r="F8423" s="130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149"/>
      <c r="D8424" s="43"/>
      <c r="E8424" s="108"/>
      <c r="F8424" s="130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149"/>
      <c r="D8425" s="43"/>
      <c r="E8425" s="108"/>
      <c r="F8425" s="130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149"/>
      <c r="D8426" s="43"/>
      <c r="E8426" s="108"/>
      <c r="F8426" s="130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149"/>
      <c r="D8427" s="43"/>
      <c r="E8427" s="108"/>
      <c r="F8427" s="130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149"/>
      <c r="D8428" s="43"/>
      <c r="E8428" s="108"/>
      <c r="F8428" s="130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149"/>
      <c r="D8429" s="43"/>
      <c r="E8429" s="108"/>
      <c r="F8429" s="130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149"/>
      <c r="D8430" s="43"/>
      <c r="E8430" s="108"/>
      <c r="F8430" s="1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149"/>
      <c r="D8431" s="43"/>
      <c r="E8431" s="108"/>
      <c r="F8431" s="130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149"/>
      <c r="D8432" s="43"/>
      <c r="E8432" s="108"/>
      <c r="F8432" s="130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149"/>
      <c r="D8433" s="43"/>
      <c r="E8433" s="108"/>
      <c r="F8433" s="130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149"/>
      <c r="D8434" s="43"/>
      <c r="E8434" s="108"/>
      <c r="F8434" s="130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149"/>
      <c r="D8435" s="43"/>
      <c r="E8435" s="108"/>
      <c r="F8435" s="130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149"/>
      <c r="D8436" s="43"/>
      <c r="E8436" s="108"/>
      <c r="F8436" s="130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149"/>
      <c r="D8437" s="43"/>
      <c r="E8437" s="108"/>
      <c r="F8437" s="130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149"/>
      <c r="D8438" s="43"/>
      <c r="E8438" s="108"/>
      <c r="F8438" s="130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149"/>
      <c r="D8439" s="43"/>
      <c r="E8439" s="108"/>
      <c r="F8439" s="130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149"/>
      <c r="D8440" s="43"/>
      <c r="E8440" s="108"/>
      <c r="F8440" s="13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149"/>
      <c r="D8441" s="43"/>
      <c r="E8441" s="108"/>
      <c r="F8441" s="130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149"/>
      <c r="D8442" s="43"/>
      <c r="E8442" s="108"/>
      <c r="F8442" s="130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149"/>
      <c r="D8443" s="43"/>
      <c r="E8443" s="108"/>
      <c r="F8443" s="130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149"/>
      <c r="D8444" s="43"/>
      <c r="E8444" s="108"/>
      <c r="F8444" s="130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149"/>
      <c r="D8445" s="43"/>
      <c r="E8445" s="108"/>
      <c r="F8445" s="130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149"/>
      <c r="D8446" s="43"/>
      <c r="E8446" s="108"/>
      <c r="F8446" s="130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149"/>
      <c r="D8447" s="43"/>
      <c r="E8447" s="108"/>
      <c r="F8447" s="130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149"/>
      <c r="D8448" s="43"/>
      <c r="E8448" s="108"/>
      <c r="F8448" s="130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149"/>
      <c r="D8449" s="43"/>
      <c r="E8449" s="108"/>
      <c r="F8449" s="130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149"/>
      <c r="D8450" s="43"/>
      <c r="E8450" s="108"/>
      <c r="F8450" s="13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149"/>
      <c r="D8451" s="43"/>
      <c r="E8451" s="108"/>
      <c r="F8451" s="130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149"/>
      <c r="D8452" s="43"/>
      <c r="E8452" s="108"/>
      <c r="F8452" s="130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149"/>
      <c r="D8453" s="43"/>
      <c r="E8453" s="108"/>
      <c r="F8453" s="130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149"/>
      <c r="D8454" s="43"/>
      <c r="E8454" s="108"/>
      <c r="F8454" s="130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149"/>
      <c r="D8455" s="43"/>
      <c r="E8455" s="108"/>
      <c r="F8455" s="130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149"/>
      <c r="D8456" s="43"/>
      <c r="E8456" s="108"/>
      <c r="F8456" s="130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149"/>
      <c r="D8457" s="43"/>
      <c r="E8457" s="108"/>
      <c r="F8457" s="130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149"/>
      <c r="D8458" s="43"/>
      <c r="E8458" s="108"/>
      <c r="F8458" s="130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149"/>
      <c r="D8459" s="43"/>
      <c r="E8459" s="108"/>
      <c r="F8459" s="130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149"/>
      <c r="D8460" s="43"/>
      <c r="E8460" s="108"/>
      <c r="F8460" s="13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149"/>
      <c r="D8461" s="43"/>
      <c r="E8461" s="108"/>
      <c r="F8461" s="130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149"/>
      <c r="D8462" s="43"/>
      <c r="E8462" s="108"/>
      <c r="F8462" s="130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149"/>
      <c r="D8463" s="43"/>
      <c r="E8463" s="108"/>
      <c r="F8463" s="130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149"/>
      <c r="D8464" s="43"/>
      <c r="E8464" s="108"/>
      <c r="F8464" s="130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149"/>
      <c r="D8465" s="43"/>
      <c r="E8465" s="108"/>
      <c r="F8465" s="130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149"/>
      <c r="D8466" s="43"/>
      <c r="E8466" s="108"/>
      <c r="F8466" s="130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149"/>
      <c r="D8467" s="43"/>
      <c r="E8467" s="108"/>
      <c r="F8467" s="130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149"/>
      <c r="D8468" s="43"/>
      <c r="E8468" s="108"/>
      <c r="F8468" s="130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149"/>
      <c r="D8469" s="43"/>
      <c r="E8469" s="108"/>
      <c r="F8469" s="130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149"/>
      <c r="D8470" s="43"/>
      <c r="E8470" s="108"/>
      <c r="F8470" s="13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149"/>
      <c r="D8471" s="43"/>
      <c r="E8471" s="108"/>
      <c r="F8471" s="130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149"/>
      <c r="D8472" s="43"/>
      <c r="E8472" s="108"/>
      <c r="F8472" s="130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149"/>
      <c r="D8473" s="43"/>
      <c r="E8473" s="108"/>
      <c r="F8473" s="130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149"/>
      <c r="D8474" s="43"/>
      <c r="E8474" s="108"/>
      <c r="F8474" s="130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149"/>
      <c r="D8475" s="43"/>
      <c r="E8475" s="108"/>
      <c r="F8475" s="130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149"/>
      <c r="D8476" s="43"/>
      <c r="E8476" s="108"/>
      <c r="F8476" s="130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149"/>
      <c r="D8477" s="43"/>
      <c r="E8477" s="108"/>
      <c r="F8477" s="130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149"/>
      <c r="D8478" s="43"/>
      <c r="E8478" s="108"/>
      <c r="F8478" s="130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149"/>
      <c r="D8479" s="43"/>
      <c r="E8479" s="108"/>
      <c r="F8479" s="130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149"/>
      <c r="D8480" s="43"/>
      <c r="E8480" s="108"/>
      <c r="F8480" s="13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149"/>
      <c r="D8481" s="43"/>
      <c r="E8481" s="108"/>
      <c r="F8481" s="130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149"/>
      <c r="D8482" s="43"/>
      <c r="E8482" s="108"/>
      <c r="F8482" s="130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149"/>
      <c r="D8483" s="43"/>
      <c r="E8483" s="108"/>
      <c r="F8483" s="130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149"/>
      <c r="D8484" s="43"/>
      <c r="E8484" s="108"/>
      <c r="F8484" s="130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149"/>
      <c r="D8485" s="43"/>
      <c r="E8485" s="108"/>
      <c r="F8485" s="130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149"/>
      <c r="D8486" s="43"/>
      <c r="E8486" s="108"/>
      <c r="F8486" s="130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149"/>
      <c r="D8487" s="43"/>
      <c r="E8487" s="108"/>
      <c r="F8487" s="130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149"/>
      <c r="D8488" s="43"/>
      <c r="E8488" s="108"/>
      <c r="F8488" s="130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149"/>
      <c r="D8489" s="43"/>
      <c r="E8489" s="108"/>
      <c r="F8489" s="130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149"/>
      <c r="D8490" s="43"/>
      <c r="E8490" s="108"/>
      <c r="F8490" s="13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149"/>
      <c r="D8491" s="43"/>
      <c r="E8491" s="108"/>
      <c r="F8491" s="130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149"/>
      <c r="D8492" s="43"/>
      <c r="E8492" s="108"/>
      <c r="F8492" s="130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149"/>
      <c r="D8493" s="43"/>
      <c r="E8493" s="108"/>
      <c r="F8493" s="130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149"/>
      <c r="D8494" s="43"/>
      <c r="E8494" s="108"/>
      <c r="F8494" s="130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149"/>
      <c r="D8495" s="43"/>
      <c r="E8495" s="108"/>
      <c r="F8495" s="130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149"/>
      <c r="D8496" s="43"/>
      <c r="E8496" s="108"/>
      <c r="F8496" s="130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149"/>
      <c r="D8497" s="43"/>
      <c r="E8497" s="108"/>
      <c r="F8497" s="130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149"/>
      <c r="D8498" s="43"/>
      <c r="E8498" s="108"/>
      <c r="F8498" s="130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149"/>
      <c r="D8499" s="43"/>
      <c r="E8499" s="108"/>
      <c r="F8499" s="130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149"/>
      <c r="D8500" s="43"/>
      <c r="E8500" s="108"/>
      <c r="F8500" s="13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149"/>
      <c r="D8501" s="43"/>
      <c r="E8501" s="108"/>
      <c r="F8501" s="130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149"/>
      <c r="D8502" s="43"/>
      <c r="E8502" s="108"/>
      <c r="F8502" s="130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149"/>
      <c r="D8503" s="43"/>
      <c r="E8503" s="108"/>
      <c r="F8503" s="130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149"/>
      <c r="D8504" s="43"/>
      <c r="E8504" s="108"/>
      <c r="F8504" s="130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149"/>
      <c r="D8505" s="43"/>
      <c r="E8505" s="108"/>
      <c r="F8505" s="130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149"/>
      <c r="D8506" s="43"/>
      <c r="E8506" s="108"/>
      <c r="F8506" s="130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149"/>
      <c r="D8507" s="43"/>
      <c r="E8507" s="108"/>
      <c r="F8507" s="130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149"/>
      <c r="D8508" s="43"/>
      <c r="E8508" s="108"/>
      <c r="F8508" s="130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149"/>
      <c r="D8509" s="43"/>
      <c r="E8509" s="108"/>
      <c r="F8509" s="130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149"/>
      <c r="D8510" s="43"/>
      <c r="E8510" s="108"/>
      <c r="F8510" s="13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149"/>
      <c r="D8511" s="43"/>
      <c r="E8511" s="108"/>
      <c r="F8511" s="130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149"/>
      <c r="D8512" s="43"/>
      <c r="E8512" s="108"/>
      <c r="F8512" s="130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149"/>
      <c r="D8513" s="43"/>
      <c r="E8513" s="108"/>
      <c r="F8513" s="130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149"/>
      <c r="D8514" s="43"/>
      <c r="E8514" s="108"/>
      <c r="F8514" s="130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149"/>
      <c r="D8515" s="43"/>
      <c r="E8515" s="108"/>
      <c r="F8515" s="130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149"/>
      <c r="D8516" s="43"/>
      <c r="E8516" s="108"/>
      <c r="F8516" s="130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149"/>
      <c r="D8517" s="43"/>
      <c r="E8517" s="108"/>
      <c r="F8517" s="130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149"/>
      <c r="D8518" s="43"/>
      <c r="E8518" s="108"/>
      <c r="F8518" s="130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149"/>
      <c r="D8519" s="43"/>
      <c r="E8519" s="108"/>
      <c r="F8519" s="130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149"/>
      <c r="D8520" s="43"/>
      <c r="E8520" s="108"/>
      <c r="F8520" s="13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149"/>
      <c r="D8521" s="43"/>
      <c r="E8521" s="108"/>
      <c r="F8521" s="130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149"/>
      <c r="D8522" s="43"/>
      <c r="E8522" s="108"/>
      <c r="F8522" s="130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149"/>
      <c r="D8523" s="43"/>
      <c r="E8523" s="108"/>
      <c r="F8523" s="130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149"/>
      <c r="D8524" s="43"/>
      <c r="E8524" s="108"/>
      <c r="F8524" s="130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149"/>
      <c r="D8525" s="43"/>
      <c r="E8525" s="108"/>
      <c r="F8525" s="130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149"/>
      <c r="D8526" s="43"/>
      <c r="E8526" s="108"/>
      <c r="F8526" s="130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149"/>
      <c r="D8527" s="43"/>
      <c r="E8527" s="108"/>
      <c r="F8527" s="130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149"/>
      <c r="D8528" s="43"/>
      <c r="E8528" s="108"/>
      <c r="F8528" s="130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149"/>
      <c r="D8529" s="43"/>
      <c r="E8529" s="108"/>
      <c r="F8529" s="130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149"/>
      <c r="D8530" s="43"/>
      <c r="E8530" s="108"/>
      <c r="F8530" s="1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149"/>
      <c r="D8531" s="43"/>
      <c r="E8531" s="108"/>
      <c r="F8531" s="130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149"/>
      <c r="D8532" s="43"/>
      <c r="E8532" s="108"/>
      <c r="F8532" s="130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149"/>
      <c r="D8533" s="43"/>
      <c r="E8533" s="108"/>
      <c r="F8533" s="130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149"/>
      <c r="D8534" s="43"/>
      <c r="E8534" s="108"/>
      <c r="F8534" s="130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149"/>
      <c r="D8535" s="43"/>
      <c r="E8535" s="108"/>
      <c r="F8535" s="130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149"/>
      <c r="D8536" s="43"/>
      <c r="E8536" s="108"/>
      <c r="F8536" s="130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149"/>
      <c r="D8537" s="43"/>
      <c r="E8537" s="108"/>
      <c r="F8537" s="130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149"/>
      <c r="D8538" s="43"/>
      <c r="E8538" s="108"/>
      <c r="F8538" s="130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149"/>
      <c r="D8539" s="43"/>
      <c r="E8539" s="108"/>
      <c r="F8539" s="130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149"/>
      <c r="D8540" s="43"/>
      <c r="E8540" s="108"/>
      <c r="F8540" s="13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149"/>
      <c r="D8541" s="43"/>
      <c r="E8541" s="108"/>
      <c r="F8541" s="130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149"/>
      <c r="D8542" s="43"/>
      <c r="E8542" s="108"/>
      <c r="F8542" s="130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149"/>
      <c r="D8543" s="43"/>
      <c r="E8543" s="108"/>
      <c r="F8543" s="130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149"/>
      <c r="D8544" s="43"/>
      <c r="E8544" s="108"/>
      <c r="F8544" s="130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149"/>
      <c r="D8545" s="43"/>
      <c r="E8545" s="108"/>
      <c r="F8545" s="130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149"/>
      <c r="D8546" s="43"/>
      <c r="E8546" s="108"/>
      <c r="F8546" s="130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149"/>
      <c r="D8547" s="43"/>
      <c r="E8547" s="108"/>
      <c r="F8547" s="130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149"/>
      <c r="D8548" s="43"/>
      <c r="E8548" s="108"/>
      <c r="F8548" s="130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149"/>
      <c r="D8549" s="43"/>
      <c r="E8549" s="108"/>
      <c r="F8549" s="130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149"/>
      <c r="D8550" s="43"/>
      <c r="E8550" s="108"/>
      <c r="F8550" s="13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149"/>
      <c r="D8551" s="43"/>
      <c r="E8551" s="108"/>
      <c r="F8551" s="130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149"/>
      <c r="D8552" s="43"/>
      <c r="E8552" s="108"/>
      <c r="F8552" s="130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149"/>
      <c r="D8553" s="43"/>
      <c r="E8553" s="108"/>
      <c r="F8553" s="130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149"/>
      <c r="D8554" s="43"/>
      <c r="E8554" s="108"/>
      <c r="F8554" s="130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149"/>
      <c r="D8555" s="43"/>
      <c r="E8555" s="108"/>
      <c r="F8555" s="130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149"/>
      <c r="D8556" s="43"/>
      <c r="E8556" s="108"/>
      <c r="F8556" s="130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149"/>
      <c r="D8557" s="43"/>
      <c r="E8557" s="108"/>
      <c r="F8557" s="130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149"/>
      <c r="D8558" s="43"/>
      <c r="E8558" s="108"/>
      <c r="F8558" s="130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149"/>
      <c r="D8559" s="43"/>
      <c r="E8559" s="108"/>
      <c r="F8559" s="130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149"/>
      <c r="D8560" s="43"/>
      <c r="E8560" s="108"/>
      <c r="F8560" s="13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149"/>
      <c r="D8561" s="43"/>
      <c r="E8561" s="108"/>
      <c r="F8561" s="130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149"/>
      <c r="D8562" s="43"/>
      <c r="E8562" s="108"/>
      <c r="F8562" s="130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149"/>
      <c r="D8563" s="43"/>
      <c r="E8563" s="108"/>
      <c r="F8563" s="130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149"/>
      <c r="D8564" s="43"/>
      <c r="E8564" s="108"/>
      <c r="F8564" s="130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149"/>
      <c r="D8565" s="43"/>
      <c r="E8565" s="108"/>
      <c r="F8565" s="130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149"/>
      <c r="D8566" s="43"/>
      <c r="E8566" s="108"/>
      <c r="F8566" s="130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149"/>
      <c r="D8567" s="43"/>
      <c r="E8567" s="108"/>
      <c r="F8567" s="130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149"/>
      <c r="D8568" s="43"/>
      <c r="E8568" s="108"/>
      <c r="F8568" s="130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149"/>
      <c r="D8569" s="43"/>
      <c r="E8569" s="108"/>
      <c r="F8569" s="130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149"/>
      <c r="D8570" s="43"/>
      <c r="E8570" s="108"/>
      <c r="F8570" s="13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149"/>
      <c r="D8571" s="43"/>
      <c r="E8571" s="108"/>
      <c r="F8571" s="130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149"/>
      <c r="D8572" s="43"/>
      <c r="E8572" s="108"/>
      <c r="F8572" s="130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149"/>
      <c r="D8573" s="43"/>
      <c r="E8573" s="108"/>
      <c r="F8573" s="130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149"/>
      <c r="D8574" s="43"/>
      <c r="E8574" s="108"/>
      <c r="F8574" s="130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149"/>
      <c r="D8575" s="43"/>
      <c r="E8575" s="108"/>
      <c r="F8575" s="130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149"/>
      <c r="D8576" s="43"/>
      <c r="E8576" s="108"/>
      <c r="F8576" s="130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149"/>
      <c r="D8577" s="43"/>
      <c r="E8577" s="108"/>
      <c r="F8577" s="130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149"/>
      <c r="D8578" s="43"/>
      <c r="E8578" s="108"/>
      <c r="F8578" s="130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149"/>
      <c r="D8579" s="43"/>
      <c r="E8579" s="108"/>
      <c r="F8579" s="130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149"/>
      <c r="D8580" s="43"/>
      <c r="E8580" s="108"/>
      <c r="F8580" s="13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149"/>
      <c r="D8581" s="43"/>
      <c r="E8581" s="108"/>
      <c r="F8581" s="130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149"/>
      <c r="D8582" s="43"/>
      <c r="E8582" s="108"/>
      <c r="F8582" s="130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149"/>
      <c r="D8583" s="43"/>
      <c r="E8583" s="108"/>
      <c r="F8583" s="130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149"/>
      <c r="D8584" s="43"/>
      <c r="E8584" s="108"/>
      <c r="F8584" s="130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149"/>
      <c r="D8585" s="43"/>
      <c r="E8585" s="108"/>
      <c r="F8585" s="130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149"/>
      <c r="D8586" s="43"/>
      <c r="E8586" s="108"/>
      <c r="F8586" s="130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149"/>
      <c r="D8587" s="43"/>
      <c r="E8587" s="108"/>
      <c r="F8587" s="130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149"/>
      <c r="D8588" s="43"/>
      <c r="E8588" s="108"/>
      <c r="F8588" s="130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149"/>
      <c r="D8589" s="43"/>
      <c r="E8589" s="108"/>
      <c r="F8589" s="130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149"/>
      <c r="D8590" s="43"/>
      <c r="E8590" s="108"/>
      <c r="F8590" s="13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149"/>
      <c r="D8591" s="43"/>
      <c r="E8591" s="108"/>
      <c r="F8591" s="130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149"/>
      <c r="D8592" s="43"/>
      <c r="E8592" s="108"/>
      <c r="F8592" s="130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149"/>
      <c r="D8593" s="43"/>
      <c r="E8593" s="108"/>
      <c r="F8593" s="130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149"/>
      <c r="D8594" s="43"/>
      <c r="E8594" s="108"/>
      <c r="F8594" s="130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149"/>
      <c r="D8595" s="43"/>
      <c r="E8595" s="108"/>
      <c r="F8595" s="130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149"/>
      <c r="D8596" s="43"/>
      <c r="E8596" s="108"/>
      <c r="F8596" s="130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149"/>
      <c r="D8597" s="43"/>
      <c r="E8597" s="108"/>
      <c r="F8597" s="130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149"/>
      <c r="D8598" s="43"/>
      <c r="E8598" s="108"/>
      <c r="F8598" s="130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149"/>
      <c r="D8599" s="43"/>
      <c r="E8599" s="108"/>
      <c r="F8599" s="130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149"/>
      <c r="D8600" s="43"/>
      <c r="E8600" s="108"/>
      <c r="F8600" s="13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149"/>
      <c r="D8601" s="43"/>
      <c r="E8601" s="108"/>
      <c r="F8601" s="130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149"/>
      <c r="D8602" s="43"/>
      <c r="E8602" s="108"/>
      <c r="F8602" s="130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149"/>
      <c r="D8603" s="43"/>
      <c r="E8603" s="108"/>
      <c r="F8603" s="130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149"/>
      <c r="D8604" s="43"/>
      <c r="E8604" s="108"/>
      <c r="F8604" s="130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149"/>
      <c r="D8605" s="43"/>
      <c r="E8605" s="108"/>
      <c r="F8605" s="130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149"/>
      <c r="D8606" s="43"/>
      <c r="E8606" s="108"/>
      <c r="F8606" s="130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149"/>
      <c r="D8607" s="43"/>
      <c r="E8607" s="108"/>
      <c r="F8607" s="130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149"/>
      <c r="D8608" s="43"/>
      <c r="E8608" s="108"/>
      <c r="F8608" s="130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149"/>
      <c r="D8609" s="43"/>
      <c r="E8609" s="108"/>
      <c r="F8609" s="130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149"/>
      <c r="D8610" s="43"/>
      <c r="E8610" s="108"/>
      <c r="F8610" s="13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149"/>
      <c r="D8611" s="43"/>
      <c r="E8611" s="108"/>
      <c r="F8611" s="130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149"/>
      <c r="D8612" s="43"/>
      <c r="E8612" s="108"/>
      <c r="F8612" s="130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149"/>
      <c r="D8613" s="43"/>
      <c r="E8613" s="108"/>
      <c r="F8613" s="130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149"/>
      <c r="D8614" s="43"/>
      <c r="E8614" s="108"/>
      <c r="F8614" s="130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149"/>
      <c r="D8615" s="43"/>
      <c r="E8615" s="108"/>
      <c r="F8615" s="130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149"/>
      <c r="D8616" s="43"/>
      <c r="E8616" s="108"/>
      <c r="F8616" s="130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149"/>
      <c r="D8617" s="43"/>
      <c r="E8617" s="108"/>
      <c r="F8617" s="130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149"/>
      <c r="D8618" s="43"/>
      <c r="E8618" s="108"/>
      <c r="F8618" s="130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149"/>
      <c r="D8619" s="43"/>
      <c r="E8619" s="108"/>
      <c r="F8619" s="130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149"/>
      <c r="D8620" s="43"/>
      <c r="E8620" s="108"/>
      <c r="F8620" s="13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149"/>
      <c r="D8621" s="43"/>
      <c r="E8621" s="108"/>
      <c r="F8621" s="130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149"/>
      <c r="D8622" s="43"/>
      <c r="E8622" s="108"/>
      <c r="F8622" s="130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149"/>
      <c r="D8623" s="43"/>
      <c r="E8623" s="108"/>
      <c r="F8623" s="130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149"/>
      <c r="D8624" s="43"/>
      <c r="E8624" s="108"/>
      <c r="F8624" s="130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149"/>
      <c r="D8625" s="43"/>
      <c r="E8625" s="108"/>
      <c r="F8625" s="130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149"/>
      <c r="D8626" s="43"/>
      <c r="E8626" s="108"/>
      <c r="F8626" s="130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149"/>
      <c r="D8627" s="43"/>
      <c r="E8627" s="108"/>
      <c r="F8627" s="130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149"/>
      <c r="D8628" s="43"/>
      <c r="E8628" s="108"/>
      <c r="F8628" s="130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149"/>
      <c r="D8629" s="43"/>
      <c r="E8629" s="108"/>
      <c r="F8629" s="130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149"/>
      <c r="D8630" s="43"/>
      <c r="E8630" s="108"/>
      <c r="F8630" s="1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149"/>
      <c r="D8631" s="43"/>
      <c r="E8631" s="108"/>
      <c r="F8631" s="130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149"/>
      <c r="D8632" s="43"/>
      <c r="E8632" s="108"/>
      <c r="F8632" s="130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149"/>
      <c r="D8633" s="43"/>
      <c r="E8633" s="108"/>
      <c r="F8633" s="130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149"/>
      <c r="D8634" s="43"/>
      <c r="E8634" s="108"/>
      <c r="F8634" s="130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149"/>
      <c r="D8635" s="43"/>
      <c r="E8635" s="108"/>
      <c r="F8635" s="130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149"/>
      <c r="D8636" s="43"/>
      <c r="E8636" s="108"/>
      <c r="F8636" s="130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149"/>
      <c r="D8637" s="43"/>
      <c r="E8637" s="108"/>
      <c r="F8637" s="130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149"/>
      <c r="D8638" s="43"/>
      <c r="E8638" s="108"/>
      <c r="F8638" s="130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149"/>
      <c r="D8639" s="43"/>
      <c r="E8639" s="108"/>
      <c r="F8639" s="130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149"/>
      <c r="D8640" s="43"/>
      <c r="E8640" s="108"/>
      <c r="F8640" s="13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149"/>
      <c r="D8641" s="43"/>
      <c r="E8641" s="108"/>
      <c r="F8641" s="130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149"/>
      <c r="D8642" s="43"/>
      <c r="E8642" s="108"/>
      <c r="F8642" s="130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149"/>
      <c r="D8643" s="43"/>
      <c r="E8643" s="108"/>
      <c r="F8643" s="130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149"/>
      <c r="D8644" s="43"/>
      <c r="E8644" s="108"/>
      <c r="F8644" s="130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149"/>
      <c r="D8645" s="43"/>
      <c r="E8645" s="108"/>
      <c r="F8645" s="130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149"/>
      <c r="D8646" s="43"/>
      <c r="E8646" s="108"/>
      <c r="F8646" s="130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149"/>
      <c r="D8647" s="43"/>
      <c r="E8647" s="108"/>
      <c r="F8647" s="130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149"/>
      <c r="D8648" s="43"/>
      <c r="E8648" s="108"/>
      <c r="F8648" s="130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149"/>
      <c r="D8649" s="43"/>
      <c r="E8649" s="108"/>
      <c r="F8649" s="130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149"/>
      <c r="D8650" s="43"/>
      <c r="E8650" s="108"/>
      <c r="F8650" s="13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149"/>
      <c r="D8651" s="43"/>
      <c r="E8651" s="108"/>
      <c r="F8651" s="130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149"/>
      <c r="D8652" s="43"/>
      <c r="E8652" s="108"/>
      <c r="F8652" s="130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149"/>
      <c r="D8653" s="43"/>
      <c r="E8653" s="108"/>
      <c r="F8653" s="130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149"/>
      <c r="D8654" s="43"/>
      <c r="E8654" s="108"/>
      <c r="F8654" s="130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149"/>
      <c r="D8655" s="43"/>
      <c r="E8655" s="108"/>
      <c r="F8655" s="130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149"/>
      <c r="D8656" s="43"/>
      <c r="E8656" s="108"/>
      <c r="F8656" s="130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149"/>
      <c r="D8657" s="43"/>
      <c r="E8657" s="108"/>
      <c r="F8657" s="130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149"/>
      <c r="D8658" s="43"/>
      <c r="E8658" s="108"/>
      <c r="F8658" s="130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149"/>
      <c r="D8659" s="43"/>
      <c r="E8659" s="108"/>
      <c r="F8659" s="130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149"/>
      <c r="D8660" s="43"/>
      <c r="E8660" s="108"/>
      <c r="F8660" s="13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149"/>
      <c r="D8661" s="43"/>
      <c r="E8661" s="108"/>
      <c r="F8661" s="130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149"/>
      <c r="D8662" s="43"/>
      <c r="E8662" s="108"/>
      <c r="F8662" s="130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149"/>
      <c r="D8663" s="43"/>
      <c r="E8663" s="108"/>
      <c r="F8663" s="130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149"/>
      <c r="D8664" s="43"/>
      <c r="E8664" s="108"/>
      <c r="F8664" s="130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149"/>
      <c r="D8665" s="43"/>
      <c r="E8665" s="108"/>
      <c r="F8665" s="130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149"/>
      <c r="D8666" s="43"/>
      <c r="E8666" s="108"/>
      <c r="F8666" s="130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149"/>
      <c r="D8667" s="43"/>
      <c r="E8667" s="108"/>
      <c r="F8667" s="130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149"/>
      <c r="D8668" s="43"/>
      <c r="E8668" s="108"/>
      <c r="F8668" s="130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149"/>
      <c r="D8669" s="43"/>
      <c r="E8669" s="108"/>
      <c r="F8669" s="130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149"/>
      <c r="D8670" s="43"/>
      <c r="E8670" s="108"/>
      <c r="F8670" s="13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149"/>
      <c r="D8671" s="43"/>
      <c r="E8671" s="108"/>
      <c r="F8671" s="130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149"/>
      <c r="D8672" s="43"/>
      <c r="E8672" s="108"/>
      <c r="F8672" s="130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149"/>
      <c r="D8673" s="43"/>
      <c r="E8673" s="108"/>
      <c r="F8673" s="130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149"/>
      <c r="D8674" s="43"/>
      <c r="E8674" s="108"/>
      <c r="F8674" s="130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149"/>
      <c r="D8675" s="43"/>
      <c r="E8675" s="108"/>
      <c r="F8675" s="130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149"/>
      <c r="D8676" s="43"/>
      <c r="E8676" s="108"/>
      <c r="F8676" s="130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149"/>
      <c r="D8677" s="43"/>
      <c r="E8677" s="108"/>
      <c r="F8677" s="130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149"/>
      <c r="D8678" s="43"/>
      <c r="E8678" s="108"/>
      <c r="F8678" s="130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149"/>
      <c r="D8679" s="43"/>
      <c r="E8679" s="108"/>
      <c r="F8679" s="130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149"/>
      <c r="D8680" s="43"/>
      <c r="E8680" s="108"/>
      <c r="F8680" s="13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149"/>
      <c r="D8681" s="43"/>
      <c r="E8681" s="108"/>
      <c r="F8681" s="130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149"/>
      <c r="D8682" s="43"/>
      <c r="E8682" s="108"/>
      <c r="F8682" s="130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149"/>
      <c r="D8683" s="43"/>
      <c r="E8683" s="108"/>
      <c r="F8683" s="130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149"/>
      <c r="D8684" s="43"/>
      <c r="E8684" s="108"/>
      <c r="F8684" s="130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149"/>
      <c r="D8685" s="43"/>
      <c r="E8685" s="108"/>
      <c r="F8685" s="130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149"/>
      <c r="D8686" s="43"/>
      <c r="E8686" s="108"/>
      <c r="F8686" s="130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149"/>
      <c r="D8687" s="43"/>
      <c r="E8687" s="108"/>
      <c r="F8687" s="130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149"/>
      <c r="D8688" s="43"/>
      <c r="E8688" s="108"/>
      <c r="F8688" s="130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149"/>
      <c r="D8689" s="43"/>
      <c r="E8689" s="108"/>
      <c r="F8689" s="130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149"/>
      <c r="D8690" s="43"/>
      <c r="E8690" s="108"/>
      <c r="F8690" s="13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149"/>
      <c r="D8691" s="43"/>
      <c r="E8691" s="108"/>
      <c r="F8691" s="130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149"/>
      <c r="D8692" s="43"/>
      <c r="E8692" s="108"/>
      <c r="F8692" s="130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149"/>
      <c r="D8693" s="43"/>
      <c r="E8693" s="108"/>
      <c r="F8693" s="130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149"/>
      <c r="D8694" s="43"/>
      <c r="E8694" s="108"/>
      <c r="F8694" s="130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149"/>
      <c r="D8695" s="43"/>
      <c r="E8695" s="108"/>
      <c r="F8695" s="130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149"/>
      <c r="D8696" s="43"/>
      <c r="E8696" s="108"/>
      <c r="F8696" s="130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149"/>
      <c r="D8697" s="43"/>
      <c r="E8697" s="108"/>
      <c r="F8697" s="130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149"/>
      <c r="D8698" s="43"/>
      <c r="E8698" s="108"/>
      <c r="F8698" s="130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149"/>
      <c r="D8699" s="43"/>
      <c r="E8699" s="108"/>
      <c r="F8699" s="130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149"/>
      <c r="D8700" s="43"/>
      <c r="E8700" s="108"/>
      <c r="F8700" s="13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149"/>
      <c r="D8701" s="43"/>
      <c r="E8701" s="108"/>
      <c r="F8701" s="130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149"/>
      <c r="D8702" s="43"/>
      <c r="E8702" s="108"/>
      <c r="F8702" s="130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149"/>
      <c r="D8703" s="43"/>
      <c r="E8703" s="108"/>
      <c r="F8703" s="130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149"/>
      <c r="D8704" s="43"/>
      <c r="E8704" s="108"/>
      <c r="F8704" s="130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149"/>
      <c r="D8705" s="43"/>
      <c r="E8705" s="108"/>
      <c r="F8705" s="130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149"/>
      <c r="D8706" s="43"/>
      <c r="E8706" s="108"/>
      <c r="F8706" s="130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149"/>
      <c r="D8707" s="43"/>
      <c r="E8707" s="108"/>
      <c r="F8707" s="130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149"/>
      <c r="D8708" s="43"/>
      <c r="E8708" s="108"/>
      <c r="F8708" s="130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149"/>
      <c r="D8709" s="43"/>
      <c r="E8709" s="108"/>
      <c r="F8709" s="130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149"/>
      <c r="D8710" s="43"/>
      <c r="E8710" s="108"/>
      <c r="F8710" s="13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149"/>
      <c r="D8711" s="43"/>
      <c r="E8711" s="108"/>
      <c r="F8711" s="130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149"/>
      <c r="D8712" s="43"/>
      <c r="E8712" s="108"/>
      <c r="F8712" s="130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149"/>
      <c r="D8713" s="43"/>
      <c r="E8713" s="108"/>
      <c r="F8713" s="130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149"/>
      <c r="D8714" s="43"/>
      <c r="E8714" s="108"/>
      <c r="F8714" s="130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149"/>
      <c r="D8715" s="43"/>
      <c r="E8715" s="108"/>
      <c r="F8715" s="130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149"/>
      <c r="D8716" s="43"/>
      <c r="E8716" s="108"/>
      <c r="F8716" s="130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149"/>
      <c r="D8717" s="43"/>
      <c r="E8717" s="108"/>
      <c r="F8717" s="130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149"/>
      <c r="D8718" s="43"/>
      <c r="E8718" s="108"/>
      <c r="F8718" s="130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149"/>
      <c r="D8719" s="43"/>
      <c r="E8719" s="108"/>
      <c r="F8719" s="130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149"/>
      <c r="D8720" s="43"/>
      <c r="E8720" s="108"/>
      <c r="F8720" s="13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149"/>
      <c r="D8721" s="43"/>
      <c r="E8721" s="108"/>
      <c r="F8721" s="130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149"/>
      <c r="D8722" s="43"/>
      <c r="E8722" s="108"/>
      <c r="F8722" s="130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149"/>
      <c r="D8723" s="43"/>
      <c r="E8723" s="108"/>
      <c r="F8723" s="130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149"/>
      <c r="D8724" s="43"/>
      <c r="E8724" s="108"/>
      <c r="F8724" s="130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149"/>
      <c r="D8725" s="43"/>
      <c r="E8725" s="108"/>
      <c r="F8725" s="130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149"/>
      <c r="D8726" s="43"/>
      <c r="E8726" s="108"/>
      <c r="F8726" s="130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149"/>
      <c r="D8727" s="43"/>
      <c r="E8727" s="108"/>
      <c r="F8727" s="130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149"/>
      <c r="D8728" s="43"/>
      <c r="E8728" s="108"/>
      <c r="F8728" s="130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149"/>
      <c r="D8729" s="43"/>
      <c r="E8729" s="108"/>
      <c r="F8729" s="130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149"/>
      <c r="D8730" s="43"/>
      <c r="E8730" s="108"/>
      <c r="F8730" s="1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149"/>
      <c r="D8731" s="43"/>
      <c r="E8731" s="108"/>
      <c r="F8731" s="130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149"/>
      <c r="D8732" s="43"/>
      <c r="E8732" s="108"/>
      <c r="F8732" s="130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149"/>
      <c r="D8733" s="43"/>
      <c r="E8733" s="108"/>
      <c r="F8733" s="130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149"/>
      <c r="D8734" s="43"/>
      <c r="E8734" s="108"/>
      <c r="F8734" s="130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149"/>
      <c r="D8735" s="43"/>
      <c r="E8735" s="108"/>
      <c r="F8735" s="130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149"/>
      <c r="D8736" s="43"/>
      <c r="E8736" s="108"/>
      <c r="F8736" s="130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149"/>
      <c r="D8737" s="43"/>
      <c r="E8737" s="108"/>
      <c r="F8737" s="130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149"/>
      <c r="D8738" s="43"/>
      <c r="E8738" s="108"/>
      <c r="F8738" s="130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149"/>
      <c r="D8739" s="43"/>
      <c r="E8739" s="108"/>
      <c r="F8739" s="130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149"/>
      <c r="D8740" s="43"/>
      <c r="E8740" s="108"/>
      <c r="F8740" s="13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149"/>
      <c r="D8741" s="43"/>
      <c r="E8741" s="108"/>
      <c r="F8741" s="130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149"/>
      <c r="D8742" s="43"/>
      <c r="E8742" s="108"/>
      <c r="F8742" s="130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149"/>
      <c r="D8743" s="43"/>
      <c r="E8743" s="108"/>
      <c r="F8743" s="130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149"/>
      <c r="D8744" s="43"/>
      <c r="E8744" s="108"/>
      <c r="F8744" s="130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149"/>
      <c r="D8745" s="43"/>
      <c r="E8745" s="108"/>
      <c r="F8745" s="130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149"/>
      <c r="D8746" s="43"/>
      <c r="E8746" s="108"/>
      <c r="F8746" s="130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149"/>
      <c r="D8747" s="43"/>
      <c r="E8747" s="108"/>
      <c r="F8747" s="130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149"/>
      <c r="D8748" s="43"/>
      <c r="E8748" s="108"/>
      <c r="F8748" s="130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149"/>
      <c r="D8749" s="43"/>
      <c r="E8749" s="108"/>
      <c r="F8749" s="130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149"/>
      <c r="D8750" s="43"/>
      <c r="E8750" s="108"/>
      <c r="F8750" s="13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149"/>
      <c r="D8751" s="43"/>
      <c r="E8751" s="108"/>
      <c r="F8751" s="130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149"/>
      <c r="D8752" s="43"/>
      <c r="E8752" s="108"/>
      <c r="F8752" s="130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149"/>
      <c r="D8753" s="43"/>
      <c r="E8753" s="108"/>
      <c r="F8753" s="130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149"/>
      <c r="D8754" s="43"/>
      <c r="E8754" s="108"/>
      <c r="F8754" s="130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149"/>
      <c r="D8755" s="43"/>
      <c r="E8755" s="108"/>
      <c r="F8755" s="130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149"/>
      <c r="D8756" s="43"/>
      <c r="E8756" s="108"/>
      <c r="F8756" s="130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149"/>
      <c r="D8757" s="43"/>
      <c r="E8757" s="108"/>
      <c r="F8757" s="130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149"/>
      <c r="D8758" s="43"/>
      <c r="E8758" s="108"/>
      <c r="F8758" s="130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149"/>
      <c r="D8759" s="43"/>
      <c r="E8759" s="108"/>
      <c r="F8759" s="130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149"/>
      <c r="D8760" s="43"/>
      <c r="E8760" s="108"/>
      <c r="F8760" s="13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149"/>
      <c r="D8761" s="43"/>
      <c r="E8761" s="108"/>
      <c r="F8761" s="130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149"/>
      <c r="D8762" s="43"/>
      <c r="E8762" s="108"/>
      <c r="F8762" s="130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149"/>
      <c r="D8763" s="43"/>
      <c r="E8763" s="108"/>
      <c r="F8763" s="130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149"/>
      <c r="D8764" s="43"/>
      <c r="E8764" s="108"/>
      <c r="F8764" s="130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149"/>
      <c r="D8765" s="43"/>
      <c r="E8765" s="108"/>
      <c r="F8765" s="130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149"/>
      <c r="D8766" s="43"/>
      <c r="E8766" s="108"/>
      <c r="F8766" s="130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149"/>
      <c r="D8767" s="43"/>
      <c r="E8767" s="108"/>
      <c r="F8767" s="130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149"/>
      <c r="D8768" s="43"/>
      <c r="E8768" s="108"/>
      <c r="F8768" s="130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149"/>
      <c r="D8769" s="43"/>
      <c r="E8769" s="108"/>
      <c r="F8769" s="130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149"/>
      <c r="D8770" s="43"/>
      <c r="E8770" s="108"/>
      <c r="F8770" s="13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149"/>
      <c r="D8771" s="43"/>
      <c r="E8771" s="108"/>
      <c r="F8771" s="130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149"/>
      <c r="D8772" s="43"/>
      <c r="E8772" s="108"/>
      <c r="F8772" s="130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149"/>
      <c r="D8773" s="43"/>
      <c r="E8773" s="108"/>
      <c r="F8773" s="130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149"/>
      <c r="D8774" s="43"/>
      <c r="E8774" s="108"/>
      <c r="F8774" s="130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149"/>
      <c r="D8775" s="43"/>
      <c r="E8775" s="108"/>
      <c r="F8775" s="130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149"/>
      <c r="D8776" s="43"/>
      <c r="E8776" s="108"/>
      <c r="F8776" s="130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149"/>
      <c r="D8777" s="43"/>
      <c r="E8777" s="108"/>
      <c r="F8777" s="130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149"/>
      <c r="D8778" s="43"/>
      <c r="E8778" s="108"/>
      <c r="F8778" s="130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149"/>
      <c r="D8779" s="43"/>
      <c r="E8779" s="108"/>
      <c r="F8779" s="130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149"/>
      <c r="D8780" s="43"/>
      <c r="E8780" s="108"/>
      <c r="F8780" s="13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149"/>
      <c r="D8781" s="43"/>
      <c r="E8781" s="108"/>
      <c r="F8781" s="130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149"/>
      <c r="D8782" s="43"/>
      <c r="E8782" s="108"/>
      <c r="F8782" s="130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149"/>
      <c r="D8783" s="43"/>
      <c r="E8783" s="108"/>
      <c r="F8783" s="130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149"/>
      <c r="D8784" s="43"/>
      <c r="E8784" s="108"/>
      <c r="F8784" s="130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149"/>
      <c r="D8785" s="43"/>
      <c r="E8785" s="108"/>
      <c r="F8785" s="130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149"/>
      <c r="D8786" s="43"/>
      <c r="E8786" s="108"/>
      <c r="F8786" s="130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149"/>
      <c r="D8787" s="43"/>
      <c r="E8787" s="108"/>
      <c r="F8787" s="130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149"/>
      <c r="D8788" s="43"/>
      <c r="E8788" s="108"/>
      <c r="F8788" s="130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149"/>
      <c r="D8789" s="43"/>
      <c r="E8789" s="108"/>
      <c r="F8789" s="130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149"/>
      <c r="D8790" s="43"/>
      <c r="E8790" s="108"/>
      <c r="F8790" s="13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149"/>
      <c r="D8791" s="43"/>
      <c r="E8791" s="108"/>
      <c r="F8791" s="130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149"/>
      <c r="D8792" s="43"/>
      <c r="E8792" s="108"/>
      <c r="F8792" s="130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149"/>
      <c r="D8793" s="43"/>
      <c r="E8793" s="108"/>
      <c r="F8793" s="130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149"/>
      <c r="D8794" s="43"/>
      <c r="E8794" s="108"/>
      <c r="F8794" s="130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149"/>
      <c r="D8795" s="43"/>
      <c r="E8795" s="108"/>
      <c r="F8795" s="130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149"/>
      <c r="D8796" s="43"/>
      <c r="E8796" s="108"/>
      <c r="F8796" s="130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149"/>
      <c r="D8797" s="43"/>
      <c r="E8797" s="108"/>
      <c r="F8797" s="130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149"/>
      <c r="D8798" s="43"/>
      <c r="E8798" s="108"/>
      <c r="F8798" s="130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149"/>
      <c r="D8799" s="43"/>
      <c r="E8799" s="108"/>
      <c r="F8799" s="130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149"/>
      <c r="D8800" s="43"/>
      <c r="E8800" s="108"/>
      <c r="F8800" s="13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149"/>
      <c r="D8801" s="43"/>
      <c r="E8801" s="108"/>
      <c r="F8801" s="130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149"/>
      <c r="D8802" s="43"/>
      <c r="E8802" s="108"/>
      <c r="F8802" s="130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149"/>
      <c r="D8803" s="43"/>
      <c r="E8803" s="108"/>
      <c r="F8803" s="130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149"/>
      <c r="D8804" s="43"/>
      <c r="E8804" s="108"/>
      <c r="F8804" s="130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149"/>
      <c r="D8805" s="43"/>
      <c r="E8805" s="108"/>
      <c r="F8805" s="130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149"/>
      <c r="D8806" s="43"/>
      <c r="E8806" s="108"/>
      <c r="F8806" s="130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149"/>
      <c r="D8807" s="43"/>
      <c r="E8807" s="108"/>
      <c r="F8807" s="130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149"/>
      <c r="D8808" s="43"/>
      <c r="E8808" s="108"/>
      <c r="F8808" s="130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149"/>
      <c r="D8809" s="43"/>
      <c r="E8809" s="108"/>
      <c r="F8809" s="130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149"/>
      <c r="D8810" s="43"/>
      <c r="E8810" s="108"/>
      <c r="F8810" s="13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149"/>
      <c r="D8811" s="43"/>
      <c r="E8811" s="108"/>
      <c r="F8811" s="130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149"/>
      <c r="D8812" s="43"/>
      <c r="E8812" s="108"/>
      <c r="F8812" s="130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149"/>
      <c r="D8813" s="43"/>
      <c r="E8813" s="108"/>
      <c r="F8813" s="130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149"/>
      <c r="D8814" s="43"/>
      <c r="E8814" s="108"/>
      <c r="F8814" s="130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149"/>
      <c r="D8815" s="43"/>
      <c r="E8815" s="108"/>
      <c r="F8815" s="130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149"/>
      <c r="D8816" s="43"/>
      <c r="E8816" s="108"/>
      <c r="F8816" s="130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149"/>
      <c r="D8817" s="43"/>
      <c r="E8817" s="108"/>
      <c r="F8817" s="130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149"/>
      <c r="D8818" s="43"/>
      <c r="E8818" s="108"/>
      <c r="F8818" s="130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149"/>
      <c r="D8819" s="43"/>
      <c r="E8819" s="108"/>
      <c r="F8819" s="130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149"/>
      <c r="D8820" s="43"/>
      <c r="E8820" s="108"/>
      <c r="F8820" s="13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149"/>
      <c r="D8821" s="43"/>
      <c r="E8821" s="108"/>
      <c r="F8821" s="130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149"/>
      <c r="D8822" s="43"/>
      <c r="E8822" s="108"/>
      <c r="F8822" s="130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149"/>
      <c r="D8823" s="43"/>
      <c r="E8823" s="108"/>
      <c r="F8823" s="130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149"/>
      <c r="D8824" s="43"/>
      <c r="E8824" s="108"/>
      <c r="F8824" s="130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149"/>
      <c r="D8825" s="43"/>
      <c r="E8825" s="108"/>
      <c r="F8825" s="130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149"/>
      <c r="D8826" s="43"/>
      <c r="E8826" s="108"/>
      <c r="F8826" s="130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149"/>
      <c r="D8827" s="43"/>
      <c r="E8827" s="108"/>
      <c r="F8827" s="130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149"/>
      <c r="D8828" s="43"/>
      <c r="E8828" s="108"/>
      <c r="F8828" s="130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149"/>
      <c r="D8829" s="43"/>
      <c r="E8829" s="108"/>
      <c r="F8829" s="130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149"/>
      <c r="D8830" s="43"/>
      <c r="E8830" s="108"/>
      <c r="F8830" s="1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149"/>
      <c r="D8831" s="43"/>
      <c r="E8831" s="108"/>
      <c r="F8831" s="130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149"/>
      <c r="D8832" s="43"/>
      <c r="E8832" s="108"/>
      <c r="F8832" s="130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149"/>
      <c r="D8833" s="43"/>
      <c r="E8833" s="108"/>
      <c r="F8833" s="130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149"/>
      <c r="D8834" s="43"/>
      <c r="E8834" s="108"/>
      <c r="F8834" s="130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149"/>
      <c r="D8835" s="43"/>
      <c r="E8835" s="108"/>
      <c r="F8835" s="130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149"/>
      <c r="D8836" s="43"/>
      <c r="E8836" s="108"/>
      <c r="F8836" s="130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149"/>
      <c r="D8837" s="43"/>
      <c r="E8837" s="108"/>
      <c r="F8837" s="130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149"/>
      <c r="D8838" s="43"/>
      <c r="E8838" s="108"/>
      <c r="F8838" s="130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149"/>
      <c r="D8839" s="43"/>
      <c r="E8839" s="108"/>
      <c r="F8839" s="130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149"/>
      <c r="D8840" s="43"/>
      <c r="E8840" s="108"/>
      <c r="F8840" s="13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149"/>
      <c r="D8841" s="43"/>
      <c r="E8841" s="108"/>
      <c r="F8841" s="130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149"/>
      <c r="D8842" s="43"/>
      <c r="E8842" s="108"/>
      <c r="F8842" s="130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149"/>
      <c r="D8843" s="43"/>
      <c r="E8843" s="108"/>
      <c r="F8843" s="130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149"/>
      <c r="D8844" s="43"/>
      <c r="E8844" s="108"/>
      <c r="F8844" s="130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149"/>
      <c r="D8845" s="43"/>
      <c r="E8845" s="108"/>
      <c r="F8845" s="130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149"/>
      <c r="D8846" s="43"/>
      <c r="E8846" s="108"/>
      <c r="F8846" s="130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149"/>
      <c r="D8847" s="43"/>
      <c r="E8847" s="108"/>
      <c r="F8847" s="130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149"/>
      <c r="D8848" s="43"/>
      <c r="E8848" s="108"/>
      <c r="F8848" s="130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149"/>
      <c r="D8849" s="43"/>
      <c r="E8849" s="108"/>
      <c r="F8849" s="130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149"/>
      <c r="D8850" s="43"/>
      <c r="E8850" s="108"/>
      <c r="F8850" s="13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149"/>
      <c r="D8851" s="43"/>
      <c r="E8851" s="108"/>
      <c r="F8851" s="130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149"/>
      <c r="D8852" s="43"/>
      <c r="E8852" s="108"/>
      <c r="F8852" s="130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149"/>
      <c r="D8853" s="43"/>
      <c r="E8853" s="108"/>
      <c r="F8853" s="130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149"/>
      <c r="D8854" s="43"/>
      <c r="E8854" s="108"/>
      <c r="F8854" s="130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149"/>
      <c r="D8855" s="43"/>
      <c r="E8855" s="108"/>
      <c r="F8855" s="130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149"/>
      <c r="D8856" s="43"/>
      <c r="E8856" s="108"/>
      <c r="F8856" s="130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149"/>
      <c r="D8857" s="43"/>
      <c r="E8857" s="108"/>
      <c r="F8857" s="130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149"/>
      <c r="D8858" s="43"/>
      <c r="E8858" s="108"/>
      <c r="F8858" s="130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149"/>
      <c r="D8859" s="43"/>
      <c r="E8859" s="108"/>
      <c r="F8859" s="130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149"/>
      <c r="D8860" s="43"/>
      <c r="E8860" s="108"/>
      <c r="F8860" s="13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149"/>
      <c r="D8861" s="43"/>
      <c r="E8861" s="108"/>
      <c r="F8861" s="130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149"/>
      <c r="D8862" s="43"/>
      <c r="E8862" s="108"/>
      <c r="F8862" s="130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149"/>
      <c r="D8863" s="43"/>
      <c r="E8863" s="108"/>
      <c r="F8863" s="130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149"/>
      <c r="D8864" s="43"/>
      <c r="E8864" s="108"/>
      <c r="F8864" s="130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149"/>
      <c r="D8865" s="43"/>
      <c r="E8865" s="108"/>
      <c r="F8865" s="130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149"/>
      <c r="D8866" s="43"/>
      <c r="E8866" s="108"/>
      <c r="F8866" s="130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149"/>
      <c r="D8867" s="43"/>
      <c r="E8867" s="108"/>
      <c r="F8867" s="130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149"/>
      <c r="D8868" s="43"/>
      <c r="E8868" s="108"/>
      <c r="F8868" s="130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149"/>
      <c r="D8869" s="43"/>
      <c r="E8869" s="108"/>
      <c r="F8869" s="130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149"/>
      <c r="D8870" s="43"/>
      <c r="E8870" s="108"/>
      <c r="F8870" s="13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149"/>
      <c r="D8871" s="43"/>
      <c r="E8871" s="108"/>
      <c r="F8871" s="130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149"/>
      <c r="D8872" s="43"/>
      <c r="E8872" s="108"/>
      <c r="F8872" s="130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149"/>
      <c r="D8873" s="43"/>
      <c r="E8873" s="108"/>
      <c r="F8873" s="130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149"/>
      <c r="D8874" s="43"/>
      <c r="E8874" s="108"/>
      <c r="F8874" s="130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149"/>
      <c r="D8875" s="43"/>
      <c r="E8875" s="108"/>
      <c r="F8875" s="130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149"/>
      <c r="D8876" s="43"/>
      <c r="E8876" s="108"/>
      <c r="F8876" s="130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149"/>
      <c r="D8877" s="43"/>
      <c r="E8877" s="108"/>
      <c r="F8877" s="130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149"/>
      <c r="D8878" s="43"/>
      <c r="E8878" s="108"/>
      <c r="F8878" s="130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149"/>
      <c r="D8879" s="43"/>
      <c r="E8879" s="108"/>
      <c r="F8879" s="130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149"/>
      <c r="D8880" s="43"/>
      <c r="E8880" s="108"/>
      <c r="F8880" s="13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149"/>
      <c r="D8881" s="43"/>
      <c r="E8881" s="108"/>
      <c r="F8881" s="130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149"/>
      <c r="D8882" s="43"/>
      <c r="E8882" s="108"/>
      <c r="F8882" s="130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149"/>
      <c r="D8883" s="43"/>
      <c r="E8883" s="108"/>
      <c r="F8883" s="130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149"/>
      <c r="D8884" s="43"/>
      <c r="E8884" s="108"/>
      <c r="F8884" s="130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149"/>
      <c r="D8885" s="43"/>
      <c r="E8885" s="108"/>
      <c r="F8885" s="130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149"/>
      <c r="D8886" s="43"/>
      <c r="E8886" s="108"/>
      <c r="F8886" s="130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149"/>
      <c r="D8887" s="43"/>
      <c r="E8887" s="108"/>
      <c r="F8887" s="130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149"/>
      <c r="D8888" s="43"/>
      <c r="E8888" s="108"/>
      <c r="F8888" s="130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149"/>
      <c r="D8889" s="43"/>
      <c r="E8889" s="108"/>
      <c r="F8889" s="130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149"/>
      <c r="D8890" s="43"/>
      <c r="E8890" s="108"/>
      <c r="F8890" s="13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149"/>
      <c r="D8891" s="43"/>
      <c r="E8891" s="108"/>
      <c r="F8891" s="130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149"/>
      <c r="D8892" s="43"/>
      <c r="E8892" s="108"/>
      <c r="F8892" s="130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149"/>
      <c r="D8893" s="43"/>
      <c r="E8893" s="108"/>
      <c r="F8893" s="130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149"/>
      <c r="D8894" s="43"/>
      <c r="E8894" s="108"/>
      <c r="F8894" s="130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149"/>
      <c r="D8895" s="43"/>
      <c r="E8895" s="108"/>
      <c r="F8895" s="130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149"/>
      <c r="D8896" s="43"/>
      <c r="E8896" s="108"/>
      <c r="F8896" s="130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149"/>
      <c r="D8897" s="43"/>
      <c r="E8897" s="108"/>
      <c r="F8897" s="130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149"/>
      <c r="D8898" s="43"/>
      <c r="E8898" s="108"/>
      <c r="F8898" s="130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149"/>
      <c r="D8899" s="43"/>
      <c r="E8899" s="108"/>
      <c r="F8899" s="130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149"/>
      <c r="D8900" s="43"/>
      <c r="E8900" s="108"/>
      <c r="F8900" s="13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149"/>
      <c r="D8901" s="43"/>
      <c r="E8901" s="108"/>
      <c r="F8901" s="130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149"/>
      <c r="D8902" s="43"/>
      <c r="E8902" s="108"/>
      <c r="F8902" s="130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149"/>
      <c r="D8903" s="43"/>
      <c r="E8903" s="108"/>
      <c r="F8903" s="130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149"/>
      <c r="D8904" s="43"/>
      <c r="E8904" s="108"/>
      <c r="F8904" s="130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149"/>
      <c r="D8905" s="43"/>
      <c r="E8905" s="108"/>
      <c r="F8905" s="130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149"/>
      <c r="D8906" s="43"/>
      <c r="E8906" s="108"/>
      <c r="F8906" s="130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149"/>
      <c r="D8907" s="43"/>
      <c r="E8907" s="108"/>
      <c r="F8907" s="130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149"/>
      <c r="D8908" s="43"/>
      <c r="E8908" s="108"/>
      <c r="F8908" s="130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149"/>
      <c r="D8909" s="43"/>
      <c r="E8909" s="108"/>
      <c r="F8909" s="130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149"/>
      <c r="D8910" s="43"/>
      <c r="E8910" s="108"/>
      <c r="F8910" s="13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149"/>
      <c r="D8911" s="43"/>
      <c r="E8911" s="108"/>
      <c r="F8911" s="130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149"/>
      <c r="D8912" s="43"/>
      <c r="E8912" s="108"/>
      <c r="F8912" s="130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149"/>
      <c r="D8913" s="43"/>
      <c r="E8913" s="108"/>
      <c r="F8913" s="130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149"/>
      <c r="D8914" s="43"/>
      <c r="E8914" s="108"/>
      <c r="F8914" s="130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149"/>
      <c r="D8915" s="43"/>
      <c r="E8915" s="108"/>
      <c r="F8915" s="130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149"/>
      <c r="D8916" s="43"/>
      <c r="E8916" s="108"/>
      <c r="F8916" s="130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149"/>
      <c r="D8917" s="43"/>
      <c r="E8917" s="108"/>
      <c r="F8917" s="130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149"/>
      <c r="D8918" s="43"/>
      <c r="E8918" s="108"/>
      <c r="F8918" s="130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149"/>
      <c r="D8919" s="43"/>
      <c r="E8919" s="108"/>
      <c r="F8919" s="130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149"/>
      <c r="D8920" s="43"/>
      <c r="E8920" s="108"/>
      <c r="F8920" s="13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149"/>
      <c r="D8921" s="43"/>
      <c r="E8921" s="108"/>
      <c r="F8921" s="130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149"/>
      <c r="D8922" s="43"/>
      <c r="E8922" s="108"/>
      <c r="F8922" s="130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149"/>
      <c r="D8923" s="43"/>
      <c r="E8923" s="108"/>
      <c r="F8923" s="130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149"/>
      <c r="D8924" s="43"/>
      <c r="E8924" s="108"/>
      <c r="F8924" s="130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149"/>
      <c r="D8925" s="43"/>
      <c r="E8925" s="108"/>
      <c r="F8925" s="130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149"/>
      <c r="D8926" s="43"/>
      <c r="E8926" s="108"/>
      <c r="F8926" s="130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149"/>
      <c r="D8927" s="43"/>
      <c r="E8927" s="108"/>
      <c r="F8927" s="130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149"/>
      <c r="D8928" s="43"/>
      <c r="E8928" s="108"/>
      <c r="F8928" s="130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149"/>
      <c r="D8929" s="43"/>
      <c r="E8929" s="108"/>
      <c r="F8929" s="130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149"/>
      <c r="D8930" s="43"/>
      <c r="E8930" s="108"/>
      <c r="F8930" s="1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149"/>
      <c r="D8931" s="43"/>
      <c r="E8931" s="108"/>
      <c r="F8931" s="130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149"/>
      <c r="D8932" s="43"/>
      <c r="E8932" s="108"/>
      <c r="F8932" s="130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149"/>
      <c r="D8933" s="43"/>
      <c r="E8933" s="108"/>
      <c r="F8933" s="130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149"/>
      <c r="D8934" s="43"/>
      <c r="E8934" s="108"/>
      <c r="F8934" s="130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149"/>
      <c r="D8935" s="43"/>
      <c r="E8935" s="108"/>
      <c r="F8935" s="130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149"/>
      <c r="D8936" s="43"/>
      <c r="E8936" s="108"/>
      <c r="F8936" s="130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149"/>
      <c r="D8937" s="43"/>
      <c r="E8937" s="108"/>
      <c r="F8937" s="130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149"/>
      <c r="D8938" s="43"/>
      <c r="E8938" s="108"/>
      <c r="F8938" s="130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149"/>
      <c r="D8939" s="43"/>
      <c r="E8939" s="108"/>
      <c r="F8939" s="130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149"/>
      <c r="D8940" s="43"/>
      <c r="E8940" s="108"/>
      <c r="F8940" s="13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149"/>
      <c r="D8941" s="43"/>
      <c r="E8941" s="108"/>
      <c r="F8941" s="130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149"/>
      <c r="D8942" s="43"/>
      <c r="E8942" s="108"/>
      <c r="F8942" s="130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149"/>
      <c r="D8943" s="43"/>
      <c r="E8943" s="108"/>
      <c r="F8943" s="130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149"/>
      <c r="D8944" s="43"/>
      <c r="E8944" s="108"/>
      <c r="F8944" s="130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149"/>
      <c r="D8945" s="43"/>
      <c r="E8945" s="108"/>
      <c r="F8945" s="130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149"/>
      <c r="D8946" s="43"/>
      <c r="E8946" s="108"/>
      <c r="F8946" s="130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149"/>
      <c r="D8947" s="43"/>
      <c r="E8947" s="108"/>
      <c r="F8947" s="130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149"/>
      <c r="D8948" s="43"/>
      <c r="E8948" s="108"/>
      <c r="F8948" s="130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149"/>
      <c r="D8949" s="43"/>
      <c r="E8949" s="108"/>
      <c r="F8949" s="130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149"/>
      <c r="D8950" s="43"/>
      <c r="E8950" s="108"/>
      <c r="F8950" s="13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149"/>
      <c r="D8951" s="43"/>
      <c r="E8951" s="108"/>
      <c r="F8951" s="130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149"/>
      <c r="D8952" s="43"/>
      <c r="E8952" s="108"/>
      <c r="F8952" s="130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149"/>
      <c r="D8953" s="43"/>
      <c r="E8953" s="108"/>
      <c r="F8953" s="130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149"/>
      <c r="D8954" s="43"/>
      <c r="E8954" s="108"/>
      <c r="F8954" s="130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149"/>
      <c r="D8955" s="43"/>
      <c r="E8955" s="108"/>
      <c r="F8955" s="130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149"/>
      <c r="D8956" s="43"/>
      <c r="E8956" s="108"/>
      <c r="F8956" s="130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149"/>
      <c r="D8957" s="43"/>
      <c r="E8957" s="108"/>
      <c r="F8957" s="130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149"/>
      <c r="D8958" s="43"/>
      <c r="E8958" s="108"/>
      <c r="F8958" s="130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149"/>
      <c r="D8959" s="43"/>
      <c r="E8959" s="108"/>
      <c r="F8959" s="130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149"/>
      <c r="D8960" s="43"/>
      <c r="E8960" s="108"/>
      <c r="F8960" s="13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149"/>
      <c r="D8961" s="43"/>
      <c r="E8961" s="108"/>
      <c r="F8961" s="130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149"/>
      <c r="D8962" s="43"/>
      <c r="E8962" s="108"/>
      <c r="F8962" s="130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149"/>
      <c r="D8963" s="43"/>
      <c r="E8963" s="108"/>
      <c r="F8963" s="130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149"/>
      <c r="D8964" s="43"/>
      <c r="E8964" s="108"/>
      <c r="F8964" s="130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149"/>
      <c r="D8965" s="43"/>
      <c r="E8965" s="108"/>
      <c r="F8965" s="130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149"/>
      <c r="D8966" s="43"/>
      <c r="E8966" s="108"/>
      <c r="F8966" s="130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149"/>
      <c r="D8967" s="43"/>
      <c r="E8967" s="108"/>
      <c r="F8967" s="130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149"/>
      <c r="D8968" s="43"/>
      <c r="E8968" s="108"/>
      <c r="F8968" s="130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149"/>
      <c r="D8969" s="43"/>
      <c r="E8969" s="108"/>
      <c r="F8969" s="130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149"/>
      <c r="D8970" s="43"/>
      <c r="E8970" s="108"/>
      <c r="F8970" s="13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149"/>
      <c r="D8971" s="43"/>
      <c r="E8971" s="108"/>
      <c r="F8971" s="130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149"/>
      <c r="D8972" s="43"/>
      <c r="E8972" s="108"/>
      <c r="F8972" s="130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149"/>
      <c r="D8973" s="43"/>
      <c r="E8973" s="108"/>
      <c r="F8973" s="130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149"/>
      <c r="D8974" s="43"/>
      <c r="E8974" s="108"/>
      <c r="F8974" s="130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149"/>
      <c r="D8975" s="43"/>
      <c r="E8975" s="108"/>
      <c r="F8975" s="130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149"/>
      <c r="D8976" s="43"/>
      <c r="E8976" s="108"/>
      <c r="F8976" s="130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149"/>
      <c r="D8977" s="43"/>
      <c r="E8977" s="108"/>
      <c r="F8977" s="130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149"/>
      <c r="D8978" s="43"/>
      <c r="E8978" s="108"/>
      <c r="F8978" s="130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149"/>
      <c r="D8979" s="43"/>
      <c r="E8979" s="108"/>
      <c r="F8979" s="130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149"/>
      <c r="D8980" s="43"/>
      <c r="E8980" s="108"/>
      <c r="F8980" s="13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149"/>
      <c r="D8981" s="43"/>
      <c r="E8981" s="108"/>
      <c r="F8981" s="130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149"/>
      <c r="D8982" s="43"/>
      <c r="E8982" s="108"/>
      <c r="F8982" s="130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149"/>
      <c r="D8983" s="43"/>
      <c r="E8983" s="108"/>
      <c r="F8983" s="130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149"/>
      <c r="D8984" s="43"/>
      <c r="E8984" s="108"/>
      <c r="F8984" s="130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149"/>
      <c r="D8985" s="43"/>
      <c r="E8985" s="108"/>
      <c r="F8985" s="130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149"/>
      <c r="D8986" s="43"/>
      <c r="E8986" s="108"/>
      <c r="F8986" s="130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149"/>
      <c r="D8987" s="43"/>
      <c r="E8987" s="108"/>
      <c r="F8987" s="130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149"/>
      <c r="D8988" s="43"/>
      <c r="E8988" s="108"/>
      <c r="F8988" s="130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149"/>
      <c r="D8989" s="43"/>
      <c r="E8989" s="108"/>
      <c r="F8989" s="130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149"/>
      <c r="D8990" s="43"/>
      <c r="E8990" s="108"/>
      <c r="F8990" s="13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149"/>
      <c r="D8991" s="43"/>
      <c r="E8991" s="108"/>
      <c r="F8991" s="130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149"/>
      <c r="D8992" s="43"/>
      <c r="E8992" s="108"/>
      <c r="F8992" s="130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149"/>
      <c r="D8993" s="43"/>
      <c r="E8993" s="108"/>
      <c r="F8993" s="130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149"/>
      <c r="D8994" s="43"/>
      <c r="E8994" s="108"/>
      <c r="F8994" s="130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149"/>
      <c r="D8995" s="43"/>
      <c r="E8995" s="108"/>
      <c r="F8995" s="130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149"/>
      <c r="D8996" s="43"/>
      <c r="E8996" s="108"/>
      <c r="F8996" s="130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149"/>
      <c r="D8997" s="43"/>
      <c r="E8997" s="108"/>
      <c r="F8997" s="130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149"/>
      <c r="D8998" s="43"/>
      <c r="E8998" s="108"/>
      <c r="F8998" s="130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149"/>
      <c r="D8999" s="43"/>
      <c r="E8999" s="108"/>
      <c r="F8999" s="130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149"/>
      <c r="D9000" s="43"/>
      <c r="E9000" s="108"/>
      <c r="F9000" s="13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149"/>
      <c r="D9001" s="43"/>
      <c r="E9001" s="108"/>
      <c r="F9001" s="130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149"/>
      <c r="D9002" s="43"/>
      <c r="E9002" s="108"/>
      <c r="F9002" s="130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149"/>
      <c r="D9003" s="43"/>
      <c r="E9003" s="108"/>
      <c r="F9003" s="130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149"/>
      <c r="D9004" s="43"/>
      <c r="E9004" s="108"/>
      <c r="F9004" s="130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149"/>
      <c r="D9005" s="43"/>
      <c r="E9005" s="108"/>
      <c r="F9005" s="130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149"/>
      <c r="D9006" s="43"/>
      <c r="E9006" s="108"/>
      <c r="F9006" s="130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149"/>
      <c r="D9007" s="43"/>
      <c r="E9007" s="108"/>
      <c r="F9007" s="130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149"/>
      <c r="D9008" s="43"/>
      <c r="E9008" s="108"/>
      <c r="F9008" s="130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149"/>
      <c r="D9009" s="43"/>
      <c r="E9009" s="108"/>
      <c r="F9009" s="130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149"/>
      <c r="D9010" s="43"/>
      <c r="E9010" s="108"/>
      <c r="F9010" s="13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149"/>
      <c r="D9011" s="43"/>
      <c r="E9011" s="108"/>
      <c r="F9011" s="130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149"/>
      <c r="D9012" s="43"/>
      <c r="E9012" s="108"/>
      <c r="F9012" s="130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149"/>
      <c r="D9013" s="43"/>
      <c r="E9013" s="108"/>
      <c r="F9013" s="130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149"/>
      <c r="D9014" s="43"/>
      <c r="E9014" s="108"/>
      <c r="F9014" s="130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149"/>
      <c r="D9015" s="43"/>
      <c r="E9015" s="108"/>
      <c r="F9015" s="130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149"/>
      <c r="D9016" s="43"/>
      <c r="E9016" s="108"/>
      <c r="F9016" s="130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149"/>
      <c r="D9017" s="43"/>
      <c r="E9017" s="108"/>
      <c r="F9017" s="130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149"/>
      <c r="D9018" s="43"/>
      <c r="E9018" s="108"/>
      <c r="F9018" s="130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149"/>
      <c r="D9019" s="43"/>
      <c r="E9019" s="108"/>
      <c r="F9019" s="130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149"/>
      <c r="D9020" s="43"/>
      <c r="E9020" s="108"/>
      <c r="F9020" s="13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149"/>
      <c r="D9021" s="43"/>
      <c r="E9021" s="108"/>
      <c r="F9021" s="130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149"/>
      <c r="D9022" s="43"/>
      <c r="E9022" s="108"/>
      <c r="F9022" s="130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149"/>
      <c r="D9023" s="43"/>
      <c r="E9023" s="108"/>
      <c r="F9023" s="130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149"/>
      <c r="D9024" s="43"/>
      <c r="E9024" s="108"/>
      <c r="F9024" s="130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149"/>
      <c r="D9025" s="43"/>
      <c r="E9025" s="108"/>
      <c r="F9025" s="130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149"/>
      <c r="D9026" s="43"/>
      <c r="E9026" s="108"/>
      <c r="F9026" s="130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149"/>
      <c r="D9027" s="43"/>
      <c r="E9027" s="108"/>
      <c r="F9027" s="130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149"/>
      <c r="D9028" s="43"/>
      <c r="E9028" s="108"/>
      <c r="F9028" s="130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149"/>
      <c r="D9029" s="43"/>
      <c r="E9029" s="108"/>
      <c r="F9029" s="130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149"/>
      <c r="D9030" s="43"/>
      <c r="E9030" s="108"/>
      <c r="F9030" s="1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149"/>
      <c r="D9031" s="43"/>
      <c r="E9031" s="108"/>
      <c r="F9031" s="130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149"/>
      <c r="D9032" s="43"/>
      <c r="E9032" s="108"/>
      <c r="F9032" s="130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149"/>
      <c r="D9033" s="43"/>
      <c r="E9033" s="108"/>
      <c r="F9033" s="130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149"/>
      <c r="D9034" s="43"/>
      <c r="E9034" s="108"/>
      <c r="F9034" s="130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149"/>
      <c r="D9035" s="43"/>
      <c r="E9035" s="108"/>
      <c r="F9035" s="130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149"/>
      <c r="D9036" s="43"/>
      <c r="E9036" s="108"/>
      <c r="F9036" s="130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149"/>
      <c r="D9037" s="43"/>
      <c r="E9037" s="108"/>
      <c r="F9037" s="130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149"/>
      <c r="D9038" s="43"/>
      <c r="E9038" s="108"/>
      <c r="F9038" s="130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149"/>
      <c r="D9039" s="43"/>
      <c r="E9039" s="108"/>
      <c r="F9039" s="130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149"/>
      <c r="D9040" s="43"/>
      <c r="E9040" s="108"/>
      <c r="F9040" s="13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149"/>
      <c r="D9041" s="43"/>
      <c r="E9041" s="108"/>
      <c r="F9041" s="130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149"/>
      <c r="D9042" s="43"/>
      <c r="E9042" s="108"/>
      <c r="F9042" s="130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149"/>
      <c r="D9043" s="43"/>
      <c r="E9043" s="108"/>
      <c r="F9043" s="130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149"/>
      <c r="D9044" s="43"/>
      <c r="E9044" s="108"/>
      <c r="F9044" s="130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149"/>
      <c r="D9045" s="43"/>
      <c r="E9045" s="108"/>
      <c r="F9045" s="130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149"/>
      <c r="D9046" s="43"/>
      <c r="E9046" s="108"/>
      <c r="F9046" s="130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149"/>
      <c r="D9047" s="43"/>
      <c r="E9047" s="108"/>
      <c r="F9047" s="130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149"/>
      <c r="D9048" s="43"/>
      <c r="E9048" s="108"/>
      <c r="F9048" s="130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149"/>
      <c r="D9049" s="43"/>
      <c r="E9049" s="108"/>
      <c r="F9049" s="130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149"/>
      <c r="D9050" s="43"/>
      <c r="E9050" s="108"/>
      <c r="F9050" s="13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149"/>
      <c r="D9051" s="43"/>
      <c r="E9051" s="108"/>
      <c r="F9051" s="130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149"/>
      <c r="D9052" s="43"/>
      <c r="E9052" s="108"/>
      <c r="F9052" s="130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149"/>
      <c r="D9053" s="43"/>
      <c r="E9053" s="108"/>
      <c r="F9053" s="130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149"/>
      <c r="D9054" s="43"/>
      <c r="E9054" s="108"/>
      <c r="F9054" s="130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149"/>
      <c r="D9055" s="43"/>
      <c r="E9055" s="108"/>
      <c r="F9055" s="130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149"/>
      <c r="D9056" s="43"/>
      <c r="E9056" s="108"/>
      <c r="F9056" s="130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149"/>
      <c r="D9057" s="43"/>
      <c r="E9057" s="108"/>
      <c r="F9057" s="130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149"/>
      <c r="D9058" s="43"/>
      <c r="E9058" s="108"/>
      <c r="F9058" s="130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149"/>
      <c r="D9059" s="43"/>
      <c r="E9059" s="108"/>
      <c r="F9059" s="130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149"/>
      <c r="D9060" s="43"/>
      <c r="E9060" s="108"/>
      <c r="F9060" s="13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149"/>
      <c r="D9061" s="43"/>
      <c r="E9061" s="108"/>
      <c r="F9061" s="130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149"/>
      <c r="D9062" s="43"/>
      <c r="E9062" s="108"/>
      <c r="F9062" s="130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149"/>
      <c r="D9063" s="43"/>
      <c r="E9063" s="108"/>
      <c r="F9063" s="130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149"/>
      <c r="D9064" s="43"/>
      <c r="E9064" s="108"/>
      <c r="F9064" s="130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149"/>
      <c r="D9065" s="43"/>
      <c r="E9065" s="108"/>
      <c r="F9065" s="130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149"/>
      <c r="D9066" s="43"/>
      <c r="E9066" s="108"/>
      <c r="F9066" s="130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149"/>
      <c r="D9067" s="43"/>
      <c r="E9067" s="108"/>
      <c r="F9067" s="130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149"/>
      <c r="D9068" s="43"/>
      <c r="E9068" s="108"/>
      <c r="F9068" s="130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149"/>
      <c r="D9069" s="43"/>
      <c r="E9069" s="108"/>
      <c r="F9069" s="130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149"/>
      <c r="D9070" s="43"/>
      <c r="E9070" s="108"/>
      <c r="F9070" s="13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149"/>
      <c r="D9071" s="43"/>
      <c r="E9071" s="108"/>
      <c r="F9071" s="130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149"/>
      <c r="D9072" s="43"/>
      <c r="E9072" s="108"/>
      <c r="F9072" s="130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149"/>
      <c r="D9073" s="43"/>
      <c r="E9073" s="108"/>
      <c r="F9073" s="130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149"/>
      <c r="D9074" s="43"/>
      <c r="E9074" s="108"/>
      <c r="F9074" s="130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149"/>
      <c r="D9075" s="43"/>
      <c r="E9075" s="108"/>
      <c r="F9075" s="130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149"/>
      <c r="D9076" s="43"/>
      <c r="E9076" s="108"/>
      <c r="F9076" s="130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149"/>
      <c r="D9077" s="43"/>
      <c r="E9077" s="108"/>
      <c r="F9077" s="130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149"/>
      <c r="D9078" s="43"/>
      <c r="E9078" s="108"/>
      <c r="F9078" s="130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149"/>
      <c r="D9079" s="43"/>
      <c r="E9079" s="108"/>
      <c r="F9079" s="130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149"/>
      <c r="D9080" s="43"/>
      <c r="E9080" s="108"/>
      <c r="F9080" s="13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149"/>
      <c r="D9081" s="43"/>
      <c r="E9081" s="108"/>
      <c r="F9081" s="130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149"/>
      <c r="D9082" s="43"/>
      <c r="E9082" s="108"/>
      <c r="F9082" s="130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149"/>
      <c r="D9083" s="43"/>
      <c r="E9083" s="108"/>
      <c r="F9083" s="130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149"/>
      <c r="D9084" s="43"/>
      <c r="E9084" s="108"/>
      <c r="F9084" s="130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149"/>
      <c r="D9085" s="43"/>
      <c r="E9085" s="108"/>
      <c r="F9085" s="130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149"/>
      <c r="D9086" s="43"/>
      <c r="E9086" s="108"/>
      <c r="F9086" s="130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149"/>
      <c r="D9087" s="43"/>
      <c r="E9087" s="108"/>
      <c r="F9087" s="130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149"/>
      <c r="D9088" s="43"/>
      <c r="E9088" s="108"/>
      <c r="F9088" s="130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149"/>
      <c r="D9089" s="43"/>
      <c r="E9089" s="108"/>
      <c r="F9089" s="130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149"/>
      <c r="D9090" s="43"/>
      <c r="E9090" s="108"/>
      <c r="F9090" s="13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149"/>
      <c r="D9091" s="43"/>
      <c r="E9091" s="108"/>
      <c r="F9091" s="130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149"/>
      <c r="D9092" s="43"/>
      <c r="E9092" s="108"/>
      <c r="F9092" s="130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149"/>
      <c r="D9093" s="43"/>
      <c r="E9093" s="108"/>
      <c r="F9093" s="130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149"/>
      <c r="D9094" s="43"/>
      <c r="E9094" s="108"/>
      <c r="F9094" s="130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149"/>
      <c r="D9095" s="43"/>
      <c r="E9095" s="108"/>
      <c r="F9095" s="130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149"/>
      <c r="D9096" s="43"/>
      <c r="E9096" s="108"/>
      <c r="F9096" s="130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149"/>
      <c r="D9097" s="43"/>
      <c r="E9097" s="108"/>
      <c r="F9097" s="130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149"/>
      <c r="D9098" s="43"/>
      <c r="E9098" s="108"/>
      <c r="F9098" s="130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149"/>
      <c r="D9099" s="43"/>
      <c r="E9099" s="108"/>
      <c r="F9099" s="130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149"/>
      <c r="D9100" s="43"/>
      <c r="E9100" s="108"/>
      <c r="F9100" s="13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149"/>
      <c r="D9101" s="43"/>
      <c r="E9101" s="108"/>
      <c r="F9101" s="130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149"/>
      <c r="D9102" s="43"/>
      <c r="E9102" s="108"/>
      <c r="F9102" s="130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149"/>
      <c r="D9103" s="43"/>
      <c r="E9103" s="108"/>
      <c r="F9103" s="130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149"/>
      <c r="D9104" s="43"/>
      <c r="E9104" s="108"/>
      <c r="F9104" s="130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149"/>
      <c r="D9105" s="43"/>
      <c r="E9105" s="108"/>
      <c r="F9105" s="130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149"/>
      <c r="D9106" s="43"/>
      <c r="E9106" s="108"/>
      <c r="F9106" s="130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149"/>
      <c r="D9107" s="43"/>
      <c r="E9107" s="108"/>
      <c r="F9107" s="130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149"/>
      <c r="D9108" s="43"/>
      <c r="E9108" s="108"/>
      <c r="F9108" s="130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149"/>
      <c r="D9109" s="43"/>
      <c r="E9109" s="108"/>
      <c r="F9109" s="130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149"/>
      <c r="D9110" s="43"/>
      <c r="E9110" s="108"/>
      <c r="F9110" s="13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149"/>
      <c r="D9111" s="43"/>
      <c r="E9111" s="108"/>
      <c r="F9111" s="130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149"/>
      <c r="D9112" s="43"/>
      <c r="E9112" s="108"/>
      <c r="F9112" s="130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149"/>
      <c r="D9113" s="43"/>
      <c r="E9113" s="108"/>
      <c r="F9113" s="130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149"/>
      <c r="D9114" s="43"/>
      <c r="E9114" s="108"/>
      <c r="F9114" s="130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149"/>
      <c r="D9115" s="43"/>
      <c r="E9115" s="108"/>
      <c r="F9115" s="130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149"/>
      <c r="D9116" s="43"/>
      <c r="E9116" s="108"/>
      <c r="F9116" s="130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149"/>
      <c r="D9117" s="43"/>
      <c r="E9117" s="108"/>
      <c r="F9117" s="130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149"/>
      <c r="D9118" s="43"/>
      <c r="E9118" s="108"/>
      <c r="F9118" s="130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149"/>
      <c r="D9119" s="43"/>
      <c r="E9119" s="108"/>
      <c r="F9119" s="130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149"/>
      <c r="D9120" s="43"/>
      <c r="E9120" s="108"/>
      <c r="F9120" s="13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149"/>
      <c r="D9121" s="43"/>
      <c r="E9121" s="108"/>
      <c r="F9121" s="130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149"/>
      <c r="D9122" s="43"/>
      <c r="E9122" s="108"/>
      <c r="F9122" s="130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149"/>
      <c r="D9123" s="43"/>
      <c r="E9123" s="108"/>
      <c r="F9123" s="130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149"/>
      <c r="D9124" s="43"/>
      <c r="E9124" s="108"/>
      <c r="F9124" s="130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149"/>
      <c r="D9125" s="43"/>
      <c r="E9125" s="108"/>
      <c r="F9125" s="130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149"/>
      <c r="D9126" s="43"/>
      <c r="E9126" s="108"/>
      <c r="F9126" s="130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149"/>
      <c r="D9127" s="43"/>
      <c r="E9127" s="108"/>
      <c r="F9127" s="130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149"/>
      <c r="D9128" s="43"/>
      <c r="E9128" s="108"/>
      <c r="F9128" s="130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149"/>
      <c r="D9129" s="43"/>
      <c r="E9129" s="108"/>
      <c r="F9129" s="130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149"/>
      <c r="D9130" s="43"/>
      <c r="E9130" s="108"/>
      <c r="F9130" s="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149"/>
      <c r="D9131" s="43"/>
      <c r="E9131" s="108"/>
      <c r="F9131" s="130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149"/>
      <c r="D9132" s="43"/>
      <c r="E9132" s="108"/>
      <c r="F9132" s="130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149"/>
      <c r="D9133" s="43"/>
      <c r="E9133" s="108"/>
      <c r="F9133" s="130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149"/>
      <c r="D9134" s="43"/>
      <c r="E9134" s="108"/>
      <c r="F9134" s="130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149"/>
      <c r="D9135" s="43"/>
      <c r="E9135" s="108"/>
      <c r="F9135" s="130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149"/>
      <c r="D9136" s="43"/>
      <c r="E9136" s="108"/>
      <c r="F9136" s="130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149"/>
      <c r="D9137" s="43"/>
      <c r="E9137" s="108"/>
      <c r="F9137" s="130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149"/>
      <c r="D9138" s="43"/>
      <c r="E9138" s="108"/>
      <c r="F9138" s="130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149"/>
      <c r="D9139" s="43"/>
      <c r="E9139" s="108"/>
      <c r="F9139" s="130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149"/>
      <c r="D9140" s="43"/>
      <c r="E9140" s="108"/>
      <c r="F9140" s="13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149"/>
      <c r="D9141" s="43"/>
      <c r="E9141" s="108"/>
      <c r="F9141" s="130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149"/>
      <c r="D9142" s="43"/>
      <c r="E9142" s="108"/>
      <c r="F9142" s="130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149"/>
      <c r="D9143" s="43"/>
      <c r="E9143" s="108"/>
      <c r="F9143" s="130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149"/>
      <c r="D9144" s="43"/>
      <c r="E9144" s="108"/>
      <c r="F9144" s="130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149"/>
      <c r="D9145" s="43"/>
      <c r="E9145" s="108"/>
      <c r="F9145" s="130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149"/>
      <c r="D9146" s="43"/>
      <c r="E9146" s="108"/>
      <c r="F9146" s="130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149"/>
      <c r="D9147" s="43"/>
      <c r="E9147" s="108"/>
      <c r="F9147" s="130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149"/>
      <c r="D9148" s="43"/>
      <c r="E9148" s="108"/>
      <c r="F9148" s="130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149"/>
      <c r="D9149" s="43"/>
      <c r="E9149" s="108"/>
      <c r="F9149" s="130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149"/>
      <c r="D9150" s="43"/>
      <c r="E9150" s="108"/>
      <c r="F9150" s="13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149"/>
      <c r="D9151" s="43"/>
      <c r="E9151" s="108"/>
      <c r="F9151" s="130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149"/>
      <c r="D9152" s="43"/>
      <c r="E9152" s="108"/>
      <c r="F9152" s="130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149"/>
      <c r="D9153" s="43"/>
      <c r="E9153" s="108"/>
      <c r="F9153" s="130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149"/>
      <c r="D9154" s="43"/>
      <c r="E9154" s="108"/>
      <c r="F9154" s="130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149"/>
      <c r="D9155" s="43"/>
      <c r="E9155" s="108"/>
      <c r="F9155" s="130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149"/>
      <c r="D9156" s="43"/>
      <c r="E9156" s="108"/>
      <c r="F9156" s="130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149"/>
      <c r="D9157" s="43"/>
      <c r="E9157" s="108"/>
      <c r="F9157" s="130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149"/>
      <c r="D9158" s="43"/>
      <c r="E9158" s="108"/>
      <c r="F9158" s="130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149"/>
      <c r="D9159" s="43"/>
      <c r="E9159" s="108"/>
      <c r="F9159" s="130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149"/>
      <c r="D9160" s="43"/>
      <c r="E9160" s="108"/>
      <c r="F9160" s="13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149"/>
      <c r="D9161" s="43"/>
      <c r="E9161" s="108"/>
      <c r="F9161" s="130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149"/>
      <c r="D9162" s="43"/>
      <c r="E9162" s="108"/>
      <c r="F9162" s="130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149"/>
      <c r="D9163" s="43"/>
      <c r="E9163" s="108"/>
      <c r="F9163" s="130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149"/>
      <c r="D9164" s="43"/>
      <c r="E9164" s="108"/>
      <c r="F9164" s="130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149"/>
      <c r="D9165" s="43"/>
      <c r="E9165" s="108"/>
      <c r="F9165" s="130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149"/>
      <c r="D9166" s="43"/>
      <c r="E9166" s="108"/>
      <c r="F9166" s="130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149"/>
      <c r="D9167" s="43"/>
      <c r="E9167" s="108"/>
      <c r="F9167" s="130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149"/>
      <c r="D9168" s="43"/>
      <c r="E9168" s="108"/>
      <c r="F9168" s="130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149"/>
      <c r="D9169" s="43"/>
      <c r="E9169" s="108"/>
      <c r="F9169" s="130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149"/>
      <c r="D9170" s="43"/>
      <c r="E9170" s="108"/>
      <c r="F9170" s="13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149"/>
      <c r="D9171" s="43"/>
      <c r="E9171" s="108"/>
      <c r="F9171" s="130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149"/>
      <c r="D9172" s="43"/>
      <c r="E9172" s="108"/>
      <c r="F9172" s="130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149"/>
      <c r="D9173" s="43"/>
      <c r="E9173" s="108"/>
      <c r="F9173" s="130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149"/>
      <c r="D9174" s="43"/>
      <c r="E9174" s="108"/>
      <c r="F9174" s="130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149"/>
      <c r="D9175" s="43"/>
      <c r="E9175" s="108"/>
      <c r="F9175" s="130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149"/>
      <c r="D9176" s="43"/>
      <c r="E9176" s="108"/>
      <c r="F9176" s="130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149"/>
      <c r="D9177" s="43"/>
      <c r="E9177" s="108"/>
      <c r="F9177" s="130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149"/>
      <c r="D9178" s="43"/>
      <c r="E9178" s="108"/>
      <c r="F9178" s="130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149"/>
      <c r="D9179" s="43"/>
      <c r="E9179" s="108"/>
      <c r="F9179" s="130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149"/>
      <c r="D9180" s="43"/>
      <c r="E9180" s="108"/>
      <c r="F9180" s="13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149"/>
      <c r="D9181" s="43"/>
      <c r="E9181" s="108"/>
      <c r="F9181" s="130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149"/>
      <c r="D9182" s="43"/>
      <c r="E9182" s="108"/>
      <c r="F9182" s="130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149"/>
      <c r="D9183" s="43"/>
      <c r="E9183" s="108"/>
      <c r="F9183" s="130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149"/>
      <c r="D9184" s="43"/>
      <c r="E9184" s="108"/>
      <c r="F9184" s="130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149"/>
      <c r="D9185" s="43"/>
      <c r="E9185" s="108"/>
      <c r="F9185" s="130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149"/>
      <c r="D9186" s="43"/>
      <c r="E9186" s="108"/>
      <c r="F9186" s="130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149"/>
      <c r="D9187" s="43"/>
      <c r="E9187" s="108"/>
      <c r="F9187" s="130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149"/>
      <c r="D9188" s="43"/>
      <c r="E9188" s="108"/>
      <c r="F9188" s="130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149"/>
      <c r="D9189" s="43"/>
      <c r="E9189" s="108"/>
      <c r="F9189" s="130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149"/>
      <c r="D9190" s="43"/>
      <c r="E9190" s="108"/>
      <c r="F9190" s="13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149"/>
      <c r="D9191" s="43"/>
      <c r="E9191" s="108"/>
      <c r="F9191" s="130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149"/>
      <c r="D9192" s="43"/>
      <c r="E9192" s="108"/>
      <c r="F9192" s="130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149"/>
      <c r="D9193" s="43"/>
      <c r="E9193" s="108"/>
      <c r="F9193" s="130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149"/>
      <c r="D9194" s="43"/>
      <c r="E9194" s="108"/>
      <c r="F9194" s="130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149"/>
      <c r="D9195" s="43"/>
      <c r="E9195" s="108"/>
      <c r="F9195" s="130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149"/>
      <c r="D9196" s="43"/>
      <c r="E9196" s="108"/>
      <c r="F9196" s="130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149"/>
      <c r="D9197" s="43"/>
      <c r="E9197" s="108"/>
      <c r="F9197" s="130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149"/>
      <c r="D9198" s="43"/>
      <c r="E9198" s="108"/>
      <c r="F9198" s="130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149"/>
      <c r="D9199" s="43"/>
      <c r="E9199" s="108"/>
      <c r="F9199" s="130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149"/>
      <c r="D9200" s="43"/>
      <c r="E9200" s="108"/>
      <c r="F9200" s="13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149"/>
      <c r="D9201" s="43"/>
      <c r="E9201" s="108"/>
      <c r="F9201" s="130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149"/>
      <c r="D9202" s="43"/>
      <c r="E9202" s="108"/>
      <c r="F9202" s="130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149"/>
      <c r="D9203" s="43"/>
      <c r="E9203" s="108"/>
      <c r="F9203" s="130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149"/>
      <c r="D9204" s="43"/>
      <c r="E9204" s="108"/>
      <c r="F9204" s="130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149"/>
      <c r="D9205" s="43"/>
      <c r="E9205" s="108"/>
      <c r="F9205" s="130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149"/>
      <c r="D9206" s="43"/>
      <c r="E9206" s="108"/>
      <c r="F9206" s="130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149"/>
      <c r="D9207" s="43"/>
      <c r="E9207" s="108"/>
      <c r="F9207" s="130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149"/>
      <c r="D9208" s="43"/>
      <c r="E9208" s="108"/>
      <c r="F9208" s="130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149"/>
      <c r="D9209" s="43"/>
      <c r="E9209" s="108"/>
      <c r="F9209" s="130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149"/>
      <c r="D9210" s="43"/>
      <c r="E9210" s="108"/>
      <c r="F9210" s="13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149"/>
      <c r="D9211" s="43"/>
      <c r="E9211" s="108"/>
      <c r="F9211" s="130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149"/>
      <c r="D9212" s="43"/>
      <c r="E9212" s="108"/>
      <c r="F9212" s="130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149"/>
      <c r="D9213" s="43"/>
      <c r="E9213" s="108"/>
      <c r="F9213" s="130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149"/>
      <c r="D9214" s="43"/>
      <c r="E9214" s="108"/>
      <c r="F9214" s="130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149"/>
      <c r="D9215" s="43"/>
      <c r="E9215" s="108"/>
      <c r="F9215" s="130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149"/>
      <c r="D9216" s="43"/>
      <c r="E9216" s="108"/>
      <c r="F9216" s="130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149"/>
      <c r="D9217" s="43"/>
      <c r="E9217" s="108"/>
      <c r="F9217" s="130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149"/>
      <c r="D9218" s="43"/>
      <c r="E9218" s="108"/>
      <c r="F9218" s="130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149"/>
      <c r="D9219" s="43"/>
      <c r="E9219" s="108"/>
      <c r="F9219" s="130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149"/>
      <c r="D9220" s="43"/>
      <c r="E9220" s="108"/>
      <c r="F9220" s="13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149"/>
      <c r="D9221" s="43"/>
      <c r="E9221" s="108"/>
      <c r="F9221" s="130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149"/>
      <c r="D9222" s="43"/>
      <c r="E9222" s="108"/>
      <c r="F9222" s="130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149"/>
      <c r="D9223" s="43"/>
      <c r="E9223" s="108"/>
      <c r="F9223" s="130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149"/>
      <c r="D9224" s="43"/>
      <c r="E9224" s="108"/>
      <c r="F9224" s="130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149"/>
      <c r="D9225" s="43"/>
      <c r="E9225" s="108"/>
      <c r="F9225" s="130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149"/>
      <c r="D9226" s="43"/>
      <c r="E9226" s="108"/>
      <c r="F9226" s="130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149"/>
      <c r="D9227" s="43"/>
      <c r="E9227" s="108"/>
      <c r="F9227" s="130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149"/>
      <c r="D9228" s="43"/>
      <c r="E9228" s="108"/>
      <c r="F9228" s="130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149"/>
      <c r="D9229" s="43"/>
      <c r="E9229" s="108"/>
      <c r="F9229" s="130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149"/>
      <c r="D9230" s="43"/>
      <c r="E9230" s="108"/>
      <c r="F9230" s="1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149"/>
      <c r="D9231" s="43"/>
      <c r="E9231" s="108"/>
      <c r="F9231" s="130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149"/>
      <c r="D9232" s="43"/>
      <c r="E9232" s="108"/>
      <c r="F9232" s="130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149"/>
      <c r="D9233" s="43"/>
      <c r="E9233" s="108"/>
      <c r="F9233" s="130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149"/>
      <c r="D9234" s="43"/>
      <c r="E9234" s="108"/>
      <c r="F9234" s="130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149"/>
      <c r="D9235" s="43"/>
      <c r="E9235" s="108"/>
      <c r="F9235" s="130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149"/>
      <c r="D9236" s="43"/>
      <c r="E9236" s="108"/>
      <c r="F9236" s="130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149"/>
      <c r="D9237" s="43"/>
      <c r="E9237" s="108"/>
      <c r="F9237" s="130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149"/>
      <c r="D9238" s="43"/>
      <c r="E9238" s="108"/>
      <c r="F9238" s="130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149"/>
      <c r="D9239" s="43"/>
      <c r="E9239" s="108"/>
      <c r="F9239" s="130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149"/>
      <c r="D9240" s="43"/>
      <c r="E9240" s="108"/>
      <c r="F9240" s="13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149"/>
      <c r="D9241" s="43"/>
      <c r="E9241" s="108"/>
      <c r="F9241" s="130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149"/>
      <c r="D9242" s="43"/>
      <c r="E9242" s="108"/>
      <c r="F9242" s="130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149"/>
      <c r="D9243" s="43"/>
      <c r="E9243" s="108"/>
      <c r="F9243" s="130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149"/>
      <c r="D9244" s="43"/>
      <c r="E9244" s="108"/>
      <c r="F9244" s="130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149"/>
      <c r="D9245" s="43"/>
      <c r="E9245" s="108"/>
      <c r="F9245" s="130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149"/>
      <c r="D9246" s="43"/>
      <c r="E9246" s="108"/>
      <c r="F9246" s="130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149"/>
      <c r="D9247" s="43"/>
      <c r="E9247" s="108"/>
      <c r="F9247" s="130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149"/>
      <c r="D9248" s="43"/>
      <c r="E9248" s="108"/>
      <c r="F9248" s="130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149"/>
      <c r="D9249" s="43"/>
      <c r="E9249" s="108"/>
      <c r="F9249" s="130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149"/>
      <c r="D9250" s="43"/>
      <c r="E9250" s="108"/>
      <c r="F9250" s="13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149"/>
      <c r="D9251" s="43"/>
      <c r="E9251" s="108"/>
      <c r="F9251" s="130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149"/>
      <c r="D9252" s="43"/>
      <c r="E9252" s="108"/>
      <c r="F9252" s="130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149"/>
      <c r="D9253" s="43"/>
      <c r="E9253" s="108"/>
      <c r="F9253" s="130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149"/>
      <c r="D9254" s="43"/>
      <c r="E9254" s="108"/>
      <c r="F9254" s="130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149"/>
      <c r="D9255" s="43"/>
      <c r="E9255" s="108"/>
      <c r="F9255" s="130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149"/>
      <c r="D9256" s="43"/>
      <c r="E9256" s="108"/>
      <c r="F9256" s="130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149"/>
      <c r="D9257" s="43"/>
      <c r="E9257" s="108"/>
      <c r="F9257" s="130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149"/>
      <c r="D9258" s="43"/>
      <c r="E9258" s="108"/>
      <c r="F9258" s="130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149"/>
      <c r="D9259" s="43"/>
      <c r="E9259" s="108"/>
      <c r="F9259" s="130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149"/>
      <c r="D9260" s="43"/>
      <c r="E9260" s="108"/>
      <c r="F9260" s="13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149"/>
      <c r="D9261" s="43"/>
      <c r="E9261" s="108"/>
      <c r="F9261" s="130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149"/>
      <c r="D9262" s="43"/>
      <c r="E9262" s="108"/>
      <c r="F9262" s="130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149"/>
      <c r="D9263" s="43"/>
      <c r="E9263" s="108"/>
      <c r="F9263" s="130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149"/>
      <c r="D9264" s="43"/>
      <c r="E9264" s="108"/>
      <c r="F9264" s="130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149"/>
      <c r="D9265" s="43"/>
      <c r="E9265" s="108"/>
      <c r="F9265" s="130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149"/>
      <c r="D9266" s="43"/>
      <c r="E9266" s="108"/>
      <c r="F9266" s="130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149"/>
      <c r="D9267" s="43"/>
      <c r="E9267" s="108"/>
      <c r="F9267" s="130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149"/>
      <c r="D9268" s="43"/>
      <c r="E9268" s="108"/>
      <c r="F9268" s="130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149"/>
      <c r="D9269" s="43"/>
      <c r="E9269" s="108"/>
      <c r="F9269" s="130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149"/>
      <c r="D9270" s="43"/>
      <c r="E9270" s="108"/>
      <c r="F9270" s="13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149"/>
      <c r="D9271" s="43"/>
      <c r="E9271" s="108"/>
      <c r="F9271" s="130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149"/>
      <c r="D9272" s="43"/>
      <c r="E9272" s="108"/>
      <c r="F9272" s="130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149"/>
      <c r="D9273" s="43"/>
      <c r="E9273" s="108"/>
      <c r="F9273" s="130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149"/>
      <c r="D9274" s="43"/>
      <c r="E9274" s="108"/>
      <c r="F9274" s="130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149"/>
      <c r="D9275" s="43"/>
      <c r="E9275" s="108"/>
      <c r="F9275" s="130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149"/>
      <c r="D9276" s="43"/>
      <c r="E9276" s="108"/>
      <c r="F9276" s="130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149"/>
      <c r="D9277" s="43"/>
      <c r="E9277" s="108"/>
      <c r="F9277" s="130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149"/>
      <c r="D9278" s="43"/>
      <c r="E9278" s="108"/>
      <c r="F9278" s="130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149"/>
      <c r="D9279" s="43"/>
      <c r="E9279" s="108"/>
      <c r="F9279" s="130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149"/>
      <c r="D9280" s="43"/>
      <c r="E9280" s="108"/>
      <c r="F9280" s="13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149"/>
      <c r="D9281" s="43"/>
      <c r="E9281" s="108"/>
      <c r="F9281" s="130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149"/>
      <c r="D9282" s="43"/>
      <c r="E9282" s="108"/>
      <c r="F9282" s="130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149"/>
      <c r="D9283" s="43"/>
      <c r="E9283" s="108"/>
      <c r="F9283" s="130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149"/>
      <c r="D9284" s="43"/>
      <c r="E9284" s="108"/>
      <c r="F9284" s="130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149"/>
      <c r="D9285" s="43"/>
      <c r="E9285" s="108"/>
      <c r="F9285" s="130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149"/>
      <c r="D9286" s="43"/>
      <c r="E9286" s="108"/>
      <c r="F9286" s="130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149"/>
      <c r="D9287" s="43"/>
      <c r="E9287" s="108"/>
      <c r="F9287" s="130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149"/>
      <c r="D9288" s="43"/>
      <c r="E9288" s="108"/>
      <c r="F9288" s="130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149"/>
      <c r="D9289" s="43"/>
      <c r="E9289" s="108"/>
      <c r="F9289" s="130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149"/>
      <c r="D9290" s="43"/>
      <c r="E9290" s="108"/>
      <c r="F9290" s="13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149"/>
      <c r="D9291" s="43"/>
      <c r="E9291" s="108"/>
      <c r="F9291" s="130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149"/>
      <c r="D9292" s="43"/>
      <c r="E9292" s="108"/>
      <c r="F9292" s="130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149"/>
      <c r="D9293" s="43"/>
      <c r="E9293" s="108"/>
      <c r="F9293" s="130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149"/>
      <c r="D9294" s="43"/>
      <c r="E9294" s="108"/>
      <c r="F9294" s="130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149"/>
      <c r="D9295" s="43"/>
      <c r="E9295" s="108"/>
      <c r="F9295" s="130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149"/>
      <c r="D9296" s="43"/>
      <c r="E9296" s="108"/>
      <c r="F9296" s="130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149"/>
      <c r="D9297" s="43"/>
      <c r="E9297" s="108"/>
      <c r="F9297" s="130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149"/>
      <c r="D9298" s="43"/>
      <c r="E9298" s="108"/>
      <c r="F9298" s="130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149"/>
      <c r="D9299" s="43"/>
      <c r="E9299" s="108"/>
      <c r="F9299" s="130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149"/>
      <c r="D9300" s="43"/>
      <c r="E9300" s="108"/>
      <c r="F9300" s="13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149"/>
      <c r="D9301" s="43"/>
      <c r="E9301" s="108"/>
      <c r="F9301" s="130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149"/>
      <c r="D9302" s="43"/>
      <c r="E9302" s="108"/>
      <c r="F9302" s="130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149"/>
      <c r="D9303" s="43"/>
      <c r="E9303" s="108"/>
      <c r="F9303" s="130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149"/>
      <c r="D9304" s="43"/>
      <c r="E9304" s="108"/>
      <c r="F9304" s="130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149"/>
      <c r="D9305" s="43"/>
      <c r="E9305" s="108"/>
      <c r="F9305" s="130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149"/>
      <c r="D9306" s="43"/>
      <c r="E9306" s="108"/>
      <c r="F9306" s="130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149"/>
      <c r="D9307" s="43"/>
      <c r="E9307" s="108"/>
      <c r="F9307" s="130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149"/>
      <c r="D9308" s="43"/>
      <c r="E9308" s="108"/>
      <c r="F9308" s="130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149"/>
      <c r="D9309" s="43"/>
      <c r="E9309" s="108"/>
      <c r="F9309" s="130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149"/>
      <c r="D9310" s="43"/>
      <c r="E9310" s="108"/>
      <c r="F9310" s="13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149"/>
      <c r="D9311" s="43"/>
      <c r="E9311" s="108"/>
      <c r="F9311" s="130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149"/>
      <c r="D9312" s="43"/>
      <c r="E9312" s="108"/>
      <c r="F9312" s="130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149"/>
      <c r="D9313" s="43"/>
      <c r="E9313" s="108"/>
      <c r="F9313" s="130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149"/>
      <c r="D9314" s="43"/>
      <c r="E9314" s="108"/>
      <c r="F9314" s="130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149"/>
      <c r="D9315" s="43"/>
      <c r="E9315" s="108"/>
      <c r="F9315" s="130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149"/>
      <c r="D9316" s="43"/>
      <c r="E9316" s="108"/>
      <c r="F9316" s="130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149"/>
      <c r="D9317" s="43"/>
      <c r="E9317" s="108"/>
      <c r="F9317" s="130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149"/>
      <c r="D9318" s="43"/>
      <c r="E9318" s="108"/>
      <c r="F9318" s="130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149"/>
      <c r="D9319" s="43"/>
      <c r="E9319" s="108"/>
      <c r="F9319" s="130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149"/>
      <c r="D9320" s="43"/>
      <c r="E9320" s="108"/>
      <c r="F9320" s="13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149"/>
      <c r="D9321" s="43"/>
      <c r="E9321" s="108"/>
      <c r="F9321" s="130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149"/>
      <c r="D9322" s="43"/>
      <c r="E9322" s="108"/>
      <c r="F9322" s="130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149"/>
      <c r="D9323" s="43"/>
      <c r="E9323" s="108"/>
      <c r="F9323" s="130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149"/>
      <c r="D9324" s="43"/>
      <c r="E9324" s="108"/>
      <c r="F9324" s="130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149"/>
      <c r="D9325" s="43"/>
      <c r="E9325" s="108"/>
      <c r="F9325" s="130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149"/>
      <c r="D9326" s="43"/>
      <c r="E9326" s="108"/>
      <c r="F9326" s="130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149"/>
      <c r="D9327" s="43"/>
      <c r="E9327" s="108"/>
      <c r="F9327" s="130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149"/>
      <c r="D9328" s="43"/>
      <c r="E9328" s="108"/>
      <c r="F9328" s="130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149"/>
      <c r="D9329" s="43"/>
      <c r="E9329" s="108"/>
      <c r="F9329" s="130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149"/>
      <c r="D9330" s="43"/>
      <c r="E9330" s="108"/>
      <c r="F9330" s="1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149"/>
      <c r="D9331" s="43"/>
      <c r="E9331" s="108"/>
      <c r="F9331" s="130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149"/>
      <c r="D9332" s="43"/>
      <c r="E9332" s="108"/>
      <c r="F9332" s="130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149"/>
      <c r="D9333" s="43"/>
      <c r="E9333" s="108"/>
      <c r="F9333" s="130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149"/>
      <c r="D9334" s="43"/>
      <c r="E9334" s="108"/>
      <c r="F9334" s="130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149"/>
      <c r="D9335" s="43"/>
      <c r="E9335" s="108"/>
      <c r="F9335" s="130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149"/>
      <c r="D9336" s="43"/>
      <c r="E9336" s="108"/>
      <c r="F9336" s="130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149"/>
      <c r="D9337" s="43"/>
      <c r="E9337" s="108"/>
      <c r="F9337" s="130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149"/>
      <c r="D9338" s="43"/>
      <c r="E9338" s="108"/>
      <c r="F9338" s="130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149"/>
      <c r="D9339" s="43"/>
      <c r="E9339" s="108"/>
      <c r="F9339" s="130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149"/>
      <c r="D9340" s="43"/>
      <c r="E9340" s="108"/>
      <c r="F9340" s="13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149"/>
      <c r="D9341" s="43"/>
      <c r="E9341" s="108"/>
      <c r="F9341" s="130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149"/>
      <c r="D9342" s="43"/>
      <c r="E9342" s="108"/>
      <c r="F9342" s="130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149"/>
      <c r="D9343" s="43"/>
      <c r="E9343" s="108"/>
      <c r="F9343" s="130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149"/>
      <c r="D9344" s="43"/>
      <c r="E9344" s="108"/>
      <c r="F9344" s="130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149"/>
      <c r="D9345" s="43"/>
      <c r="E9345" s="108"/>
      <c r="F9345" s="130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149"/>
      <c r="D9346" s="43"/>
      <c r="E9346" s="108"/>
      <c r="F9346" s="130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149"/>
      <c r="D9347" s="43"/>
      <c r="E9347" s="108"/>
      <c r="F9347" s="130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149"/>
      <c r="D9348" s="43"/>
      <c r="E9348" s="108"/>
      <c r="F9348" s="130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149"/>
      <c r="D9349" s="43"/>
      <c r="E9349" s="108"/>
      <c r="F9349" s="130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149"/>
      <c r="D9350" s="43"/>
      <c r="E9350" s="108"/>
      <c r="F9350" s="13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149"/>
      <c r="D9351" s="43"/>
      <c r="E9351" s="108"/>
      <c r="F9351" s="130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149"/>
      <c r="D9352" s="43"/>
      <c r="E9352" s="108"/>
      <c r="F9352" s="130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149"/>
      <c r="D9353" s="43"/>
      <c r="E9353" s="108"/>
      <c r="F9353" s="130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149"/>
      <c r="D9354" s="43"/>
      <c r="E9354" s="108"/>
      <c r="F9354" s="130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149"/>
      <c r="D9355" s="43"/>
      <c r="E9355" s="108"/>
      <c r="F9355" s="130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149"/>
      <c r="D9356" s="43"/>
      <c r="E9356" s="108"/>
      <c r="F9356" s="130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149"/>
      <c r="D9357" s="43"/>
      <c r="E9357" s="108"/>
      <c r="F9357" s="130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149"/>
      <c r="D9358" s="43"/>
      <c r="E9358" s="108"/>
      <c r="F9358" s="130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149"/>
      <c r="D9359" s="43"/>
      <c r="E9359" s="108"/>
      <c r="F9359" s="130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149"/>
      <c r="D9360" s="43"/>
      <c r="E9360" s="108"/>
      <c r="F9360" s="13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149"/>
      <c r="D9361" s="43"/>
      <c r="E9361" s="108"/>
      <c r="F9361" s="130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149"/>
      <c r="D9362" s="43"/>
      <c r="E9362" s="108"/>
      <c r="F9362" s="130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149"/>
      <c r="D9363" s="43"/>
      <c r="E9363" s="108"/>
      <c r="F9363" s="130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149"/>
      <c r="D9364" s="43"/>
      <c r="E9364" s="108"/>
      <c r="F9364" s="130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149"/>
      <c r="D9365" s="43"/>
      <c r="E9365" s="108"/>
      <c r="F9365" s="130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149"/>
      <c r="D9366" s="43"/>
      <c r="E9366" s="108"/>
      <c r="F9366" s="130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149"/>
      <c r="D9367" s="43"/>
      <c r="E9367" s="108"/>
      <c r="F9367" s="130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149"/>
      <c r="D9368" s="43"/>
      <c r="E9368" s="108"/>
      <c r="F9368" s="130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149"/>
      <c r="D9369" s="43"/>
      <c r="E9369" s="108"/>
      <c r="F9369" s="130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149"/>
      <c r="D9370" s="43"/>
      <c r="E9370" s="108"/>
      <c r="F9370" s="13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149"/>
      <c r="D9371" s="43"/>
      <c r="E9371" s="108"/>
      <c r="F9371" s="130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149"/>
      <c r="D9372" s="43"/>
      <c r="E9372" s="108"/>
      <c r="F9372" s="130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149"/>
      <c r="D9373" s="43"/>
      <c r="E9373" s="108"/>
      <c r="F9373" s="130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149"/>
      <c r="D9374" s="43"/>
      <c r="E9374" s="108"/>
      <c r="F9374" s="130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149"/>
      <c r="D9375" s="43"/>
      <c r="E9375" s="108"/>
      <c r="F9375" s="130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149"/>
      <c r="D9376" s="43"/>
      <c r="E9376" s="108"/>
      <c r="F9376" s="130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149"/>
      <c r="D9377" s="43"/>
      <c r="E9377" s="108"/>
      <c r="F9377" s="130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149"/>
      <c r="D9378" s="43"/>
      <c r="E9378" s="108"/>
      <c r="F9378" s="130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149"/>
      <c r="D9379" s="43"/>
      <c r="E9379" s="108"/>
      <c r="F9379" s="130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149"/>
      <c r="D9380" s="43"/>
      <c r="E9380" s="108"/>
      <c r="F9380" s="13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149"/>
      <c r="D9381" s="43"/>
      <c r="E9381" s="108"/>
      <c r="F9381" s="130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149"/>
      <c r="D9382" s="43"/>
      <c r="E9382" s="108"/>
      <c r="F9382" s="130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149"/>
      <c r="D9383" s="43"/>
      <c r="E9383" s="108"/>
      <c r="F9383" s="130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149"/>
      <c r="D9384" s="43"/>
      <c r="E9384" s="108"/>
      <c r="F9384" s="130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149"/>
      <c r="D9385" s="43"/>
      <c r="E9385" s="108"/>
      <c r="F9385" s="130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149"/>
      <c r="D9386" s="43"/>
      <c r="E9386" s="108"/>
      <c r="F9386" s="130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149"/>
      <c r="D9387" s="43"/>
      <c r="E9387" s="108"/>
      <c r="F9387" s="130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149"/>
      <c r="D9388" s="43"/>
      <c r="E9388" s="108"/>
      <c r="F9388" s="130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149"/>
      <c r="D9389" s="43"/>
      <c r="E9389" s="108"/>
      <c r="F9389" s="130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149"/>
      <c r="D9390" s="43"/>
      <c r="E9390" s="108"/>
      <c r="F9390" s="13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149"/>
      <c r="D9391" s="43"/>
      <c r="E9391" s="108"/>
      <c r="F9391" s="130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149"/>
      <c r="D9392" s="43"/>
      <c r="E9392" s="108"/>
      <c r="F9392" s="130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149"/>
      <c r="D9393" s="43"/>
      <c r="E9393" s="108"/>
      <c r="F9393" s="130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149"/>
      <c r="D9394" s="43"/>
      <c r="E9394" s="108"/>
      <c r="F9394" s="130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149"/>
      <c r="D9395" s="43"/>
      <c r="E9395" s="108"/>
      <c r="F9395" s="130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149"/>
      <c r="D9396" s="43"/>
      <c r="E9396" s="108"/>
      <c r="F9396" s="130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149"/>
      <c r="D9397" s="43"/>
      <c r="E9397" s="108"/>
      <c r="F9397" s="130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149"/>
      <c r="D9398" s="43"/>
      <c r="E9398" s="108"/>
      <c r="F9398" s="130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149"/>
      <c r="D9399" s="43"/>
      <c r="E9399" s="108"/>
      <c r="F9399" s="130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149"/>
      <c r="D9400" s="43"/>
      <c r="E9400" s="108"/>
      <c r="F9400" s="13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149"/>
      <c r="D9401" s="43"/>
      <c r="E9401" s="108"/>
      <c r="F9401" s="130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149"/>
      <c r="D9402" s="43"/>
      <c r="E9402" s="108"/>
      <c r="F9402" s="130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149"/>
      <c r="D9403" s="43"/>
      <c r="E9403" s="108"/>
      <c r="F9403" s="130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149"/>
      <c r="D9404" s="43"/>
      <c r="E9404" s="108"/>
      <c r="F9404" s="130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149"/>
      <c r="D9405" s="43"/>
      <c r="E9405" s="108"/>
      <c r="F9405" s="130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149"/>
      <c r="D9406" s="43"/>
      <c r="E9406" s="108"/>
      <c r="F9406" s="130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149"/>
      <c r="D9407" s="43"/>
      <c r="E9407" s="108"/>
      <c r="F9407" s="130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149"/>
      <c r="D9408" s="43"/>
      <c r="E9408" s="108"/>
      <c r="F9408" s="130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149"/>
      <c r="D9409" s="43"/>
      <c r="E9409" s="108"/>
      <c r="F9409" s="130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149"/>
      <c r="D9410" s="43"/>
      <c r="E9410" s="108"/>
      <c r="F9410" s="13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149"/>
      <c r="D9411" s="43"/>
      <c r="E9411" s="108"/>
      <c r="F9411" s="130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149"/>
      <c r="D9412" s="43"/>
      <c r="E9412" s="108"/>
      <c r="F9412" s="130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149"/>
      <c r="D9413" s="43"/>
      <c r="E9413" s="108"/>
      <c r="F9413" s="130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149"/>
      <c r="D9414" s="43"/>
      <c r="E9414" s="108"/>
      <c r="F9414" s="130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149"/>
      <c r="D9415" s="43"/>
      <c r="E9415" s="108"/>
      <c r="F9415" s="130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149"/>
      <c r="D9416" s="43"/>
      <c r="E9416" s="108"/>
      <c r="F9416" s="130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149"/>
      <c r="D9417" s="43"/>
      <c r="E9417" s="108"/>
      <c r="F9417" s="130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149"/>
      <c r="D9418" s="43"/>
      <c r="E9418" s="108"/>
      <c r="F9418" s="130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149"/>
      <c r="D9419" s="43"/>
      <c r="E9419" s="108"/>
      <c r="F9419" s="130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149"/>
      <c r="D9420" s="43"/>
      <c r="E9420" s="108"/>
      <c r="F9420" s="13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149"/>
      <c r="D9421" s="43"/>
      <c r="E9421" s="108"/>
      <c r="F9421" s="130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149"/>
      <c r="D9422" s="43"/>
      <c r="E9422" s="108"/>
      <c r="F9422" s="130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149"/>
      <c r="D9423" s="43"/>
      <c r="E9423" s="108"/>
      <c r="F9423" s="130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149"/>
      <c r="D9424" s="43"/>
      <c r="E9424" s="108"/>
      <c r="F9424" s="130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149"/>
      <c r="D9425" s="43"/>
      <c r="E9425" s="108"/>
      <c r="F9425" s="130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149"/>
      <c r="D9426" s="43"/>
      <c r="E9426" s="108"/>
      <c r="F9426" s="130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149"/>
      <c r="D9427" s="43"/>
      <c r="E9427" s="108"/>
      <c r="F9427" s="130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149"/>
      <c r="D9428" s="43"/>
      <c r="E9428" s="108"/>
      <c r="F9428" s="130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149"/>
      <c r="D9429" s="43"/>
      <c r="E9429" s="108"/>
      <c r="F9429" s="130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149"/>
      <c r="D9430" s="43"/>
      <c r="E9430" s="108"/>
      <c r="F9430" s="1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149"/>
      <c r="D9431" s="43"/>
      <c r="E9431" s="108"/>
      <c r="F9431" s="130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149"/>
      <c r="D9432" s="43"/>
      <c r="E9432" s="108"/>
      <c r="F9432" s="130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149"/>
      <c r="D9433" s="43"/>
      <c r="E9433" s="108"/>
      <c r="F9433" s="130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149"/>
      <c r="D9434" s="43"/>
      <c r="E9434" s="108"/>
      <c r="F9434" s="130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149"/>
      <c r="D9435" s="43"/>
      <c r="E9435" s="108"/>
      <c r="F9435" s="130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149"/>
      <c r="D9436" s="43"/>
      <c r="E9436" s="108"/>
      <c r="F9436" s="130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149"/>
      <c r="D9437" s="43"/>
      <c r="E9437" s="108"/>
      <c r="F9437" s="130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149"/>
      <c r="D9438" s="43"/>
      <c r="E9438" s="108"/>
      <c r="F9438" s="130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149"/>
      <c r="D9439" s="43"/>
      <c r="E9439" s="108"/>
      <c r="F9439" s="130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149"/>
      <c r="D9440" s="43"/>
      <c r="E9440" s="108"/>
      <c r="F9440" s="13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149"/>
      <c r="D9441" s="43"/>
      <c r="E9441" s="108"/>
      <c r="F9441" s="130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149"/>
      <c r="D9442" s="43"/>
      <c r="E9442" s="108"/>
      <c r="F9442" s="130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149"/>
      <c r="D9443" s="43"/>
      <c r="E9443" s="108"/>
      <c r="F9443" s="130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149"/>
      <c r="D9444" s="43"/>
      <c r="E9444" s="108"/>
      <c r="F9444" s="130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149"/>
      <c r="D9445" s="43"/>
      <c r="E9445" s="108"/>
      <c r="F9445" s="130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149"/>
      <c r="D9446" s="43"/>
      <c r="E9446" s="108"/>
      <c r="F9446" s="130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149"/>
      <c r="D9447" s="43"/>
      <c r="E9447" s="108"/>
      <c r="F9447" s="130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149"/>
      <c r="D9448" s="43"/>
      <c r="E9448" s="108"/>
      <c r="F9448" s="130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149"/>
      <c r="D9449" s="43"/>
      <c r="E9449" s="108"/>
      <c r="F9449" s="130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149"/>
      <c r="D9450" s="43"/>
      <c r="E9450" s="108"/>
      <c r="F9450" s="13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149"/>
      <c r="D9451" s="43"/>
      <c r="E9451" s="108"/>
      <c r="F9451" s="130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149"/>
      <c r="D9452" s="43"/>
      <c r="E9452" s="108"/>
      <c r="F9452" s="130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149"/>
      <c r="D9453" s="43"/>
      <c r="E9453" s="108"/>
      <c r="F9453" s="130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149"/>
      <c r="D9454" s="43"/>
      <c r="E9454" s="108"/>
      <c r="F9454" s="130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149"/>
      <c r="D9455" s="43"/>
      <c r="E9455" s="108"/>
      <c r="F9455" s="130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149"/>
      <c r="D9456" s="43"/>
      <c r="E9456" s="108"/>
      <c r="F9456" s="130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149"/>
      <c r="D9457" s="43"/>
      <c r="E9457" s="108"/>
      <c r="F9457" s="130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149"/>
      <c r="D9458" s="43"/>
      <c r="E9458" s="108"/>
      <c r="F9458" s="130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149"/>
      <c r="D9459" s="43"/>
      <c r="E9459" s="108"/>
      <c r="F9459" s="130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149"/>
      <c r="D9460" s="43"/>
      <c r="E9460" s="108"/>
      <c r="F9460" s="13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149"/>
      <c r="D9461" s="43"/>
      <c r="E9461" s="108"/>
      <c r="F9461" s="130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149"/>
      <c r="D9462" s="43"/>
      <c r="E9462" s="108"/>
      <c r="F9462" s="130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149"/>
      <c r="D9463" s="43"/>
      <c r="E9463" s="108"/>
      <c r="F9463" s="130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149"/>
      <c r="D9464" s="43"/>
      <c r="E9464" s="108"/>
      <c r="F9464" s="130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149"/>
      <c r="D9465" s="43"/>
      <c r="E9465" s="108"/>
      <c r="F9465" s="130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149"/>
      <c r="D9466" s="43"/>
      <c r="E9466" s="108"/>
      <c r="F9466" s="130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149"/>
      <c r="D9467" s="43"/>
      <c r="E9467" s="108"/>
      <c r="F9467" s="130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149"/>
      <c r="D9468" s="43"/>
      <c r="E9468" s="108"/>
      <c r="F9468" s="130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149"/>
      <c r="D9469" s="43"/>
      <c r="E9469" s="108"/>
      <c r="F9469" s="130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149"/>
      <c r="D9470" s="43"/>
      <c r="E9470" s="108"/>
      <c r="F9470" s="13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149"/>
      <c r="D9471" s="43"/>
      <c r="E9471" s="108"/>
      <c r="F9471" s="130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149"/>
      <c r="D9472" s="43"/>
      <c r="E9472" s="108"/>
      <c r="F9472" s="130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149"/>
      <c r="D9473" s="43"/>
      <c r="E9473" s="108"/>
      <c r="F9473" s="130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149"/>
      <c r="D9474" s="43"/>
      <c r="E9474" s="108"/>
      <c r="F9474" s="130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149"/>
      <c r="D9475" s="43"/>
      <c r="E9475" s="108"/>
      <c r="F9475" s="130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149"/>
      <c r="D9476" s="43"/>
      <c r="E9476" s="108"/>
      <c r="F9476" s="130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149"/>
      <c r="D9477" s="43"/>
      <c r="E9477" s="108"/>
      <c r="F9477" s="130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149"/>
      <c r="D9478" s="43"/>
      <c r="E9478" s="108"/>
      <c r="F9478" s="130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149"/>
      <c r="D9479" s="43"/>
      <c r="E9479" s="108"/>
      <c r="F9479" s="130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149"/>
      <c r="D9480" s="43"/>
      <c r="E9480" s="108"/>
      <c r="F9480" s="13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149"/>
      <c r="D9481" s="43"/>
      <c r="E9481" s="108"/>
      <c r="F9481" s="130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149"/>
      <c r="D9482" s="43"/>
      <c r="E9482" s="108"/>
      <c r="F9482" s="130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149"/>
      <c r="D9483" s="43"/>
      <c r="E9483" s="108"/>
      <c r="F9483" s="130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149"/>
      <c r="D9484" s="43"/>
      <c r="E9484" s="108"/>
      <c r="F9484" s="130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149"/>
      <c r="D9485" s="43"/>
      <c r="E9485" s="108"/>
      <c r="F9485" s="130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149"/>
      <c r="D9486" s="43"/>
      <c r="E9486" s="108"/>
      <c r="F9486" s="130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149"/>
      <c r="D9487" s="43"/>
      <c r="E9487" s="108"/>
      <c r="F9487" s="130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149"/>
      <c r="D9488" s="43"/>
      <c r="E9488" s="108"/>
      <c r="F9488" s="130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149"/>
      <c r="D9489" s="43"/>
      <c r="E9489" s="108"/>
      <c r="F9489" s="130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149"/>
      <c r="D9490" s="43"/>
      <c r="E9490" s="108"/>
      <c r="F9490" s="13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149"/>
      <c r="D9491" s="43"/>
      <c r="E9491" s="108"/>
      <c r="F9491" s="130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149"/>
      <c r="D9492" s="43"/>
      <c r="E9492" s="108"/>
      <c r="F9492" s="130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149"/>
      <c r="D9493" s="43"/>
      <c r="E9493" s="108"/>
      <c r="F9493" s="130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149"/>
      <c r="D9494" s="43"/>
      <c r="E9494" s="108"/>
      <c r="F9494" s="130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149"/>
      <c r="D9495" s="43"/>
      <c r="E9495" s="108"/>
      <c r="F9495" s="130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149"/>
      <c r="D9496" s="43"/>
      <c r="E9496" s="108"/>
      <c r="F9496" s="130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149"/>
      <c r="D9497" s="43"/>
      <c r="E9497" s="108"/>
      <c r="F9497" s="130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149"/>
      <c r="D9498" s="43"/>
      <c r="E9498" s="108"/>
      <c r="F9498" s="130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149"/>
      <c r="D9499" s="43"/>
      <c r="E9499" s="108"/>
      <c r="F9499" s="130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149"/>
      <c r="D9500" s="43"/>
      <c r="E9500" s="108"/>
      <c r="F9500" s="13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149"/>
      <c r="D9501" s="43"/>
      <c r="E9501" s="108"/>
      <c r="F9501" s="130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149"/>
      <c r="D9502" s="43"/>
      <c r="E9502" s="108"/>
      <c r="F9502" s="130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149"/>
      <c r="D9503" s="43"/>
      <c r="E9503" s="108"/>
      <c r="F9503" s="130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149"/>
      <c r="D9504" s="43"/>
      <c r="E9504" s="108"/>
      <c r="F9504" s="130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149"/>
      <c r="D9505" s="43"/>
      <c r="E9505" s="108"/>
      <c r="F9505" s="130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149"/>
      <c r="D9506" s="43"/>
      <c r="E9506" s="108"/>
      <c r="F9506" s="130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149"/>
      <c r="D9507" s="43"/>
      <c r="E9507" s="108"/>
      <c r="F9507" s="130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149"/>
      <c r="D9508" s="43"/>
      <c r="E9508" s="108"/>
      <c r="F9508" s="130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149"/>
      <c r="D9509" s="43"/>
      <c r="E9509" s="108"/>
      <c r="F9509" s="130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149"/>
      <c r="D9510" s="43"/>
      <c r="E9510" s="108"/>
      <c r="F9510" s="13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149"/>
      <c r="D9511" s="43"/>
      <c r="E9511" s="108"/>
      <c r="F9511" s="130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149"/>
      <c r="D9512" s="43"/>
      <c r="E9512" s="108"/>
      <c r="F9512" s="130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149"/>
      <c r="D9513" s="43"/>
      <c r="E9513" s="108"/>
      <c r="F9513" s="130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149"/>
      <c r="D9514" s="43"/>
      <c r="E9514" s="108"/>
      <c r="F9514" s="130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149"/>
      <c r="D9515" s="43"/>
      <c r="E9515" s="108"/>
      <c r="F9515" s="130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149"/>
      <c r="D9516" s="43"/>
      <c r="E9516" s="108"/>
      <c r="F9516" s="130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149"/>
      <c r="D9517" s="43"/>
      <c r="E9517" s="108"/>
      <c r="F9517" s="130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149"/>
      <c r="D9518" s="43"/>
      <c r="E9518" s="108"/>
      <c r="F9518" s="130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149"/>
      <c r="D9519" s="43"/>
      <c r="E9519" s="108"/>
      <c r="F9519" s="130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149"/>
      <c r="D9520" s="43"/>
      <c r="E9520" s="108"/>
      <c r="F9520" s="13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149"/>
      <c r="D9521" s="43"/>
      <c r="E9521" s="108"/>
      <c r="F9521" s="130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149"/>
      <c r="D9522" s="43"/>
      <c r="E9522" s="108"/>
      <c r="F9522" s="130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149"/>
      <c r="D9523" s="43"/>
      <c r="E9523" s="108"/>
      <c r="F9523" s="130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149"/>
      <c r="D9524" s="43"/>
      <c r="E9524" s="108"/>
      <c r="F9524" s="130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149"/>
      <c r="D9525" s="43"/>
      <c r="E9525" s="108"/>
      <c r="F9525" s="130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149"/>
      <c r="D9526" s="43"/>
      <c r="E9526" s="108"/>
      <c r="F9526" s="130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149"/>
      <c r="D9527" s="43"/>
      <c r="E9527" s="108"/>
      <c r="F9527" s="130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149"/>
      <c r="D9528" s="43"/>
      <c r="E9528" s="108"/>
      <c r="F9528" s="130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149"/>
      <c r="D9529" s="43"/>
      <c r="E9529" s="108"/>
      <c r="F9529" s="130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149"/>
      <c r="D9530" s="43"/>
      <c r="E9530" s="108"/>
      <c r="F9530" s="1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149"/>
      <c r="D9531" s="43"/>
      <c r="E9531" s="108"/>
      <c r="F9531" s="130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149"/>
      <c r="D9532" s="43"/>
      <c r="E9532" s="108"/>
      <c r="F9532" s="130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149"/>
      <c r="D9533" s="43"/>
      <c r="E9533" s="108"/>
      <c r="F9533" s="130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149"/>
      <c r="D9534" s="43"/>
      <c r="E9534" s="108"/>
      <c r="F9534" s="130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149"/>
      <c r="D9535" s="43"/>
      <c r="E9535" s="108"/>
      <c r="F9535" s="130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149"/>
      <c r="D9536" s="43"/>
      <c r="E9536" s="108"/>
      <c r="F9536" s="130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149"/>
      <c r="D9537" s="43"/>
      <c r="E9537" s="108"/>
      <c r="F9537" s="130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149"/>
      <c r="D9538" s="43"/>
      <c r="E9538" s="108"/>
      <c r="F9538" s="130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149"/>
      <c r="D9539" s="43"/>
      <c r="E9539" s="108"/>
      <c r="F9539" s="130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149"/>
      <c r="D9540" s="43"/>
      <c r="E9540" s="108"/>
      <c r="F9540" s="13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149"/>
      <c r="D9541" s="43"/>
      <c r="E9541" s="108"/>
      <c r="F9541" s="130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149"/>
      <c r="D9542" s="43"/>
      <c r="E9542" s="108"/>
      <c r="F9542" s="130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149"/>
      <c r="D9543" s="43"/>
      <c r="E9543" s="108"/>
      <c r="F9543" s="130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149"/>
      <c r="D9544" s="43"/>
      <c r="E9544" s="108"/>
      <c r="F9544" s="130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149"/>
      <c r="D9545" s="43"/>
      <c r="E9545" s="108"/>
      <c r="F9545" s="130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149"/>
      <c r="D9546" s="43"/>
      <c r="E9546" s="108"/>
      <c r="F9546" s="130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149"/>
      <c r="D9547" s="43"/>
      <c r="E9547" s="108"/>
      <c r="F9547" s="130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149"/>
      <c r="D9548" s="43"/>
      <c r="E9548" s="108"/>
      <c r="F9548" s="130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149"/>
      <c r="D9549" s="43"/>
      <c r="E9549" s="108"/>
      <c r="F9549" s="130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149"/>
      <c r="D9550" s="43"/>
      <c r="E9550" s="108"/>
      <c r="F9550" s="13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149"/>
      <c r="D9551" s="43"/>
      <c r="E9551" s="108"/>
      <c r="F9551" s="130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149"/>
      <c r="D9552" s="43"/>
      <c r="E9552" s="108"/>
      <c r="F9552" s="130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149"/>
      <c r="D9553" s="43"/>
      <c r="E9553" s="108"/>
      <c r="F9553" s="130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149"/>
      <c r="D9554" s="43"/>
      <c r="E9554" s="108"/>
      <c r="F9554" s="130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149"/>
      <c r="D9555" s="43"/>
      <c r="E9555" s="108"/>
      <c r="F9555" s="130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149"/>
      <c r="D9556" s="43"/>
      <c r="E9556" s="108"/>
      <c r="F9556" s="130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149"/>
      <c r="D9557" s="43"/>
      <c r="E9557" s="108"/>
      <c r="F9557" s="130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149"/>
      <c r="D9558" s="43"/>
      <c r="E9558" s="108"/>
      <c r="F9558" s="130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149"/>
      <c r="D9559" s="43"/>
      <c r="E9559" s="108"/>
      <c r="F9559" s="130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149"/>
      <c r="D9560" s="43"/>
      <c r="E9560" s="108"/>
      <c r="F9560" s="13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149"/>
      <c r="D9561" s="43"/>
      <c r="E9561" s="108"/>
      <c r="F9561" s="130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149"/>
      <c r="D9562" s="43"/>
      <c r="E9562" s="108"/>
      <c r="F9562" s="130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149"/>
      <c r="D9563" s="43"/>
      <c r="E9563" s="108"/>
      <c r="F9563" s="130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149"/>
      <c r="D9564" s="43"/>
      <c r="E9564" s="108"/>
      <c r="F9564" s="130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149"/>
      <c r="D9565" s="43"/>
      <c r="E9565" s="108"/>
      <c r="F9565" s="130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149"/>
      <c r="D9566" s="43"/>
      <c r="E9566" s="108"/>
      <c r="F9566" s="130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149"/>
      <c r="D9567" s="43"/>
      <c r="E9567" s="108"/>
      <c r="F9567" s="130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149"/>
      <c r="D9568" s="43"/>
      <c r="E9568" s="108"/>
      <c r="F9568" s="130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149"/>
      <c r="D9569" s="43"/>
      <c r="E9569" s="108"/>
      <c r="F9569" s="130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149"/>
      <c r="D9570" s="43"/>
      <c r="E9570" s="108"/>
      <c r="F9570" s="13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149"/>
      <c r="D9571" s="43"/>
      <c r="E9571" s="108"/>
      <c r="F9571" s="130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149"/>
      <c r="D9572" s="43"/>
      <c r="E9572" s="108"/>
      <c r="F9572" s="130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149"/>
      <c r="D9573" s="43"/>
      <c r="E9573" s="108"/>
      <c r="F9573" s="130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149"/>
      <c r="D9574" s="43"/>
      <c r="E9574" s="108"/>
      <c r="F9574" s="130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149"/>
      <c r="D9575" s="43"/>
      <c r="E9575" s="108"/>
      <c r="F9575" s="130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149"/>
      <c r="D9576" s="43"/>
      <c r="E9576" s="108"/>
      <c r="F9576" s="130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149"/>
      <c r="D9577" s="43"/>
      <c r="E9577" s="108"/>
      <c r="F9577" s="130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149"/>
      <c r="D9578" s="43"/>
      <c r="E9578" s="108"/>
      <c r="F9578" s="130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149"/>
      <c r="D9579" s="43"/>
      <c r="E9579" s="108"/>
      <c r="F9579" s="130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149"/>
      <c r="D9580" s="43"/>
      <c r="E9580" s="108"/>
      <c r="F9580" s="13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149"/>
      <c r="D9581" s="43"/>
      <c r="E9581" s="108"/>
      <c r="F9581" s="130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149"/>
      <c r="D9582" s="43"/>
      <c r="E9582" s="108"/>
      <c r="F9582" s="130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149"/>
      <c r="D9583" s="43"/>
      <c r="E9583" s="108"/>
      <c r="F9583" s="130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149"/>
      <c r="D9584" s="43"/>
      <c r="E9584" s="108"/>
      <c r="F9584" s="130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149"/>
      <c r="D9585" s="43"/>
      <c r="E9585" s="108"/>
      <c r="F9585" s="130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149"/>
      <c r="D9586" s="43"/>
      <c r="E9586" s="108"/>
      <c r="F9586" s="130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149"/>
      <c r="D9587" s="43"/>
      <c r="E9587" s="108"/>
      <c r="F9587" s="130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149"/>
      <c r="D9588" s="43"/>
      <c r="E9588" s="108"/>
      <c r="F9588" s="130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149"/>
      <c r="D9589" s="43"/>
      <c r="E9589" s="108"/>
      <c r="F9589" s="130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149"/>
      <c r="D9590" s="43"/>
      <c r="E9590" s="108"/>
      <c r="F9590" s="13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149"/>
      <c r="D9591" s="43"/>
      <c r="E9591" s="108"/>
      <c r="F9591" s="130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149"/>
      <c r="D9592" s="43"/>
      <c r="E9592" s="108"/>
      <c r="F9592" s="130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149"/>
      <c r="D9593" s="43"/>
      <c r="E9593" s="108"/>
      <c r="F9593" s="130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149"/>
      <c r="D9594" s="43"/>
      <c r="E9594" s="108"/>
      <c r="F9594" s="130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149"/>
      <c r="D9595" s="43"/>
      <c r="E9595" s="108"/>
      <c r="F9595" s="130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149"/>
      <c r="D9596" s="43"/>
      <c r="E9596" s="108"/>
      <c r="F9596" s="130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149"/>
      <c r="D9597" s="43"/>
      <c r="E9597" s="108"/>
      <c r="F9597" s="130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149"/>
      <c r="D9598" s="43"/>
      <c r="E9598" s="108"/>
      <c r="F9598" s="130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149"/>
      <c r="D9599" s="43"/>
      <c r="E9599" s="108"/>
      <c r="F9599" s="130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149"/>
      <c r="D9600" s="43"/>
      <c r="E9600" s="108"/>
      <c r="F9600" s="13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149"/>
      <c r="D9601" s="43"/>
      <c r="E9601" s="108"/>
      <c r="F9601" s="130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149"/>
      <c r="D9602" s="43"/>
      <c r="E9602" s="108"/>
      <c r="F9602" s="130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149"/>
      <c r="D9603" s="43"/>
      <c r="E9603" s="108"/>
      <c r="F9603" s="130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149"/>
      <c r="D9604" s="43"/>
      <c r="E9604" s="108"/>
      <c r="F9604" s="130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149"/>
      <c r="D9605" s="43"/>
      <c r="E9605" s="108"/>
      <c r="F9605" s="130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149"/>
      <c r="D9606" s="43"/>
      <c r="E9606" s="108"/>
      <c r="F9606" s="130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149"/>
      <c r="D9607" s="43"/>
      <c r="E9607" s="108"/>
      <c r="F9607" s="130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149"/>
      <c r="D9608" s="43"/>
      <c r="E9608" s="108"/>
      <c r="F9608" s="130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149"/>
      <c r="D9609" s="43"/>
      <c r="E9609" s="108"/>
      <c r="F9609" s="130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149"/>
      <c r="D9610" s="43"/>
      <c r="E9610" s="108"/>
      <c r="F9610" s="13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149"/>
      <c r="D9611" s="43"/>
      <c r="E9611" s="108"/>
      <c r="F9611" s="130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149"/>
      <c r="D9612" s="43"/>
      <c r="E9612" s="108"/>
      <c r="F9612" s="130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149"/>
      <c r="D9613" s="43"/>
      <c r="E9613" s="108"/>
      <c r="F9613" s="130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149"/>
      <c r="D9614" s="43"/>
      <c r="E9614" s="108"/>
      <c r="F9614" s="130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149"/>
      <c r="D9615" s="43"/>
      <c r="E9615" s="108"/>
      <c r="F9615" s="130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149"/>
      <c r="D9616" s="43"/>
      <c r="E9616" s="108"/>
      <c r="F9616" s="130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149"/>
      <c r="D9617" s="43"/>
      <c r="E9617" s="108"/>
      <c r="F9617" s="130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149"/>
      <c r="D9618" s="43"/>
      <c r="E9618" s="108"/>
      <c r="F9618" s="130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149"/>
      <c r="D9619" s="43"/>
      <c r="E9619" s="108"/>
      <c r="F9619" s="130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149"/>
      <c r="D9620" s="43"/>
      <c r="E9620" s="108"/>
      <c r="F9620" s="13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149"/>
      <c r="D9621" s="43"/>
      <c r="E9621" s="108"/>
      <c r="F9621" s="130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149"/>
      <c r="D9622" s="43"/>
      <c r="E9622" s="108"/>
      <c r="F9622" s="130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149"/>
      <c r="D9623" s="43"/>
      <c r="E9623" s="108"/>
      <c r="F9623" s="130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149"/>
      <c r="D9624" s="43"/>
      <c r="E9624" s="108"/>
      <c r="F9624" s="130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149"/>
      <c r="D9625" s="43"/>
      <c r="E9625" s="108"/>
      <c r="F9625" s="130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149"/>
      <c r="D9626" s="43"/>
      <c r="E9626" s="108"/>
      <c r="F9626" s="130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149"/>
      <c r="D9627" s="43"/>
      <c r="E9627" s="108"/>
      <c r="F9627" s="130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149"/>
      <c r="D9628" s="43"/>
      <c r="E9628" s="108"/>
      <c r="F9628" s="130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149"/>
      <c r="D9629" s="43"/>
      <c r="E9629" s="108"/>
      <c r="F9629" s="130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149"/>
      <c r="D9630" s="43"/>
      <c r="E9630" s="108"/>
      <c r="F9630" s="1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149"/>
      <c r="D9631" s="43"/>
      <c r="E9631" s="108"/>
      <c r="F9631" s="130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149"/>
      <c r="D9632" s="43"/>
      <c r="E9632" s="108"/>
      <c r="F9632" s="130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149"/>
      <c r="D9633" s="43"/>
      <c r="E9633" s="108"/>
      <c r="F9633" s="130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149"/>
      <c r="D9634" s="43"/>
      <c r="E9634" s="108"/>
      <c r="F9634" s="130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149"/>
      <c r="D9635" s="43"/>
      <c r="E9635" s="108"/>
      <c r="F9635" s="130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149"/>
      <c r="D9636" s="43"/>
      <c r="E9636" s="108"/>
      <c r="F9636" s="130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149"/>
      <c r="D9637" s="43"/>
      <c r="E9637" s="108"/>
      <c r="F9637" s="130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149"/>
      <c r="D9638" s="43"/>
      <c r="E9638" s="108"/>
      <c r="F9638" s="130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149"/>
      <c r="D9639" s="43"/>
      <c r="E9639" s="108"/>
      <c r="F9639" s="130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149"/>
      <c r="D9640" s="43"/>
      <c r="E9640" s="108"/>
      <c r="F9640" s="13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149"/>
      <c r="D9641" s="43"/>
      <c r="E9641" s="108"/>
      <c r="F9641" s="130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149"/>
      <c r="D9642" s="43"/>
      <c r="E9642" s="108"/>
      <c r="F9642" s="130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149"/>
      <c r="D9643" s="43"/>
      <c r="E9643" s="108"/>
      <c r="F9643" s="130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149"/>
      <c r="D9644" s="43"/>
      <c r="E9644" s="108"/>
      <c r="F9644" s="130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149"/>
      <c r="D9645" s="43"/>
      <c r="E9645" s="108"/>
      <c r="F9645" s="130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149"/>
      <c r="D9646" s="43"/>
      <c r="E9646" s="108"/>
      <c r="F9646" s="130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149"/>
      <c r="D9647" s="43"/>
      <c r="E9647" s="108"/>
      <c r="F9647" s="130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149"/>
      <c r="D9648" s="43"/>
      <c r="E9648" s="108"/>
      <c r="F9648" s="130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149"/>
      <c r="D9649" s="43"/>
      <c r="E9649" s="108"/>
      <c r="F9649" s="130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149"/>
      <c r="D9650" s="43"/>
      <c r="E9650" s="108"/>
      <c r="F9650" s="13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149"/>
      <c r="D9651" s="43"/>
      <c r="E9651" s="108"/>
      <c r="F9651" s="130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149"/>
      <c r="D9652" s="43"/>
      <c r="E9652" s="108"/>
      <c r="F9652" s="130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149"/>
      <c r="D9653" s="43"/>
      <c r="E9653" s="108"/>
      <c r="F9653" s="130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149"/>
      <c r="D9654" s="43"/>
      <c r="E9654" s="108"/>
      <c r="F9654" s="130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149"/>
      <c r="D9655" s="43"/>
      <c r="E9655" s="108"/>
      <c r="F9655" s="130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149"/>
      <c r="D9656" s="43"/>
      <c r="E9656" s="108"/>
      <c r="F9656" s="130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149"/>
      <c r="D9657" s="43"/>
      <c r="E9657" s="108"/>
      <c r="F9657" s="130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149"/>
      <c r="D9658" s="43"/>
      <c r="E9658" s="108"/>
      <c r="F9658" s="130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149"/>
      <c r="D9659" s="43"/>
      <c r="E9659" s="108"/>
      <c r="F9659" s="130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149"/>
      <c r="D9660" s="43"/>
      <c r="E9660" s="108"/>
      <c r="F9660" s="13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149"/>
      <c r="D9661" s="43"/>
      <c r="E9661" s="108"/>
      <c r="F9661" s="130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149"/>
      <c r="D9662" s="43"/>
      <c r="E9662" s="108"/>
      <c r="F9662" s="130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149"/>
      <c r="D9663" s="43"/>
      <c r="E9663" s="108"/>
      <c r="F9663" s="130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149"/>
      <c r="D9664" s="43"/>
      <c r="E9664" s="108"/>
      <c r="F9664" s="130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149"/>
      <c r="D9665" s="43"/>
      <c r="E9665" s="108"/>
      <c r="F9665" s="130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149"/>
      <c r="D9666" s="43"/>
      <c r="E9666" s="108"/>
      <c r="F9666" s="130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149"/>
      <c r="D9667" s="43"/>
      <c r="E9667" s="108"/>
      <c r="F9667" s="130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149"/>
      <c r="D9668" s="43"/>
      <c r="E9668" s="108"/>
      <c r="F9668" s="130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149"/>
      <c r="D9669" s="43"/>
      <c r="E9669" s="108"/>
      <c r="F9669" s="130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149"/>
      <c r="D9670" s="43"/>
      <c r="E9670" s="108"/>
      <c r="F9670" s="13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149"/>
      <c r="D9671" s="43"/>
      <c r="E9671" s="108"/>
      <c r="F9671" s="130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149"/>
      <c r="D9672" s="43"/>
      <c r="E9672" s="108"/>
      <c r="F9672" s="130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149"/>
      <c r="D9673" s="43"/>
      <c r="E9673" s="108"/>
      <c r="F9673" s="130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149"/>
      <c r="D9674" s="43"/>
      <c r="E9674" s="108"/>
      <c r="F9674" s="130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149"/>
      <c r="D9675" s="43"/>
      <c r="E9675" s="108"/>
      <c r="F9675" s="130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149"/>
      <c r="D9676" s="43"/>
      <c r="E9676" s="108"/>
      <c r="F9676" s="130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149"/>
      <c r="D9677" s="43"/>
      <c r="E9677" s="108"/>
      <c r="F9677" s="130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149"/>
      <c r="D9678" s="43"/>
      <c r="E9678" s="108"/>
      <c r="F9678" s="130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149"/>
      <c r="D9679" s="43"/>
      <c r="E9679" s="108"/>
      <c r="F9679" s="130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149"/>
      <c r="D9680" s="43"/>
      <c r="E9680" s="108"/>
      <c r="F9680" s="13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149"/>
      <c r="D9681" s="43"/>
      <c r="E9681" s="108"/>
      <c r="F9681" s="130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149"/>
      <c r="D9682" s="43"/>
      <c r="E9682" s="108"/>
      <c r="F9682" s="130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149"/>
      <c r="D9683" s="43"/>
      <c r="E9683" s="108"/>
      <c r="F9683" s="130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149"/>
      <c r="D9684" s="43"/>
      <c r="E9684" s="108"/>
      <c r="F9684" s="130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149"/>
      <c r="D9685" s="43"/>
      <c r="E9685" s="108"/>
      <c r="F9685" s="130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149"/>
      <c r="D9686" s="43"/>
      <c r="E9686" s="108"/>
      <c r="F9686" s="130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149"/>
      <c r="D9687" s="43"/>
      <c r="E9687" s="108"/>
      <c r="F9687" s="130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149"/>
      <c r="D9688" s="43"/>
      <c r="E9688" s="108"/>
      <c r="F9688" s="130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149"/>
      <c r="D9689" s="43"/>
      <c r="E9689" s="108"/>
      <c r="F9689" s="130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149"/>
      <c r="D9690" s="43"/>
      <c r="E9690" s="108"/>
      <c r="F9690" s="13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149"/>
      <c r="D9691" s="43"/>
      <c r="E9691" s="108"/>
      <c r="F9691" s="130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149"/>
      <c r="D9692" s="43"/>
      <c r="E9692" s="108"/>
      <c r="F9692" s="130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149"/>
      <c r="D9693" s="43"/>
      <c r="E9693" s="108"/>
      <c r="F9693" s="130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149"/>
      <c r="D9694" s="43"/>
      <c r="E9694" s="108"/>
      <c r="F9694" s="130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149"/>
      <c r="D9695" s="43"/>
      <c r="E9695" s="108"/>
      <c r="F9695" s="130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149"/>
      <c r="D9696" s="43"/>
      <c r="E9696" s="108"/>
      <c r="F9696" s="130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149"/>
      <c r="D9697" s="43"/>
      <c r="E9697" s="108"/>
      <c r="F9697" s="130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149"/>
      <c r="D9698" s="43"/>
      <c r="E9698" s="108"/>
      <c r="F9698" s="130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149"/>
      <c r="D9699" s="43"/>
      <c r="E9699" s="108"/>
      <c r="F9699" s="130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149"/>
      <c r="D9700" s="43"/>
      <c r="E9700" s="108"/>
      <c r="F9700" s="13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149"/>
      <c r="D9701" s="43"/>
      <c r="E9701" s="108"/>
      <c r="F9701" s="130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149"/>
      <c r="D9702" s="43"/>
      <c r="E9702" s="108"/>
      <c r="F9702" s="130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149"/>
      <c r="D9703" s="43"/>
      <c r="E9703" s="108"/>
      <c r="F9703" s="130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149"/>
      <c r="D9704" s="43"/>
      <c r="E9704" s="108"/>
      <c r="F9704" s="130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149"/>
      <c r="D9705" s="43"/>
      <c r="E9705" s="108"/>
      <c r="F9705" s="130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149"/>
      <c r="D9706" s="43"/>
      <c r="E9706" s="108"/>
      <c r="F9706" s="130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149"/>
      <c r="D9707" s="43"/>
      <c r="E9707" s="108"/>
      <c r="F9707" s="130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149"/>
      <c r="D9708" s="43"/>
      <c r="E9708" s="108"/>
      <c r="F9708" s="130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149"/>
      <c r="D9709" s="43"/>
      <c r="E9709" s="108"/>
      <c r="F9709" s="130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149"/>
      <c r="D9710" s="43"/>
      <c r="E9710" s="108"/>
      <c r="F9710" s="13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149"/>
      <c r="D9711" s="43"/>
      <c r="E9711" s="108"/>
      <c r="F9711" s="130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149"/>
      <c r="D9712" s="43"/>
      <c r="E9712" s="108"/>
      <c r="F9712" s="130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149"/>
      <c r="D9713" s="43"/>
      <c r="E9713" s="108"/>
      <c r="F9713" s="130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149"/>
      <c r="D9714" s="43"/>
      <c r="E9714" s="108"/>
      <c r="F9714" s="130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149"/>
      <c r="D9715" s="43"/>
      <c r="E9715" s="108"/>
      <c r="F9715" s="130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149"/>
      <c r="D9716" s="43"/>
      <c r="E9716" s="108"/>
      <c r="F9716" s="130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149"/>
      <c r="D9717" s="43"/>
      <c r="E9717" s="108"/>
      <c r="F9717" s="130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149"/>
      <c r="D9718" s="43"/>
      <c r="E9718" s="108"/>
      <c r="F9718" s="130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149"/>
      <c r="D9719" s="43"/>
      <c r="E9719" s="108"/>
      <c r="F9719" s="130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149"/>
      <c r="D9720" s="43"/>
      <c r="E9720" s="108"/>
      <c r="F9720" s="13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149"/>
      <c r="D9721" s="43"/>
      <c r="E9721" s="108"/>
      <c r="F9721" s="130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149"/>
      <c r="D9722" s="43"/>
      <c r="E9722" s="108"/>
      <c r="F9722" s="130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149"/>
      <c r="D9723" s="43"/>
      <c r="E9723" s="108"/>
      <c r="F9723" s="130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149"/>
      <c r="D9724" s="43"/>
      <c r="E9724" s="108"/>
      <c r="F9724" s="130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149"/>
      <c r="D9725" s="43"/>
      <c r="E9725" s="108"/>
      <c r="F9725" s="130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149"/>
      <c r="D9726" s="43"/>
      <c r="E9726" s="108"/>
      <c r="F9726" s="130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149"/>
      <c r="D9727" s="43"/>
      <c r="E9727" s="108"/>
      <c r="F9727" s="130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149"/>
      <c r="D9728" s="43"/>
      <c r="E9728" s="108"/>
      <c r="F9728" s="130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149"/>
      <c r="D9729" s="43"/>
      <c r="E9729" s="108"/>
      <c r="F9729" s="130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149"/>
      <c r="D9730" s="43"/>
      <c r="E9730" s="108"/>
      <c r="F9730" s="1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149"/>
      <c r="D9731" s="43"/>
      <c r="E9731" s="108"/>
      <c r="F9731" s="130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149"/>
      <c r="D9732" s="43"/>
      <c r="E9732" s="108"/>
      <c r="F9732" s="130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149"/>
      <c r="D9733" s="43"/>
      <c r="E9733" s="108"/>
      <c r="F9733" s="130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149"/>
      <c r="D9734" s="43"/>
      <c r="E9734" s="108"/>
      <c r="F9734" s="130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149"/>
      <c r="D9735" s="43"/>
      <c r="E9735" s="108"/>
      <c r="F9735" s="130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149"/>
      <c r="D9736" s="43"/>
      <c r="E9736" s="108"/>
      <c r="F9736" s="130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149"/>
      <c r="D9737" s="43"/>
      <c r="E9737" s="108"/>
      <c r="F9737" s="130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149"/>
      <c r="D9738" s="43"/>
      <c r="E9738" s="108"/>
      <c r="F9738" s="130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149"/>
      <c r="D9739" s="43"/>
      <c r="E9739" s="108"/>
      <c r="F9739" s="130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149"/>
      <c r="D9740" s="43"/>
      <c r="E9740" s="108"/>
      <c r="F9740" s="13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149"/>
      <c r="D9741" s="43"/>
      <c r="E9741" s="108"/>
      <c r="F9741" s="130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149"/>
      <c r="D9742" s="43"/>
      <c r="E9742" s="108"/>
      <c r="F9742" s="130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149"/>
      <c r="D9743" s="43"/>
      <c r="E9743" s="108"/>
      <c r="F9743" s="130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149"/>
      <c r="D9744" s="43"/>
      <c r="E9744" s="108"/>
      <c r="F9744" s="130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149"/>
      <c r="D9745" s="43"/>
      <c r="E9745" s="108"/>
      <c r="F9745" s="130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149"/>
      <c r="D9746" s="43"/>
      <c r="E9746" s="108"/>
      <c r="F9746" s="130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149"/>
      <c r="D9747" s="43"/>
      <c r="E9747" s="108"/>
      <c r="F9747" s="130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149"/>
      <c r="D9748" s="43"/>
      <c r="E9748" s="108"/>
      <c r="F9748" s="130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149"/>
      <c r="D9749" s="43"/>
      <c r="E9749" s="108"/>
      <c r="F9749" s="130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149"/>
      <c r="D9750" s="43"/>
      <c r="E9750" s="108"/>
      <c r="F9750" s="13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149"/>
      <c r="D9751" s="43"/>
      <c r="E9751" s="108"/>
      <c r="F9751" s="130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149"/>
      <c r="D9752" s="43"/>
      <c r="E9752" s="108"/>
      <c r="F9752" s="130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149"/>
      <c r="D9753" s="43"/>
      <c r="E9753" s="108"/>
      <c r="F9753" s="130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149"/>
      <c r="D9754" s="43"/>
      <c r="E9754" s="108"/>
      <c r="F9754" s="130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149"/>
      <c r="D9755" s="43"/>
      <c r="E9755" s="108"/>
      <c r="F9755" s="130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149"/>
      <c r="D9756" s="43"/>
      <c r="E9756" s="108"/>
      <c r="F9756" s="130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149"/>
      <c r="D9757" s="43"/>
      <c r="E9757" s="108"/>
      <c r="F9757" s="130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149"/>
      <c r="D9758" s="43"/>
      <c r="E9758" s="108"/>
      <c r="F9758" s="130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149"/>
      <c r="D9759" s="43"/>
      <c r="E9759" s="108"/>
      <c r="F9759" s="130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149"/>
      <c r="D9760" s="43"/>
      <c r="E9760" s="108"/>
      <c r="F9760" s="13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149"/>
      <c r="D9761" s="43"/>
      <c r="E9761" s="108"/>
      <c r="F9761" s="130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149"/>
      <c r="D9762" s="43"/>
      <c r="E9762" s="108"/>
      <c r="F9762" s="130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149"/>
      <c r="D9763" s="43"/>
      <c r="E9763" s="108"/>
      <c r="F9763" s="130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149"/>
      <c r="D9764" s="43"/>
      <c r="E9764" s="108"/>
      <c r="F9764" s="130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149"/>
      <c r="D9765" s="43"/>
      <c r="E9765" s="108"/>
      <c r="F9765" s="130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149"/>
      <c r="D9766" s="43"/>
      <c r="E9766" s="108"/>
      <c r="F9766" s="130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149"/>
      <c r="D9767" s="43"/>
      <c r="E9767" s="108"/>
      <c r="F9767" s="130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149"/>
      <c r="D9768" s="43"/>
      <c r="E9768" s="108"/>
      <c r="F9768" s="130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149"/>
      <c r="D9769" s="43"/>
      <c r="E9769" s="108"/>
      <c r="F9769" s="130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149"/>
      <c r="D9770" s="43"/>
      <c r="E9770" s="108"/>
      <c r="F9770" s="13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149"/>
      <c r="D9771" s="43"/>
      <c r="E9771" s="108"/>
      <c r="F9771" s="130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149"/>
      <c r="D9772" s="43"/>
      <c r="E9772" s="108"/>
      <c r="F9772" s="130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149"/>
      <c r="D9773" s="43"/>
      <c r="E9773" s="108"/>
      <c r="F9773" s="130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149"/>
      <c r="D9774" s="43"/>
      <c r="E9774" s="108"/>
      <c r="F9774" s="130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149"/>
      <c r="D9775" s="43"/>
      <c r="E9775" s="108"/>
      <c r="F9775" s="130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149"/>
      <c r="D9776" s="43"/>
      <c r="E9776" s="108"/>
      <c r="F9776" s="130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149"/>
      <c r="D9777" s="43"/>
      <c r="E9777" s="108"/>
      <c r="F9777" s="130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149"/>
      <c r="D9778" s="43"/>
      <c r="E9778" s="108"/>
      <c r="F9778" s="130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149"/>
      <c r="D9779" s="43"/>
      <c r="E9779" s="108"/>
      <c r="F9779" s="130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149"/>
      <c r="D9780" s="43"/>
      <c r="E9780" s="108"/>
      <c r="F9780" s="13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149"/>
      <c r="D9781" s="43"/>
      <c r="E9781" s="108"/>
      <c r="F9781" s="130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149"/>
      <c r="D9782" s="43"/>
      <c r="E9782" s="108"/>
      <c r="F9782" s="130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149"/>
      <c r="D9783" s="43"/>
      <c r="E9783" s="108"/>
      <c r="F9783" s="130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149"/>
      <c r="D9784" s="43"/>
      <c r="E9784" s="108"/>
      <c r="F9784" s="130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149"/>
      <c r="D9785" s="43"/>
      <c r="E9785" s="108"/>
      <c r="F9785" s="130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149"/>
      <c r="D9786" s="43"/>
      <c r="E9786" s="108"/>
      <c r="F9786" s="130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149"/>
      <c r="D9787" s="43"/>
      <c r="E9787" s="108"/>
      <c r="F9787" s="130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149"/>
      <c r="D9788" s="43"/>
      <c r="E9788" s="108"/>
      <c r="F9788" s="130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149"/>
      <c r="D9789" s="43"/>
      <c r="E9789" s="108"/>
      <c r="F9789" s="130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149"/>
      <c r="D9790" s="43"/>
      <c r="E9790" s="108"/>
      <c r="F9790" s="13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149"/>
      <c r="D9791" s="43"/>
      <c r="E9791" s="108"/>
      <c r="F9791" s="130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149"/>
      <c r="D9792" s="43"/>
      <c r="E9792" s="108"/>
      <c r="F9792" s="130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149"/>
      <c r="D9793" s="43"/>
      <c r="E9793" s="108"/>
      <c r="F9793" s="130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149"/>
      <c r="D9794" s="43"/>
      <c r="E9794" s="108"/>
      <c r="F9794" s="130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149"/>
      <c r="D9795" s="43"/>
      <c r="E9795" s="108"/>
      <c r="F9795" s="130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149"/>
      <c r="D9796" s="43"/>
      <c r="E9796" s="108"/>
      <c r="F9796" s="130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149"/>
      <c r="D9797" s="43"/>
      <c r="E9797" s="108"/>
      <c r="F9797" s="130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149"/>
      <c r="D9798" s="43"/>
      <c r="E9798" s="108"/>
      <c r="F9798" s="130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149"/>
      <c r="D9799" s="43"/>
      <c r="E9799" s="108"/>
      <c r="F9799" s="130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149"/>
      <c r="D9800" s="43"/>
      <c r="E9800" s="108"/>
      <c r="F9800" s="13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149"/>
      <c r="D9801" s="43"/>
      <c r="E9801" s="108"/>
      <c r="F9801" s="130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149"/>
      <c r="D9802" s="43"/>
      <c r="E9802" s="108"/>
      <c r="F9802" s="130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149"/>
      <c r="D9803" s="43"/>
      <c r="E9803" s="108"/>
      <c r="F9803" s="130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149"/>
      <c r="D9804" s="43"/>
      <c r="E9804" s="108"/>
      <c r="F9804" s="130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149"/>
      <c r="D9805" s="43"/>
      <c r="E9805" s="108"/>
      <c r="F9805" s="130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149"/>
      <c r="D9806" s="43"/>
      <c r="E9806" s="108"/>
      <c r="F9806" s="130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149"/>
      <c r="D9807" s="43"/>
      <c r="E9807" s="108"/>
      <c r="F9807" s="130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149"/>
      <c r="D9808" s="43"/>
      <c r="E9808" s="108"/>
      <c r="F9808" s="130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149"/>
      <c r="D9809" s="43"/>
      <c r="E9809" s="108"/>
      <c r="F9809" s="130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149"/>
      <c r="D9810" s="43"/>
      <c r="E9810" s="108"/>
      <c r="F9810" s="13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149"/>
      <c r="D9811" s="43"/>
      <c r="E9811" s="108"/>
      <c r="F9811" s="130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149"/>
      <c r="D9812" s="43"/>
      <c r="E9812" s="108"/>
      <c r="F9812" s="130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149"/>
      <c r="D9813" s="43"/>
      <c r="E9813" s="108"/>
      <c r="F9813" s="130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149"/>
      <c r="D9814" s="43"/>
      <c r="E9814" s="108"/>
      <c r="F9814" s="130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149"/>
      <c r="D9815" s="43"/>
      <c r="E9815" s="108"/>
      <c r="F9815" s="130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149"/>
      <c r="D9816" s="43"/>
      <c r="E9816" s="108"/>
      <c r="F9816" s="130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149"/>
      <c r="D9817" s="43"/>
      <c r="E9817" s="108"/>
      <c r="F9817" s="130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149"/>
      <c r="D9818" s="43"/>
      <c r="E9818" s="108"/>
      <c r="F9818" s="130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149"/>
      <c r="D9819" s="43"/>
      <c r="E9819" s="108"/>
      <c r="F9819" s="130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149"/>
      <c r="D9820" s="43"/>
      <c r="E9820" s="108"/>
      <c r="F9820" s="13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149"/>
      <c r="D9821" s="43"/>
      <c r="E9821" s="108"/>
      <c r="F9821" s="130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149"/>
      <c r="D9822" s="43"/>
      <c r="E9822" s="108"/>
      <c r="F9822" s="130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149"/>
      <c r="D9823" s="43"/>
      <c r="E9823" s="108"/>
      <c r="F9823" s="130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149"/>
      <c r="D9824" s="43"/>
      <c r="E9824" s="108"/>
      <c r="F9824" s="130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149"/>
      <c r="D9825" s="43"/>
      <c r="E9825" s="108"/>
      <c r="F9825" s="130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149"/>
      <c r="D9826" s="43"/>
      <c r="E9826" s="108"/>
      <c r="F9826" s="130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149"/>
      <c r="D9827" s="43"/>
      <c r="E9827" s="108"/>
      <c r="F9827" s="130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149"/>
      <c r="D9828" s="43"/>
      <c r="E9828" s="108"/>
      <c r="F9828" s="130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149"/>
      <c r="D9829" s="43"/>
      <c r="E9829" s="108"/>
      <c r="F9829" s="130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149"/>
      <c r="D9830" s="43"/>
      <c r="E9830" s="108"/>
      <c r="F9830" s="1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149"/>
      <c r="D9831" s="43"/>
      <c r="E9831" s="108"/>
      <c r="F9831" s="130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149"/>
      <c r="D9832" s="43"/>
      <c r="E9832" s="108"/>
      <c r="F9832" s="130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149"/>
      <c r="D9833" s="43"/>
      <c r="E9833" s="108"/>
      <c r="F9833" s="130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149"/>
      <c r="D9834" s="43"/>
      <c r="E9834" s="108"/>
      <c r="F9834" s="130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149"/>
      <c r="D9835" s="43"/>
      <c r="E9835" s="108"/>
      <c r="F9835" s="130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149"/>
      <c r="D9836" s="43"/>
      <c r="E9836" s="108"/>
      <c r="F9836" s="130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149"/>
      <c r="D9837" s="43"/>
      <c r="E9837" s="108"/>
      <c r="F9837" s="130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149"/>
      <c r="D9838" s="43"/>
      <c r="E9838" s="108"/>
      <c r="F9838" s="130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149"/>
      <c r="D9839" s="43"/>
      <c r="E9839" s="108"/>
      <c r="F9839" s="130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149"/>
      <c r="D9840" s="43"/>
      <c r="E9840" s="108"/>
      <c r="F9840" s="13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149"/>
      <c r="D9841" s="43"/>
      <c r="E9841" s="108"/>
      <c r="F9841" s="130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149"/>
      <c r="D9842" s="43"/>
      <c r="E9842" s="108"/>
      <c r="F9842" s="130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149"/>
      <c r="D9843" s="43"/>
      <c r="E9843" s="108"/>
      <c r="F9843" s="130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149"/>
      <c r="D9844" s="43"/>
      <c r="E9844" s="108"/>
      <c r="F9844" s="130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149"/>
      <c r="D9845" s="43"/>
      <c r="E9845" s="108"/>
      <c r="F9845" s="130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149"/>
      <c r="D9846" s="43"/>
      <c r="E9846" s="108"/>
      <c r="F9846" s="130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149"/>
      <c r="D9847" s="43"/>
      <c r="E9847" s="108"/>
      <c r="F9847" s="130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149"/>
      <c r="D9848" s="43"/>
      <c r="E9848" s="108"/>
      <c r="F9848" s="130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149"/>
      <c r="D9849" s="43"/>
      <c r="E9849" s="108"/>
      <c r="F9849" s="130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149"/>
      <c r="D9850" s="43"/>
      <c r="E9850" s="108"/>
      <c r="F9850" s="13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149"/>
      <c r="D9851" s="43"/>
      <c r="E9851" s="108"/>
      <c r="F9851" s="130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149"/>
      <c r="D9852" s="43"/>
      <c r="E9852" s="108"/>
      <c r="F9852" s="130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149"/>
      <c r="D9853" s="43"/>
      <c r="E9853" s="108"/>
      <c r="F9853" s="130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149"/>
      <c r="D9854" s="43"/>
      <c r="E9854" s="108"/>
      <c r="F9854" s="130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149"/>
      <c r="D9855" s="43"/>
      <c r="E9855" s="108"/>
      <c r="F9855" s="130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149"/>
      <c r="D9856" s="43"/>
      <c r="E9856" s="108"/>
      <c r="F9856" s="130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149"/>
      <c r="D9857" s="43"/>
      <c r="E9857" s="108"/>
      <c r="F9857" s="130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149"/>
      <c r="D9858" s="43"/>
      <c r="E9858" s="108"/>
      <c r="F9858" s="130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149"/>
      <c r="D9859" s="43"/>
      <c r="E9859" s="108"/>
      <c r="F9859" s="130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149"/>
      <c r="D9860" s="43"/>
      <c r="E9860" s="108"/>
      <c r="F9860" s="13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149"/>
      <c r="D9861" s="43"/>
      <c r="E9861" s="108"/>
      <c r="F9861" s="130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149"/>
      <c r="D9862" s="43"/>
      <c r="E9862" s="108"/>
      <c r="F9862" s="130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149"/>
      <c r="D9863" s="43"/>
      <c r="E9863" s="108"/>
      <c r="F9863" s="130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149"/>
      <c r="D9864" s="43"/>
      <c r="E9864" s="108"/>
      <c r="F9864" s="130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149"/>
      <c r="D9865" s="43"/>
      <c r="E9865" s="108"/>
      <c r="F9865" s="130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149"/>
      <c r="D9866" s="43"/>
      <c r="E9866" s="108"/>
      <c r="F9866" s="130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149"/>
      <c r="D9867" s="43"/>
      <c r="E9867" s="108"/>
      <c r="F9867" s="130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149"/>
      <c r="D9868" s="43"/>
      <c r="E9868" s="108"/>
      <c r="F9868" s="130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149"/>
      <c r="D9869" s="43"/>
      <c r="E9869" s="108"/>
      <c r="F9869" s="130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149"/>
      <c r="D9870" s="43"/>
      <c r="E9870" s="108"/>
      <c r="F9870" s="13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149"/>
      <c r="D9871" s="43"/>
      <c r="E9871" s="108"/>
      <c r="F9871" s="130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149"/>
      <c r="D9872" s="43"/>
      <c r="E9872" s="108"/>
      <c r="F9872" s="130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149"/>
      <c r="D9873" s="43"/>
      <c r="E9873" s="108"/>
      <c r="F9873" s="130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149"/>
      <c r="D9874" s="43"/>
      <c r="E9874" s="108"/>
      <c r="F9874" s="130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149"/>
      <c r="D9875" s="43"/>
      <c r="E9875" s="108"/>
      <c r="F9875" s="130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149"/>
      <c r="D9876" s="43"/>
      <c r="E9876" s="108"/>
      <c r="F9876" s="130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149"/>
      <c r="D9877" s="43"/>
      <c r="E9877" s="108"/>
      <c r="F9877" s="130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149"/>
      <c r="D9878" s="43"/>
      <c r="E9878" s="108"/>
      <c r="F9878" s="130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149"/>
      <c r="D9879" s="43"/>
      <c r="E9879" s="108"/>
      <c r="F9879" s="130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149"/>
      <c r="D9880" s="43"/>
      <c r="E9880" s="108"/>
      <c r="F9880" s="13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149"/>
      <c r="D9881" s="43"/>
      <c r="E9881" s="108"/>
      <c r="F9881" s="130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149"/>
      <c r="D9882" s="43"/>
      <c r="E9882" s="108"/>
      <c r="F9882" s="130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149"/>
      <c r="D9883" s="43"/>
      <c r="E9883" s="108"/>
      <c r="F9883" s="130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149"/>
      <c r="D9884" s="43"/>
      <c r="E9884" s="108"/>
      <c r="F9884" s="130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149"/>
      <c r="D9885" s="43"/>
      <c r="E9885" s="108"/>
      <c r="F9885" s="130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149"/>
      <c r="D9886" s="43"/>
      <c r="E9886" s="108"/>
      <c r="F9886" s="130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149"/>
      <c r="D9887" s="43"/>
      <c r="E9887" s="108"/>
      <c r="F9887" s="130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149"/>
      <c r="D9888" s="43"/>
      <c r="E9888" s="108"/>
      <c r="F9888" s="130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149"/>
      <c r="D9889" s="43"/>
      <c r="E9889" s="108"/>
      <c r="F9889" s="130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149"/>
      <c r="D9890" s="43"/>
      <c r="E9890" s="108"/>
      <c r="F9890" s="13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149"/>
      <c r="D9891" s="43"/>
      <c r="E9891" s="108"/>
      <c r="F9891" s="130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149"/>
      <c r="D9892" s="43"/>
      <c r="E9892" s="108"/>
      <c r="F9892" s="130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149"/>
      <c r="D9893" s="43"/>
      <c r="E9893" s="108"/>
      <c r="F9893" s="130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149"/>
      <c r="D9894" s="43"/>
      <c r="E9894" s="108"/>
      <c r="F9894" s="130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149"/>
      <c r="D9895" s="43"/>
      <c r="E9895" s="108"/>
      <c r="F9895" s="130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149"/>
      <c r="D9896" s="43"/>
      <c r="E9896" s="108"/>
      <c r="F9896" s="130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149"/>
      <c r="D9897" s="43"/>
      <c r="E9897" s="108"/>
      <c r="F9897" s="130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149"/>
      <c r="D9898" s="43"/>
      <c r="E9898" s="108"/>
      <c r="F9898" s="130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149"/>
      <c r="D9899" s="43"/>
      <c r="E9899" s="108"/>
      <c r="F9899" s="130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149"/>
      <c r="D9900" s="43"/>
      <c r="E9900" s="108"/>
      <c r="F9900" s="13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149"/>
      <c r="D9901" s="43"/>
      <c r="E9901" s="108"/>
      <c r="F9901" s="130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149"/>
      <c r="D9902" s="43"/>
      <c r="E9902" s="108"/>
      <c r="F9902" s="130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149"/>
      <c r="D9903" s="43"/>
      <c r="E9903" s="108"/>
      <c r="F9903" s="130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149"/>
      <c r="D9904" s="43"/>
      <c r="E9904" s="108"/>
      <c r="F9904" s="130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149"/>
      <c r="D9905" s="43"/>
      <c r="E9905" s="108"/>
      <c r="F9905" s="130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149"/>
      <c r="D9906" s="43"/>
      <c r="E9906" s="108"/>
      <c r="F9906" s="130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149"/>
      <c r="D9907" s="43"/>
      <c r="E9907" s="108"/>
      <c r="F9907" s="130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149"/>
      <c r="D9908" s="43"/>
      <c r="E9908" s="108"/>
      <c r="F9908" s="130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149"/>
      <c r="D9909" s="43"/>
      <c r="E9909" s="108"/>
      <c r="F9909" s="130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149"/>
      <c r="D9910" s="43"/>
      <c r="E9910" s="108"/>
      <c r="F9910" s="13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149"/>
      <c r="D9911" s="43"/>
      <c r="E9911" s="108"/>
      <c r="F9911" s="130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149"/>
      <c r="D9912" s="43"/>
      <c r="E9912" s="108"/>
      <c r="F9912" s="130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149"/>
      <c r="D9913" s="43"/>
      <c r="E9913" s="108"/>
      <c r="F9913" s="130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149"/>
      <c r="D9914" s="43"/>
      <c r="E9914" s="108"/>
      <c r="F9914" s="130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149"/>
      <c r="D9915" s="43"/>
      <c r="E9915" s="108"/>
      <c r="F9915" s="130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149"/>
      <c r="D9916" s="43"/>
      <c r="E9916" s="108"/>
      <c r="F9916" s="130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149"/>
      <c r="D9917" s="43"/>
      <c r="E9917" s="108"/>
      <c r="F9917" s="130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149"/>
      <c r="D9918" s="43"/>
      <c r="E9918" s="108"/>
      <c r="F9918" s="130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149"/>
      <c r="D9919" s="43"/>
      <c r="E9919" s="108"/>
      <c r="F9919" s="130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149"/>
      <c r="D9920" s="43"/>
      <c r="E9920" s="108"/>
      <c r="F9920" s="13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149"/>
      <c r="D9921" s="43"/>
      <c r="E9921" s="108"/>
      <c r="F9921" s="130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149"/>
      <c r="D9922" s="43"/>
      <c r="E9922" s="108"/>
      <c r="F9922" s="130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149"/>
      <c r="D9923" s="43"/>
      <c r="E9923" s="108"/>
      <c r="F9923" s="130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149"/>
      <c r="D9924" s="43"/>
      <c r="E9924" s="108"/>
      <c r="F9924" s="130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149"/>
      <c r="D9925" s="43"/>
      <c r="E9925" s="108"/>
      <c r="F9925" s="130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149"/>
      <c r="D9926" s="43"/>
      <c r="E9926" s="108"/>
      <c r="F9926" s="130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149"/>
      <c r="D9927" s="43"/>
      <c r="E9927" s="108"/>
      <c r="F9927" s="130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149"/>
      <c r="D9928" s="43"/>
      <c r="E9928" s="108"/>
      <c r="F9928" s="130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149"/>
      <c r="D9929" s="43"/>
      <c r="E9929" s="108"/>
      <c r="F9929" s="130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149"/>
      <c r="D9930" s="43"/>
      <c r="E9930" s="108"/>
      <c r="F9930" s="1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149"/>
      <c r="D9931" s="43"/>
      <c r="E9931" s="108"/>
      <c r="F9931" s="130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149"/>
      <c r="D9932" s="43"/>
      <c r="E9932" s="108"/>
      <c r="F9932" s="130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149"/>
      <c r="D9933" s="43"/>
      <c r="E9933" s="108"/>
      <c r="F9933" s="130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149"/>
      <c r="D9934" s="43"/>
      <c r="E9934" s="108"/>
      <c r="F9934" s="130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149"/>
      <c r="D9935" s="43"/>
      <c r="E9935" s="108"/>
      <c r="F9935" s="130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149"/>
      <c r="D9936" s="43"/>
      <c r="E9936" s="108"/>
      <c r="F9936" s="130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149"/>
      <c r="D9937" s="43"/>
      <c r="E9937" s="108"/>
      <c r="F9937" s="130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149"/>
      <c r="D9938" s="43"/>
      <c r="E9938" s="108"/>
      <c r="F9938" s="130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149"/>
      <c r="D9939" s="43"/>
      <c r="E9939" s="108"/>
      <c r="F9939" s="130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149"/>
      <c r="D9940" s="43"/>
      <c r="E9940" s="108"/>
      <c r="F9940" s="13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149"/>
      <c r="D9941" s="43"/>
      <c r="E9941" s="108"/>
      <c r="F9941" s="130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149"/>
      <c r="D9942" s="43"/>
      <c r="E9942" s="108"/>
      <c r="F9942" s="130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149"/>
      <c r="D9943" s="43"/>
      <c r="E9943" s="108"/>
      <c r="F9943" s="130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149"/>
      <c r="D9944" s="43"/>
      <c r="E9944" s="108"/>
      <c r="F9944" s="130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149"/>
      <c r="D9945" s="43"/>
      <c r="E9945" s="108"/>
      <c r="F9945" s="130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149"/>
      <c r="D9946" s="43"/>
      <c r="E9946" s="108"/>
      <c r="F9946" s="130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149"/>
      <c r="D9947" s="43"/>
      <c r="E9947" s="108"/>
      <c r="F9947" s="130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149"/>
      <c r="D9948" s="43"/>
      <c r="E9948" s="108"/>
      <c r="F9948" s="130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149"/>
      <c r="D9949" s="43"/>
      <c r="E9949" s="108"/>
      <c r="F9949" s="130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149"/>
      <c r="D9950" s="43"/>
      <c r="E9950" s="108"/>
      <c r="F9950" s="13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149"/>
      <c r="D9951" s="43"/>
      <c r="E9951" s="108"/>
      <c r="F9951" s="130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149"/>
      <c r="D9952" s="43"/>
      <c r="E9952" s="108"/>
      <c r="F9952" s="130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149"/>
      <c r="D9953" s="43"/>
      <c r="E9953" s="108"/>
      <c r="F9953" s="130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149"/>
      <c r="D9954" s="43"/>
      <c r="E9954" s="108"/>
      <c r="F9954" s="130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149"/>
      <c r="D9955" s="43"/>
      <c r="E9955" s="108"/>
      <c r="F9955" s="130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149"/>
      <c r="D9956" s="43"/>
      <c r="E9956" s="108"/>
      <c r="F9956" s="130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149"/>
      <c r="D9957" s="43"/>
      <c r="E9957" s="108"/>
      <c r="F9957" s="130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149"/>
      <c r="D9958" s="43"/>
      <c r="E9958" s="108"/>
      <c r="F9958" s="130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149"/>
      <c r="D9959" s="43"/>
      <c r="E9959" s="108"/>
      <c r="F9959" s="130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149"/>
      <c r="D9960" s="43"/>
      <c r="E9960" s="108"/>
      <c r="F9960" s="13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149"/>
      <c r="D9961" s="43"/>
      <c r="E9961" s="108"/>
      <c r="F9961" s="130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149"/>
      <c r="D9962" s="43"/>
      <c r="E9962" s="108"/>
      <c r="F9962" s="130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149"/>
      <c r="D9963" s="43"/>
      <c r="E9963" s="108"/>
      <c r="F9963" s="130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149"/>
      <c r="D9964" s="43"/>
      <c r="E9964" s="108"/>
      <c r="F9964" s="130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149"/>
      <c r="D9965" s="43"/>
      <c r="E9965" s="108"/>
      <c r="F9965" s="130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149"/>
      <c r="D9966" s="43"/>
      <c r="E9966" s="108"/>
      <c r="F9966" s="130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149"/>
      <c r="D9967" s="43"/>
      <c r="E9967" s="108"/>
      <c r="F9967" s="130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149"/>
      <c r="D9968" s="43"/>
      <c r="E9968" s="108"/>
      <c r="F9968" s="130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149"/>
      <c r="D9969" s="43"/>
      <c r="E9969" s="108"/>
      <c r="F9969" s="130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149"/>
      <c r="D9970" s="43"/>
      <c r="E9970" s="108"/>
      <c r="F9970" s="13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149"/>
      <c r="D9971" s="43"/>
      <c r="E9971" s="108"/>
      <c r="F9971" s="130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149"/>
      <c r="D9972" s="43"/>
      <c r="E9972" s="108"/>
      <c r="F9972" s="130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149"/>
      <c r="D9973" s="43"/>
      <c r="E9973" s="108"/>
      <c r="F9973" s="130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149"/>
      <c r="D9974" s="43"/>
      <c r="E9974" s="108"/>
      <c r="F9974" s="130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149"/>
      <c r="D9975" s="43"/>
      <c r="E9975" s="108"/>
      <c r="F9975" s="130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149"/>
      <c r="D9976" s="43"/>
      <c r="E9976" s="108"/>
      <c r="F9976" s="130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149"/>
      <c r="D9977" s="43"/>
      <c r="E9977" s="108"/>
      <c r="F9977" s="130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149"/>
      <c r="D9978" s="43"/>
      <c r="E9978" s="108"/>
      <c r="F9978" s="130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149"/>
      <c r="D9979" s="43"/>
      <c r="E9979" s="108"/>
      <c r="F9979" s="130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149"/>
      <c r="D9980" s="43"/>
      <c r="E9980" s="108"/>
      <c r="F9980" s="13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149"/>
      <c r="D9981" s="43"/>
      <c r="E9981" s="108"/>
      <c r="F9981" s="130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149"/>
      <c r="D9982" s="43"/>
      <c r="E9982" s="108"/>
      <c r="F9982" s="130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149"/>
      <c r="D9983" s="43"/>
      <c r="E9983" s="108"/>
      <c r="F9983" s="130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149"/>
      <c r="D9984" s="43"/>
      <c r="E9984" s="108"/>
      <c r="F9984" s="130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149"/>
      <c r="D9985" s="43"/>
      <c r="E9985" s="108"/>
      <c r="F9985" s="130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149"/>
      <c r="D9986" s="43"/>
      <c r="E9986" s="108"/>
      <c r="F9986" s="130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149"/>
      <c r="D9987" s="43"/>
      <c r="E9987" s="108"/>
      <c r="F9987" s="130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149"/>
      <c r="D9988" s="43"/>
      <c r="E9988" s="108"/>
      <c r="F9988" s="130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149"/>
      <c r="D9989" s="43"/>
      <c r="E9989" s="108"/>
      <c r="F9989" s="130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149"/>
      <c r="D9990" s="43"/>
      <c r="E9990" s="108"/>
      <c r="F9990" s="13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149"/>
      <c r="D9991" s="43"/>
      <c r="E9991" s="108"/>
      <c r="F9991" s="130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149"/>
      <c r="D9992" s="43"/>
      <c r="E9992" s="108"/>
      <c r="F9992" s="130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149"/>
      <c r="D9993" s="43"/>
      <c r="E9993" s="108"/>
      <c r="F9993" s="130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149"/>
      <c r="D9994" s="43"/>
      <c r="E9994" s="108"/>
      <c r="F9994" s="130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149"/>
      <c r="D9995" s="43"/>
      <c r="E9995" s="108"/>
      <c r="F9995" s="130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149"/>
      <c r="D9996" s="43"/>
      <c r="E9996" s="108"/>
      <c r="F9996" s="130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149"/>
      <c r="D9997" s="43"/>
      <c r="E9997" s="108"/>
      <c r="F9997" s="130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149"/>
      <c r="D9998" s="43"/>
      <c r="E9998" s="108"/>
      <c r="F9998" s="130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149"/>
      <c r="D9999" s="43"/>
      <c r="E9999" s="108"/>
      <c r="F9999" s="130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149"/>
      <c r="D10000" s="43"/>
      <c r="E10000" s="108"/>
      <c r="F10000" s="13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149"/>
      <c r="D10001" s="43"/>
      <c r="E10001" s="108"/>
      <c r="F10001" s="130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149"/>
      <c r="D10002" s="43"/>
      <c r="E10002" s="108"/>
      <c r="F10002" s="130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149"/>
      <c r="D10003" s="43"/>
      <c r="E10003" s="108"/>
      <c r="F10003" s="130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149"/>
      <c r="D10004" s="43"/>
      <c r="E10004" s="108"/>
      <c r="F10004" s="130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149"/>
      <c r="D10005" s="43"/>
      <c r="E10005" s="108"/>
      <c r="F10005" s="130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149"/>
      <c r="D10006" s="43"/>
      <c r="E10006" s="108"/>
      <c r="F10006" s="130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149"/>
      <c r="D10007" s="43"/>
      <c r="E10007" s="108"/>
      <c r="F10007" s="130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149"/>
      <c r="D10008" s="43"/>
      <c r="E10008" s="108"/>
      <c r="F10008" s="130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149"/>
      <c r="D10009" s="43"/>
      <c r="E10009" s="108"/>
      <c r="F10009" s="130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149"/>
      <c r="D10010" s="43"/>
      <c r="E10010" s="108"/>
      <c r="F10010" s="13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149"/>
      <c r="D10011" s="43"/>
      <c r="E10011" s="108"/>
      <c r="F10011" s="130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149"/>
      <c r="D10012" s="43"/>
      <c r="E10012" s="108"/>
      <c r="F10012" s="130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149"/>
      <c r="D10013" s="43"/>
      <c r="E10013" s="108"/>
      <c r="F10013" s="130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149"/>
      <c r="D10014" s="43"/>
      <c r="E10014" s="108"/>
      <c r="F10014" s="130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149"/>
      <c r="D10015" s="43"/>
      <c r="E10015" s="108"/>
      <c r="F10015" s="130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149"/>
      <c r="D10016" s="43"/>
      <c r="E10016" s="108"/>
      <c r="F10016" s="130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149"/>
      <c r="D10017" s="43"/>
      <c r="E10017" s="108"/>
      <c r="F10017" s="130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149"/>
      <c r="D10018" s="43"/>
      <c r="E10018" s="108"/>
      <c r="F10018" s="130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149"/>
      <c r="D10019" s="43"/>
      <c r="E10019" s="108"/>
      <c r="F10019" s="130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149"/>
      <c r="D10020" s="43"/>
      <c r="E10020" s="108"/>
      <c r="F10020" s="13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149"/>
      <c r="D10021" s="43"/>
      <c r="E10021" s="108"/>
      <c r="F10021" s="130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149"/>
      <c r="D10022" s="43"/>
      <c r="E10022" s="108"/>
      <c r="F10022" s="130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149"/>
      <c r="D10023" s="43"/>
      <c r="E10023" s="108"/>
      <c r="F10023" s="130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149"/>
      <c r="D10024" s="43"/>
      <c r="E10024" s="108"/>
      <c r="F10024" s="130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149"/>
      <c r="D10025" s="43"/>
      <c r="E10025" s="108"/>
      <c r="F10025" s="130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149"/>
      <c r="D10026" s="43"/>
      <c r="E10026" s="108"/>
      <c r="F10026" s="130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149"/>
      <c r="D10027" s="43"/>
      <c r="E10027" s="108"/>
      <c r="F10027" s="130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149"/>
      <c r="D10028" s="43"/>
      <c r="E10028" s="108"/>
      <c r="F10028" s="130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149"/>
      <c r="D10029" s="43"/>
      <c r="E10029" s="108"/>
      <c r="F10029" s="130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149"/>
      <c r="D10030" s="43"/>
      <c r="E10030" s="108"/>
      <c r="F10030" s="1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149"/>
      <c r="D10031" s="43"/>
      <c r="E10031" s="108"/>
      <c r="F10031" s="130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149"/>
      <c r="D10032" s="43"/>
      <c r="E10032" s="108"/>
      <c r="F10032" s="130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149"/>
      <c r="D10033" s="43"/>
      <c r="E10033" s="108"/>
      <c r="F10033" s="130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149"/>
      <c r="D10034" s="43"/>
      <c r="E10034" s="108"/>
      <c r="F10034" s="130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149"/>
      <c r="D10035" s="43"/>
      <c r="E10035" s="108"/>
      <c r="F10035" s="130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149"/>
      <c r="D10036" s="43"/>
      <c r="E10036" s="108"/>
      <c r="F10036" s="130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149"/>
      <c r="D10037" s="43"/>
      <c r="E10037" s="108"/>
      <c r="F10037" s="130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149"/>
      <c r="D10038" s="43"/>
      <c r="E10038" s="108"/>
      <c r="F10038" s="130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149"/>
      <c r="D10039" s="43"/>
      <c r="E10039" s="108"/>
      <c r="F10039" s="130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149"/>
      <c r="D10040" s="43"/>
      <c r="E10040" s="108"/>
      <c r="F10040" s="13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149"/>
      <c r="D10041" s="43"/>
      <c r="E10041" s="108"/>
      <c r="F10041" s="130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149"/>
      <c r="D10042" s="43"/>
      <c r="E10042" s="108"/>
      <c r="F10042" s="130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149"/>
      <c r="D10043" s="43"/>
      <c r="E10043" s="108"/>
      <c r="F10043" s="130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149"/>
      <c r="D10044" s="43"/>
      <c r="E10044" s="108"/>
      <c r="F10044" s="130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149"/>
      <c r="D10045" s="43"/>
      <c r="E10045" s="108"/>
      <c r="F10045" s="130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149"/>
      <c r="D10046" s="43"/>
      <c r="E10046" s="108"/>
      <c r="F10046" s="130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149"/>
      <c r="D10047" s="43"/>
      <c r="E10047" s="108"/>
      <c r="F10047" s="130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149"/>
      <c r="D10048" s="43"/>
      <c r="E10048" s="108"/>
      <c r="F10048" s="130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149"/>
      <c r="D10049" s="43"/>
      <c r="E10049" s="108"/>
      <c r="F10049" s="130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149"/>
      <c r="D10050" s="43"/>
      <c r="E10050" s="108"/>
      <c r="F10050" s="13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149"/>
      <c r="D10051" s="43"/>
      <c r="E10051" s="108"/>
      <c r="F10051" s="130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149"/>
      <c r="D10052" s="43"/>
      <c r="E10052" s="108"/>
      <c r="F10052" s="130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149"/>
      <c r="D10053" s="43"/>
      <c r="E10053" s="108"/>
      <c r="F10053" s="130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149"/>
      <c r="D10054" s="43"/>
      <c r="E10054" s="108"/>
      <c r="F10054" s="130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149"/>
      <c r="D10055" s="43"/>
      <c r="E10055" s="108"/>
      <c r="F10055" s="130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149"/>
      <c r="D10056" s="43"/>
      <c r="E10056" s="108"/>
      <c r="F10056" s="130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149"/>
      <c r="D10057" s="43"/>
      <c r="E10057" s="108"/>
      <c r="F10057" s="130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149"/>
      <c r="D10058" s="43"/>
      <c r="E10058" s="108"/>
      <c r="F10058" s="130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149"/>
      <c r="D10059" s="43"/>
      <c r="E10059" s="108"/>
      <c r="F10059" s="130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149"/>
      <c r="D10060" s="43"/>
      <c r="E10060" s="108"/>
      <c r="F10060" s="13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149"/>
      <c r="D10061" s="43"/>
      <c r="E10061" s="108"/>
      <c r="F10061" s="130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149"/>
      <c r="D10062" s="43"/>
      <c r="E10062" s="108"/>
      <c r="F10062" s="130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149"/>
      <c r="D10063" s="43"/>
      <c r="E10063" s="108"/>
      <c r="F10063" s="130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149"/>
      <c r="D10064" s="43"/>
      <c r="E10064" s="108"/>
      <c r="F10064" s="130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149"/>
      <c r="D10065" s="43"/>
      <c r="E10065" s="108"/>
      <c r="F10065" s="130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149"/>
      <c r="D10066" s="43"/>
      <c r="E10066" s="108"/>
      <c r="F10066" s="130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149"/>
      <c r="D10067" s="43"/>
      <c r="E10067" s="108"/>
      <c r="F10067" s="130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149"/>
      <c r="D10068" s="43"/>
      <c r="E10068" s="108"/>
      <c r="F10068" s="130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149"/>
      <c r="D10069" s="43"/>
      <c r="E10069" s="108"/>
      <c r="F10069" s="130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149"/>
      <c r="D10070" s="43"/>
      <c r="E10070" s="108"/>
      <c r="F10070" s="13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149"/>
      <c r="D10071" s="43"/>
      <c r="E10071" s="108"/>
      <c r="F10071" s="130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149"/>
      <c r="D10072" s="43"/>
      <c r="E10072" s="108"/>
      <c r="F10072" s="130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149"/>
      <c r="D10073" s="43"/>
      <c r="E10073" s="108"/>
      <c r="F10073" s="130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149"/>
      <c r="D10074" s="43"/>
      <c r="E10074" s="108"/>
      <c r="F10074" s="130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149"/>
      <c r="D10075" s="43"/>
      <c r="E10075" s="108"/>
      <c r="F10075" s="130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149"/>
      <c r="D10076" s="43"/>
      <c r="E10076" s="108"/>
      <c r="F10076" s="130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149"/>
      <c r="D10077" s="43"/>
      <c r="E10077" s="108"/>
      <c r="F10077" s="130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149"/>
      <c r="D10078" s="43"/>
      <c r="E10078" s="108"/>
      <c r="F10078" s="130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149"/>
      <c r="D10079" s="43"/>
      <c r="E10079" s="108"/>
      <c r="F10079" s="130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149"/>
      <c r="D10080" s="43"/>
      <c r="E10080" s="108"/>
      <c r="F10080" s="13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149"/>
      <c r="D10081" s="43"/>
      <c r="E10081" s="108"/>
      <c r="F10081" s="130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149"/>
      <c r="D10082" s="43"/>
      <c r="E10082" s="108"/>
      <c r="F10082" s="130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149"/>
      <c r="D10083" s="43"/>
      <c r="E10083" s="108"/>
      <c r="F10083" s="130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149"/>
      <c r="D10084" s="43"/>
      <c r="E10084" s="108"/>
      <c r="F10084" s="130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149"/>
      <c r="D10085" s="43"/>
      <c r="E10085" s="108"/>
      <c r="F10085" s="130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149"/>
      <c r="D10086" s="43"/>
      <c r="E10086" s="108"/>
      <c r="F10086" s="130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149"/>
      <c r="D10087" s="43"/>
      <c r="E10087" s="108"/>
      <c r="F10087" s="130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149"/>
      <c r="D10088" s="43"/>
      <c r="E10088" s="108"/>
      <c r="F10088" s="130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149"/>
      <c r="D10089" s="43"/>
      <c r="E10089" s="108"/>
      <c r="F10089" s="130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149"/>
      <c r="D10090" s="43"/>
      <c r="E10090" s="108"/>
      <c r="F10090" s="13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149"/>
      <c r="D10091" s="43"/>
      <c r="E10091" s="108"/>
      <c r="F10091" s="130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149"/>
      <c r="D10092" s="43"/>
      <c r="E10092" s="108"/>
      <c r="F10092" s="130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149"/>
      <c r="D10093" s="43"/>
      <c r="E10093" s="108"/>
      <c r="F10093" s="130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149"/>
      <c r="D10094" s="43"/>
      <c r="E10094" s="108"/>
      <c r="F10094" s="130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149"/>
      <c r="D10095" s="43"/>
      <c r="E10095" s="108"/>
      <c r="F10095" s="130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149"/>
      <c r="D10096" s="43"/>
      <c r="E10096" s="108"/>
      <c r="F10096" s="130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149"/>
      <c r="D10097" s="43"/>
      <c r="E10097" s="108"/>
      <c r="F10097" s="130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149"/>
      <c r="D10098" s="43"/>
      <c r="E10098" s="108"/>
      <c r="F10098" s="130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149"/>
      <c r="D10099" s="43"/>
      <c r="E10099" s="108"/>
      <c r="F10099" s="130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149"/>
      <c r="D10100" s="43"/>
      <c r="E10100" s="108"/>
      <c r="F10100" s="13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149"/>
      <c r="D10101" s="43"/>
      <c r="E10101" s="108"/>
      <c r="F10101" s="130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149"/>
      <c r="D10102" s="43"/>
      <c r="E10102" s="108"/>
      <c r="F10102" s="130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149"/>
      <c r="D10103" s="43"/>
      <c r="E10103" s="108"/>
      <c r="F10103" s="130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149"/>
      <c r="D10104" s="43"/>
      <c r="E10104" s="108"/>
      <c r="F10104" s="130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149"/>
      <c r="D10105" s="43"/>
      <c r="E10105" s="108"/>
      <c r="F10105" s="130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149"/>
      <c r="D10106" s="43"/>
      <c r="E10106" s="108"/>
      <c r="F10106" s="130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149"/>
      <c r="D10107" s="43"/>
      <c r="E10107" s="108"/>
      <c r="F10107" s="130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149"/>
      <c r="D10108" s="43"/>
      <c r="E10108" s="108"/>
      <c r="F10108" s="130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149"/>
      <c r="D10109" s="43"/>
      <c r="E10109" s="108"/>
      <c r="F10109" s="130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149"/>
      <c r="D10110" s="43"/>
      <c r="E10110" s="108"/>
      <c r="F10110" s="13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149"/>
      <c r="D10111" s="43"/>
      <c r="E10111" s="108"/>
      <c r="F10111" s="130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149"/>
      <c r="D10112" s="43"/>
      <c r="E10112" s="108"/>
      <c r="F10112" s="130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149"/>
      <c r="D10113" s="43"/>
      <c r="E10113" s="108"/>
      <c r="F10113" s="130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149"/>
      <c r="D10114" s="43"/>
      <c r="E10114" s="108"/>
      <c r="F10114" s="130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149"/>
      <c r="D10115" s="43"/>
      <c r="E10115" s="108"/>
      <c r="F10115" s="130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149"/>
      <c r="D10116" s="43"/>
      <c r="E10116" s="108"/>
      <c r="F10116" s="130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149"/>
      <c r="D10117" s="43"/>
      <c r="E10117" s="108"/>
      <c r="F10117" s="130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149"/>
      <c r="D10118" s="43"/>
      <c r="E10118" s="108"/>
      <c r="F10118" s="130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149"/>
      <c r="D10119" s="43"/>
      <c r="E10119" s="108"/>
      <c r="F10119" s="130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149"/>
      <c r="D10120" s="43"/>
      <c r="E10120" s="108"/>
      <c r="F10120" s="13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149"/>
      <c r="D10121" s="43"/>
      <c r="E10121" s="108"/>
      <c r="F10121" s="130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149"/>
      <c r="D10122" s="43"/>
      <c r="E10122" s="108"/>
      <c r="F10122" s="130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149"/>
      <c r="D10123" s="43"/>
      <c r="E10123" s="108"/>
      <c r="F10123" s="130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149"/>
      <c r="D10124" s="43"/>
      <c r="E10124" s="108"/>
      <c r="F10124" s="130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149"/>
      <c r="D10125" s="43"/>
      <c r="E10125" s="108"/>
      <c r="F10125" s="130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149"/>
      <c r="D10126" s="43"/>
      <c r="E10126" s="108"/>
      <c r="F10126" s="130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149"/>
      <c r="D10127" s="43"/>
      <c r="E10127" s="108"/>
      <c r="F10127" s="130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149"/>
      <c r="D10128" s="43"/>
      <c r="E10128" s="108"/>
      <c r="F10128" s="130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149"/>
      <c r="D10129" s="43"/>
      <c r="E10129" s="108"/>
      <c r="F10129" s="130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149"/>
      <c r="D10130" s="43"/>
      <c r="E10130" s="108"/>
      <c r="F10130" s="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149"/>
      <c r="D10131" s="43"/>
      <c r="E10131" s="108"/>
      <c r="F10131" s="130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149"/>
      <c r="D10132" s="43"/>
      <c r="E10132" s="108"/>
      <c r="F10132" s="130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149"/>
      <c r="D10133" s="43"/>
      <c r="E10133" s="108"/>
      <c r="F10133" s="130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149"/>
      <c r="D10134" s="43"/>
      <c r="E10134" s="108"/>
      <c r="F10134" s="130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149"/>
      <c r="D10135" s="43"/>
      <c r="E10135" s="108"/>
      <c r="F10135" s="130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149"/>
      <c r="D10136" s="43"/>
      <c r="E10136" s="108"/>
      <c r="F10136" s="130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149"/>
      <c r="D10137" s="43"/>
      <c r="E10137" s="108"/>
      <c r="F10137" s="130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149"/>
      <c r="D10138" s="43"/>
      <c r="E10138" s="108"/>
      <c r="F10138" s="130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149"/>
      <c r="D10139" s="43"/>
      <c r="E10139" s="108"/>
      <c r="F10139" s="130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149"/>
      <c r="D10140" s="43"/>
      <c r="E10140" s="108"/>
      <c r="F10140" s="13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149"/>
      <c r="D10141" s="43"/>
      <c r="E10141" s="108"/>
      <c r="F10141" s="130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149"/>
      <c r="D10142" s="43"/>
      <c r="E10142" s="108"/>
      <c r="F10142" s="130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149"/>
      <c r="D10143" s="43"/>
      <c r="E10143" s="108"/>
      <c r="F10143" s="130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149"/>
      <c r="D10144" s="43"/>
      <c r="E10144" s="108"/>
      <c r="F10144" s="130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149"/>
      <c r="D10145" s="43"/>
      <c r="E10145" s="108"/>
      <c r="F10145" s="130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149"/>
      <c r="D10146" s="43"/>
      <c r="E10146" s="108"/>
      <c r="F10146" s="130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149"/>
      <c r="D10147" s="43"/>
      <c r="E10147" s="108"/>
      <c r="F10147" s="130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149"/>
      <c r="D10148" s="43"/>
      <c r="E10148" s="108"/>
      <c r="F10148" s="130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149"/>
      <c r="D10149" s="43"/>
      <c r="E10149" s="108"/>
      <c r="F10149" s="130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149"/>
      <c r="D10150" s="43"/>
      <c r="E10150" s="108"/>
      <c r="F10150" s="13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149"/>
      <c r="D10151" s="43"/>
      <c r="E10151" s="108"/>
      <c r="F10151" s="130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149"/>
      <c r="D10152" s="43"/>
      <c r="E10152" s="108"/>
      <c r="F10152" s="130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149"/>
      <c r="D10153" s="43"/>
      <c r="E10153" s="108"/>
      <c r="F10153" s="130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149"/>
      <c r="D10154" s="43"/>
      <c r="E10154" s="108"/>
      <c r="F10154" s="130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149"/>
      <c r="D10155" s="43"/>
      <c r="E10155" s="108"/>
      <c r="F10155" s="130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149"/>
      <c r="D10156" s="43"/>
      <c r="E10156" s="108"/>
      <c r="F10156" s="130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149"/>
      <c r="D10157" s="43"/>
      <c r="E10157" s="108"/>
      <c r="F10157" s="130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149"/>
      <c r="D10158" s="43"/>
      <c r="E10158" s="108"/>
      <c r="F10158" s="130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149"/>
      <c r="D10159" s="43"/>
      <c r="E10159" s="108"/>
      <c r="F10159" s="130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149"/>
      <c r="D10160" s="43"/>
      <c r="E10160" s="108"/>
      <c r="F10160" s="13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149"/>
      <c r="D10161" s="43"/>
      <c r="E10161" s="108"/>
      <c r="F10161" s="130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149"/>
      <c r="D10162" s="43"/>
      <c r="E10162" s="108"/>
      <c r="F10162" s="130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149"/>
      <c r="D10163" s="43"/>
      <c r="E10163" s="108"/>
      <c r="F10163" s="130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149"/>
      <c r="D10164" s="43"/>
      <c r="E10164" s="108"/>
      <c r="F10164" s="130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149"/>
      <c r="D10165" s="43"/>
      <c r="E10165" s="108"/>
      <c r="F10165" s="130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149"/>
      <c r="D10166" s="43"/>
      <c r="E10166" s="108"/>
      <c r="F10166" s="130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149"/>
      <c r="D10167" s="43"/>
      <c r="E10167" s="108"/>
      <c r="F10167" s="130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149"/>
      <c r="D10168" s="43"/>
      <c r="E10168" s="108"/>
      <c r="F10168" s="130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149"/>
      <c r="D10169" s="43"/>
      <c r="E10169" s="108"/>
      <c r="F10169" s="130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149"/>
      <c r="D10170" s="43"/>
      <c r="E10170" s="108"/>
      <c r="F10170" s="13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149"/>
      <c r="D10171" s="43"/>
      <c r="E10171" s="108"/>
      <c r="F10171" s="130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149"/>
      <c r="D10172" s="43"/>
      <c r="E10172" s="108"/>
      <c r="F10172" s="130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149"/>
      <c r="D10173" s="43"/>
      <c r="E10173" s="108"/>
      <c r="F10173" s="130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149"/>
      <c r="D10174" s="43"/>
      <c r="E10174" s="108"/>
      <c r="F10174" s="130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149"/>
      <c r="D10175" s="43"/>
      <c r="E10175" s="108"/>
      <c r="F10175" s="130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149"/>
      <c r="D10176" s="43"/>
      <c r="E10176" s="108"/>
      <c r="F10176" s="130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149"/>
      <c r="D10177" s="43"/>
      <c r="E10177" s="108"/>
      <c r="F10177" s="130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149"/>
      <c r="D10178" s="43"/>
      <c r="E10178" s="108"/>
      <c r="F10178" s="130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149"/>
      <c r="D10179" s="43"/>
      <c r="E10179" s="108"/>
      <c r="F10179" s="130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149"/>
      <c r="D10180" s="43"/>
      <c r="E10180" s="108"/>
      <c r="F10180" s="13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149"/>
      <c r="D10181" s="43"/>
      <c r="E10181" s="108"/>
      <c r="F10181" s="130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149"/>
      <c r="D10182" s="43"/>
      <c r="E10182" s="108"/>
      <c r="F10182" s="130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149"/>
      <c r="D10183" s="43"/>
      <c r="E10183" s="108"/>
      <c r="F10183" s="130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149"/>
      <c r="D10184" s="43"/>
      <c r="E10184" s="108"/>
      <c r="F10184" s="130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149"/>
      <c r="D10185" s="43"/>
      <c r="E10185" s="108"/>
      <c r="F10185" s="130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149"/>
      <c r="D10186" s="43"/>
      <c r="E10186" s="108"/>
      <c r="F10186" s="130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149"/>
      <c r="D10187" s="43"/>
      <c r="E10187" s="108"/>
      <c r="F10187" s="130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149"/>
      <c r="D10188" s="43"/>
      <c r="E10188" s="108"/>
      <c r="F10188" s="130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149"/>
      <c r="D10189" s="43"/>
      <c r="E10189" s="108"/>
      <c r="F10189" s="130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149"/>
      <c r="D10190" s="43"/>
      <c r="E10190" s="108"/>
      <c r="F10190" s="13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149"/>
      <c r="D10191" s="43"/>
      <c r="E10191" s="108"/>
      <c r="F10191" s="130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149"/>
      <c r="D10192" s="43"/>
      <c r="E10192" s="108"/>
      <c r="F10192" s="130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149"/>
      <c r="D10193" s="43"/>
      <c r="E10193" s="108"/>
      <c r="F10193" s="130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149"/>
      <c r="D10194" s="43"/>
      <c r="E10194" s="108"/>
      <c r="F10194" s="130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149"/>
      <c r="D10195" s="43"/>
      <c r="E10195" s="108"/>
      <c r="F10195" s="130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149"/>
      <c r="D10196" s="43"/>
      <c r="E10196" s="108"/>
      <c r="F10196" s="130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149"/>
      <c r="D10197" s="43"/>
      <c r="E10197" s="108"/>
      <c r="F10197" s="130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149"/>
      <c r="D10198" s="43"/>
      <c r="E10198" s="108"/>
      <c r="F10198" s="130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149"/>
      <c r="D10199" s="43"/>
      <c r="E10199" s="108"/>
      <c r="F10199" s="130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149"/>
      <c r="D10200" s="43"/>
      <c r="E10200" s="108"/>
      <c r="F10200" s="13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149"/>
      <c r="D10201" s="43"/>
      <c r="E10201" s="108"/>
      <c r="F10201" s="130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149"/>
      <c r="D10202" s="43"/>
      <c r="E10202" s="108"/>
      <c r="F10202" s="130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149"/>
      <c r="D10203" s="43"/>
      <c r="E10203" s="108"/>
      <c r="F10203" s="130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149"/>
      <c r="D10204" s="43"/>
      <c r="E10204" s="108"/>
      <c r="F10204" s="130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149"/>
      <c r="D10205" s="43"/>
      <c r="E10205" s="108"/>
      <c r="F10205" s="130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149"/>
      <c r="D10206" s="43"/>
      <c r="E10206" s="108"/>
      <c r="F10206" s="130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149"/>
      <c r="D10207" s="43"/>
      <c r="E10207" s="108"/>
      <c r="F10207" s="130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149"/>
      <c r="D10208" s="43"/>
      <c r="E10208" s="108"/>
      <c r="F10208" s="130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149"/>
      <c r="D10209" s="43"/>
      <c r="E10209" s="108"/>
      <c r="F10209" s="130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149"/>
      <c r="D10210" s="43"/>
      <c r="E10210" s="108"/>
      <c r="F10210" s="13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149"/>
      <c r="D10211" s="43"/>
      <c r="E10211" s="108"/>
      <c r="F10211" s="130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149"/>
      <c r="D10212" s="43"/>
      <c r="E10212" s="108"/>
      <c r="F10212" s="130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149"/>
      <c r="D10213" s="43"/>
      <c r="E10213" s="108"/>
      <c r="F10213" s="130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149"/>
      <c r="D10214" s="43"/>
      <c r="E10214" s="108"/>
      <c r="F10214" s="130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149"/>
      <c r="D10215" s="43"/>
      <c r="E10215" s="108"/>
      <c r="F10215" s="130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149"/>
      <c r="D10216" s="43"/>
      <c r="E10216" s="108"/>
      <c r="F10216" s="130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149"/>
      <c r="D10217" s="43"/>
      <c r="E10217" s="108"/>
      <c r="F10217" s="130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149"/>
      <c r="D10218" s="43"/>
      <c r="E10218" s="108"/>
      <c r="F10218" s="130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149"/>
      <c r="D10219" s="43"/>
      <c r="E10219" s="108"/>
      <c r="F10219" s="130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149"/>
      <c r="D10220" s="43"/>
      <c r="E10220" s="108"/>
      <c r="F10220" s="13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149"/>
      <c r="D10221" s="43"/>
      <c r="E10221" s="108"/>
      <c r="F10221" s="130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149"/>
      <c r="D10222" s="43"/>
      <c r="E10222" s="108"/>
      <c r="F10222" s="130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149"/>
      <c r="D10223" s="43"/>
      <c r="E10223" s="108"/>
      <c r="F10223" s="130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149"/>
      <c r="D10224" s="43"/>
      <c r="E10224" s="108"/>
      <c r="F10224" s="130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149"/>
      <c r="D10225" s="43"/>
      <c r="E10225" s="108"/>
      <c r="F10225" s="130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149"/>
      <c r="D10226" s="43"/>
      <c r="E10226" s="108"/>
      <c r="F10226" s="130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149"/>
      <c r="D10227" s="43"/>
      <c r="E10227" s="108"/>
      <c r="F10227" s="130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149"/>
      <c r="D10228" s="43"/>
      <c r="E10228" s="108"/>
      <c r="F10228" s="130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149"/>
      <c r="D10229" s="43"/>
      <c r="E10229" s="108"/>
      <c r="F10229" s="130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149"/>
      <c r="D10230" s="43"/>
      <c r="E10230" s="108"/>
      <c r="F10230" s="1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149"/>
      <c r="D10231" s="43"/>
      <c r="E10231" s="108"/>
      <c r="F10231" s="130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149"/>
      <c r="D10232" s="43"/>
      <c r="E10232" s="108"/>
      <c r="F10232" s="130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149"/>
      <c r="D10233" s="43"/>
      <c r="E10233" s="108"/>
      <c r="F10233" s="130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149"/>
      <c r="D10234" s="43"/>
      <c r="E10234" s="108"/>
      <c r="F10234" s="130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149"/>
      <c r="D10235" s="43"/>
      <c r="E10235" s="108"/>
      <c r="F10235" s="130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149"/>
      <c r="D10236" s="43"/>
      <c r="E10236" s="108"/>
      <c r="F10236" s="130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149"/>
      <c r="D10237" s="43"/>
      <c r="E10237" s="108"/>
      <c r="F10237" s="130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149"/>
      <c r="D10238" s="43"/>
      <c r="E10238" s="108"/>
      <c r="F10238" s="130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149"/>
      <c r="D10239" s="43"/>
      <c r="E10239" s="108"/>
      <c r="F10239" s="130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149"/>
      <c r="D10240" s="43"/>
      <c r="E10240" s="108"/>
      <c r="F10240" s="13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149"/>
      <c r="D10241" s="43"/>
      <c r="E10241" s="108"/>
      <c r="F10241" s="130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149"/>
      <c r="D10242" s="43"/>
      <c r="E10242" s="108"/>
      <c r="F10242" s="130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149"/>
      <c r="D10243" s="43"/>
      <c r="E10243" s="108"/>
      <c r="F10243" s="130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149"/>
      <c r="D10244" s="43"/>
      <c r="E10244" s="108"/>
      <c r="F10244" s="130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149"/>
      <c r="D10245" s="43"/>
      <c r="E10245" s="108"/>
      <c r="F10245" s="130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149"/>
      <c r="D10246" s="43"/>
      <c r="E10246" s="108"/>
      <c r="F10246" s="130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149"/>
      <c r="D10247" s="43"/>
      <c r="E10247" s="108"/>
      <c r="F10247" s="130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149"/>
      <c r="D10248" s="43"/>
      <c r="E10248" s="108"/>
      <c r="F10248" s="130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149"/>
      <c r="D10249" s="43"/>
      <c r="E10249" s="108"/>
      <c r="F10249" s="130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149"/>
      <c r="D10250" s="43"/>
      <c r="E10250" s="108"/>
      <c r="F10250" s="13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149"/>
      <c r="D10251" s="43"/>
      <c r="E10251" s="108"/>
      <c r="F10251" s="130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149"/>
      <c r="D10252" s="43"/>
      <c r="E10252" s="108"/>
      <c r="F10252" s="130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149"/>
      <c r="D10253" s="43"/>
      <c r="E10253" s="108"/>
      <c r="F10253" s="130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149"/>
      <c r="D10254" s="43"/>
      <c r="E10254" s="108"/>
      <c r="F10254" s="130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149"/>
      <c r="D10255" s="43"/>
      <c r="E10255" s="108"/>
      <c r="F10255" s="130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149"/>
      <c r="D10256" s="43"/>
      <c r="E10256" s="108"/>
      <c r="F10256" s="130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149"/>
      <c r="D10257" s="43"/>
      <c r="E10257" s="108"/>
      <c r="F10257" s="130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149"/>
      <c r="D10258" s="43"/>
      <c r="E10258" s="108"/>
      <c r="F10258" s="130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149"/>
      <c r="D10259" s="43"/>
      <c r="E10259" s="108"/>
      <c r="F10259" s="130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149"/>
      <c r="D10260" s="43"/>
      <c r="E10260" s="108"/>
      <c r="F10260" s="13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149"/>
      <c r="D10261" s="43"/>
      <c r="E10261" s="108"/>
      <c r="F10261" s="130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149"/>
      <c r="D10262" s="43"/>
      <c r="E10262" s="108"/>
      <c r="F10262" s="130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149"/>
      <c r="D10263" s="43"/>
      <c r="E10263" s="108"/>
      <c r="F10263" s="130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149"/>
      <c r="D10264" s="43"/>
      <c r="E10264" s="108"/>
      <c r="F10264" s="130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149"/>
      <c r="D10265" s="43"/>
      <c r="E10265" s="108"/>
      <c r="F10265" s="130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149"/>
      <c r="D10266" s="43"/>
      <c r="E10266" s="108"/>
      <c r="F10266" s="130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149"/>
      <c r="D10267" s="43"/>
      <c r="E10267" s="108"/>
      <c r="F10267" s="130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149"/>
      <c r="D10268" s="43"/>
      <c r="E10268" s="108"/>
      <c r="F10268" s="130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149"/>
      <c r="D10269" s="43"/>
      <c r="E10269" s="108"/>
      <c r="F10269" s="130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149"/>
      <c r="D10270" s="43"/>
      <c r="E10270" s="108"/>
      <c r="F10270" s="13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149"/>
      <c r="D10271" s="43"/>
      <c r="E10271" s="108"/>
      <c r="F10271" s="130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149"/>
      <c r="D10272" s="43"/>
      <c r="E10272" s="108"/>
      <c r="F10272" s="130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149"/>
      <c r="D10273" s="43"/>
      <c r="E10273" s="108"/>
      <c r="F10273" s="130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149"/>
      <c r="D10274" s="43"/>
      <c r="E10274" s="108"/>
      <c r="F10274" s="130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149"/>
      <c r="D10275" s="43"/>
      <c r="E10275" s="108"/>
      <c r="F10275" s="130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149"/>
      <c r="D10276" s="43"/>
      <c r="E10276" s="108"/>
      <c r="F10276" s="130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149"/>
      <c r="D10277" s="43"/>
      <c r="E10277" s="108"/>
      <c r="F10277" s="130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149"/>
      <c r="D10278" s="43"/>
      <c r="E10278" s="108"/>
      <c r="F10278" s="130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149"/>
      <c r="D10279" s="43"/>
      <c r="E10279" s="108"/>
      <c r="F10279" s="130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149"/>
      <c r="D10280" s="43"/>
      <c r="E10280" s="108"/>
      <c r="F10280" s="13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149"/>
      <c r="D10281" s="43"/>
      <c r="E10281" s="108"/>
      <c r="F10281" s="130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149"/>
      <c r="D10282" s="43"/>
      <c r="E10282" s="108"/>
      <c r="F10282" s="130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149"/>
      <c r="D10283" s="43"/>
      <c r="E10283" s="108"/>
      <c r="F10283" s="130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149"/>
      <c r="D10284" s="43"/>
      <c r="E10284" s="108"/>
      <c r="F10284" s="130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149"/>
      <c r="D10285" s="43"/>
      <c r="E10285" s="108"/>
      <c r="F10285" s="130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149"/>
      <c r="D10286" s="43"/>
      <c r="E10286" s="108"/>
      <c r="F10286" s="130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149"/>
      <c r="D10287" s="43"/>
      <c r="E10287" s="108"/>
      <c r="F10287" s="130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149"/>
      <c r="D10288" s="43"/>
      <c r="E10288" s="108"/>
      <c r="F10288" s="130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149"/>
      <c r="D10289" s="43"/>
      <c r="E10289" s="108"/>
      <c r="F10289" s="130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149"/>
      <c r="D10290" s="43"/>
      <c r="E10290" s="108"/>
      <c r="F10290" s="13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149"/>
      <c r="D10291" s="43"/>
      <c r="E10291" s="108"/>
      <c r="F10291" s="130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149"/>
      <c r="D10292" s="43"/>
      <c r="E10292" s="108"/>
      <c r="F10292" s="130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149"/>
      <c r="D10293" s="43"/>
      <c r="E10293" s="108"/>
      <c r="F10293" s="130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149"/>
      <c r="D10294" s="43"/>
      <c r="E10294" s="108"/>
      <c r="F10294" s="130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149"/>
      <c r="D10295" s="43"/>
      <c r="E10295" s="108"/>
      <c r="F10295" s="130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149"/>
      <c r="D10296" s="43"/>
      <c r="E10296" s="108"/>
      <c r="F10296" s="130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149"/>
      <c r="D10297" s="43"/>
      <c r="E10297" s="108"/>
      <c r="F10297" s="130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149"/>
      <c r="D10298" s="43"/>
      <c r="E10298" s="108"/>
      <c r="F10298" s="130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149"/>
      <c r="D10299" s="43"/>
      <c r="E10299" s="108"/>
      <c r="F10299" s="130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149"/>
      <c r="D10300" s="43"/>
      <c r="E10300" s="108"/>
      <c r="F10300" s="13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149"/>
      <c r="D10301" s="43"/>
      <c r="E10301" s="108"/>
      <c r="F10301" s="130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149"/>
      <c r="D10302" s="43"/>
      <c r="E10302" s="108"/>
      <c r="F10302" s="130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149"/>
      <c r="D10303" s="43"/>
      <c r="E10303" s="108"/>
      <c r="F10303" s="130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149"/>
      <c r="D10304" s="43"/>
      <c r="E10304" s="108"/>
      <c r="F10304" s="130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149"/>
      <c r="D10305" s="43"/>
      <c r="E10305" s="108"/>
      <c r="F10305" s="130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149"/>
      <c r="D10306" s="43"/>
      <c r="E10306" s="108"/>
      <c r="F10306" s="130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149"/>
      <c r="D10307" s="43"/>
      <c r="E10307" s="108"/>
      <c r="F10307" s="130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149"/>
      <c r="D10308" s="43"/>
      <c r="E10308" s="108"/>
      <c r="F10308" s="130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149"/>
      <c r="D10309" s="43"/>
      <c r="E10309" s="108"/>
      <c r="F10309" s="130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149"/>
      <c r="D10310" s="43"/>
      <c r="E10310" s="108"/>
      <c r="F10310" s="13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149"/>
      <c r="D10311" s="43"/>
      <c r="E10311" s="108"/>
      <c r="F10311" s="130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149"/>
      <c r="D10312" s="43"/>
      <c r="E10312" s="108"/>
      <c r="F10312" s="130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149"/>
      <c r="D10313" s="43"/>
      <c r="E10313" s="108"/>
      <c r="F10313" s="130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149"/>
      <c r="D10314" s="43"/>
      <c r="E10314" s="108"/>
      <c r="F10314" s="130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149"/>
      <c r="D10315" s="43"/>
      <c r="E10315" s="108"/>
      <c r="F10315" s="130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149"/>
      <c r="D10316" s="43"/>
      <c r="E10316" s="108"/>
      <c r="F10316" s="130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149"/>
      <c r="D10317" s="43"/>
      <c r="E10317" s="108"/>
      <c r="F10317" s="130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149"/>
      <c r="D10318" s="43"/>
      <c r="E10318" s="108"/>
      <c r="F10318" s="130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149"/>
      <c r="D10319" s="43"/>
      <c r="E10319" s="108"/>
      <c r="F10319" s="130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149"/>
      <c r="D10320" s="43"/>
      <c r="E10320" s="108"/>
      <c r="F10320" s="13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149"/>
      <c r="D10321" s="43"/>
      <c r="E10321" s="108"/>
      <c r="F10321" s="130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149"/>
      <c r="D10322" s="43"/>
      <c r="E10322" s="108"/>
      <c r="F10322" s="130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149"/>
      <c r="D10323" s="43"/>
      <c r="E10323" s="108"/>
      <c r="F10323" s="130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149"/>
      <c r="D10324" s="43"/>
      <c r="E10324" s="108"/>
      <c r="F10324" s="130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149"/>
      <c r="D10325" s="43"/>
      <c r="E10325" s="108"/>
      <c r="F10325" s="130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149"/>
      <c r="D10326" s="43"/>
      <c r="E10326" s="108"/>
      <c r="F10326" s="130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149"/>
      <c r="D10327" s="43"/>
      <c r="E10327" s="108"/>
      <c r="F10327" s="130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149"/>
      <c r="D10328" s="43"/>
      <c r="E10328" s="108"/>
      <c r="F10328" s="130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149"/>
      <c r="D10329" s="43"/>
      <c r="E10329" s="108"/>
      <c r="F10329" s="130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149"/>
      <c r="D10330" s="43"/>
      <c r="E10330" s="108"/>
      <c r="F10330" s="1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149"/>
      <c r="D10331" s="43"/>
      <c r="E10331" s="108"/>
      <c r="F10331" s="130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149"/>
      <c r="D10332" s="43"/>
      <c r="E10332" s="108"/>
      <c r="F10332" s="130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149"/>
      <c r="D10333" s="43"/>
      <c r="E10333" s="108"/>
      <c r="F10333" s="130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149"/>
      <c r="D10334" s="43"/>
      <c r="E10334" s="108"/>
      <c r="F10334" s="130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149"/>
      <c r="D10335" s="43"/>
      <c r="E10335" s="108"/>
      <c r="F10335" s="130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149"/>
      <c r="D10336" s="43"/>
      <c r="E10336" s="108"/>
      <c r="F10336" s="130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149"/>
      <c r="D10337" s="43"/>
      <c r="E10337" s="108"/>
      <c r="F10337" s="130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149"/>
      <c r="D10338" s="43"/>
      <c r="E10338" s="108"/>
      <c r="F10338" s="130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149"/>
      <c r="D10339" s="43"/>
      <c r="E10339" s="108"/>
      <c r="F10339" s="130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149"/>
      <c r="D10340" s="43"/>
      <c r="E10340" s="108"/>
      <c r="F10340" s="13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149"/>
      <c r="D10341" s="43"/>
      <c r="E10341" s="108"/>
      <c r="F10341" s="130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149"/>
      <c r="D10342" s="43"/>
      <c r="E10342" s="108"/>
      <c r="F10342" s="130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149"/>
      <c r="D10343" s="43"/>
      <c r="E10343" s="108"/>
      <c r="F10343" s="130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149"/>
      <c r="D10344" s="43"/>
      <c r="E10344" s="108"/>
      <c r="F10344" s="130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149"/>
      <c r="D10345" s="43"/>
      <c r="E10345" s="108"/>
      <c r="F10345" s="130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149"/>
      <c r="D10346" s="43"/>
      <c r="E10346" s="108"/>
      <c r="F10346" s="130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149"/>
      <c r="D10347" s="43"/>
      <c r="E10347" s="108"/>
      <c r="F10347" s="130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149"/>
      <c r="D10348" s="43"/>
      <c r="E10348" s="108"/>
      <c r="F10348" s="130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149"/>
      <c r="D10349" s="43"/>
      <c r="E10349" s="108"/>
      <c r="F10349" s="130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149"/>
      <c r="D10350" s="43"/>
      <c r="E10350" s="108"/>
      <c r="F10350" s="13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149"/>
      <c r="D10351" s="43"/>
      <c r="E10351" s="108"/>
      <c r="F10351" s="130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149"/>
      <c r="D10352" s="43"/>
      <c r="E10352" s="108"/>
      <c r="F10352" s="130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149"/>
      <c r="D10353" s="43"/>
      <c r="E10353" s="108"/>
      <c r="F10353" s="130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149"/>
      <c r="D10354" s="43"/>
      <c r="E10354" s="108"/>
      <c r="F10354" s="130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149"/>
      <c r="D10355" s="43"/>
      <c r="E10355" s="108"/>
      <c r="F10355" s="130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149"/>
      <c r="D10356" s="43"/>
      <c r="E10356" s="108"/>
      <c r="F10356" s="130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149"/>
      <c r="D10357" s="43"/>
      <c r="E10357" s="108"/>
      <c r="F10357" s="130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149"/>
      <c r="D10358" s="43"/>
      <c r="E10358" s="108"/>
      <c r="F10358" s="130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149"/>
      <c r="D10359" s="43"/>
      <c r="E10359" s="108"/>
      <c r="F10359" s="130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149"/>
      <c r="D10360" s="43"/>
      <c r="E10360" s="108"/>
      <c r="F10360" s="13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149"/>
      <c r="D10361" s="43"/>
      <c r="E10361" s="108"/>
      <c r="F10361" s="130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149"/>
      <c r="D10362" s="43"/>
      <c r="E10362" s="108"/>
      <c r="F10362" s="130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149"/>
      <c r="D10363" s="43"/>
      <c r="E10363" s="108"/>
      <c r="F10363" s="130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149"/>
      <c r="D10364" s="43"/>
      <c r="E10364" s="108"/>
      <c r="F10364" s="130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149"/>
      <c r="D10365" s="43"/>
      <c r="E10365" s="108"/>
      <c r="F10365" s="130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149"/>
      <c r="D10366" s="43"/>
      <c r="E10366" s="108"/>
      <c r="F10366" s="130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149"/>
      <c r="D10367" s="43"/>
      <c r="E10367" s="108"/>
      <c r="F10367" s="130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149"/>
      <c r="D10368" s="43"/>
      <c r="E10368" s="108"/>
      <c r="F10368" s="130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149"/>
      <c r="D10369" s="43"/>
      <c r="E10369" s="108"/>
      <c r="F10369" s="130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149"/>
      <c r="D10370" s="43"/>
      <c r="E10370" s="108"/>
      <c r="F10370" s="13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149"/>
      <c r="D10371" s="43"/>
      <c r="E10371" s="108"/>
      <c r="F10371" s="130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149"/>
      <c r="D10372" s="43"/>
      <c r="E10372" s="108"/>
      <c r="F10372" s="130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149"/>
      <c r="D10373" s="43"/>
      <c r="E10373" s="108"/>
      <c r="F10373" s="130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149"/>
      <c r="D10374" s="43"/>
      <c r="E10374" s="108"/>
      <c r="F10374" s="130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149"/>
      <c r="D10375" s="43"/>
      <c r="E10375" s="108"/>
      <c r="F10375" s="130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149"/>
      <c r="D10376" s="43"/>
      <c r="E10376" s="108"/>
      <c r="F10376" s="130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149"/>
      <c r="D10377" s="43"/>
      <c r="E10377" s="108"/>
      <c r="F10377" s="130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149"/>
      <c r="D10378" s="43"/>
      <c r="E10378" s="108"/>
      <c r="F10378" s="130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149"/>
      <c r="D10379" s="43"/>
      <c r="E10379" s="108"/>
      <c r="F10379" s="130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149"/>
      <c r="D10380" s="43"/>
      <c r="E10380" s="108"/>
      <c r="F10380" s="13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149"/>
      <c r="D10381" s="43"/>
      <c r="E10381" s="108"/>
      <c r="F10381" s="130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149"/>
      <c r="D10382" s="43"/>
      <c r="E10382" s="108"/>
      <c r="F10382" s="130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149"/>
      <c r="D10383" s="43"/>
      <c r="E10383" s="108"/>
      <c r="F10383" s="130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149"/>
      <c r="D10384" s="43"/>
      <c r="E10384" s="108"/>
      <c r="F10384" s="130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149"/>
      <c r="D10385" s="43"/>
      <c r="E10385" s="108"/>
      <c r="F10385" s="130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149"/>
      <c r="D10386" s="43"/>
      <c r="E10386" s="108"/>
      <c r="F10386" s="130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149"/>
      <c r="D10387" s="43"/>
      <c r="E10387" s="108"/>
      <c r="F10387" s="130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149"/>
      <c r="D10388" s="43"/>
      <c r="E10388" s="108"/>
      <c r="F10388" s="130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149"/>
      <c r="D10389" s="43"/>
      <c r="E10389" s="108"/>
      <c r="F10389" s="130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149"/>
      <c r="D10390" s="43"/>
      <c r="E10390" s="108"/>
      <c r="F10390" s="13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149"/>
      <c r="D10391" s="43"/>
      <c r="E10391" s="108"/>
      <c r="F10391" s="130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149"/>
      <c r="D10392" s="43"/>
      <c r="E10392" s="108"/>
      <c r="F10392" s="130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149"/>
      <c r="D10393" s="43"/>
      <c r="E10393" s="108"/>
      <c r="F10393" s="130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149"/>
      <c r="D10394" s="43"/>
      <c r="E10394" s="108"/>
      <c r="F10394" s="130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149"/>
      <c r="D10395" s="43"/>
      <c r="E10395" s="108"/>
      <c r="F10395" s="130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149"/>
      <c r="D10396" s="43"/>
      <c r="E10396" s="108"/>
      <c r="F10396" s="130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149"/>
      <c r="D10397" s="43"/>
      <c r="E10397" s="108"/>
      <c r="F10397" s="130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149"/>
      <c r="D10398" s="43"/>
      <c r="E10398" s="108"/>
      <c r="F10398" s="130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149"/>
      <c r="D10399" s="43"/>
      <c r="E10399" s="108"/>
      <c r="F10399" s="130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149"/>
      <c r="D10400" s="43"/>
      <c r="E10400" s="108"/>
      <c r="F10400" s="13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149"/>
      <c r="D10401" s="43"/>
      <c r="E10401" s="108"/>
      <c r="F10401" s="130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149"/>
      <c r="D10402" s="43"/>
      <c r="E10402" s="108"/>
      <c r="F10402" s="130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149"/>
      <c r="D10403" s="43"/>
      <c r="E10403" s="108"/>
      <c r="F10403" s="130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149"/>
      <c r="D10404" s="43"/>
      <c r="E10404" s="108"/>
      <c r="F10404" s="130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149"/>
      <c r="D10405" s="43"/>
      <c r="E10405" s="108"/>
      <c r="F10405" s="130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149"/>
      <c r="D10406" s="43"/>
      <c r="E10406" s="108"/>
      <c r="F10406" s="130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149"/>
      <c r="D10407" s="43"/>
      <c r="E10407" s="108"/>
      <c r="F10407" s="130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149"/>
      <c r="D10408" s="43"/>
      <c r="E10408" s="108"/>
      <c r="F10408" s="130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149"/>
      <c r="D10409" s="43"/>
      <c r="E10409" s="108"/>
      <c r="F10409" s="130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149"/>
      <c r="D10410" s="43"/>
      <c r="E10410" s="108"/>
      <c r="F10410" s="13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149"/>
      <c r="D10411" s="43"/>
      <c r="E10411" s="108"/>
      <c r="F10411" s="130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149"/>
      <c r="D10412" s="43"/>
      <c r="E10412" s="108"/>
      <c r="F10412" s="130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149"/>
      <c r="D10413" s="43"/>
      <c r="E10413" s="108"/>
      <c r="F10413" s="130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149"/>
      <c r="D10414" s="43"/>
      <c r="E10414" s="108"/>
      <c r="F10414" s="130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149"/>
      <c r="D10415" s="43"/>
      <c r="E10415" s="108"/>
      <c r="F10415" s="130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149"/>
      <c r="D10416" s="43"/>
      <c r="E10416" s="108"/>
      <c r="F10416" s="130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149"/>
      <c r="D10417" s="43"/>
      <c r="E10417" s="108"/>
      <c r="F10417" s="130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149"/>
      <c r="D10418" s="43"/>
      <c r="E10418" s="108"/>
      <c r="F10418" s="130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149"/>
      <c r="D10419" s="43"/>
      <c r="E10419" s="108"/>
      <c r="F10419" s="130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149"/>
      <c r="D10420" s="43"/>
      <c r="E10420" s="108"/>
      <c r="F10420" s="13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149"/>
      <c r="D10421" s="43"/>
      <c r="E10421" s="108"/>
      <c r="F10421" s="130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149"/>
      <c r="D10422" s="43"/>
      <c r="E10422" s="108"/>
      <c r="F10422" s="130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149"/>
      <c r="D10423" s="43"/>
      <c r="E10423" s="108"/>
      <c r="F10423" s="130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149"/>
      <c r="D10424" s="43"/>
      <c r="E10424" s="108"/>
      <c r="F10424" s="130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149"/>
      <c r="D10425" s="43"/>
      <c r="E10425" s="108"/>
      <c r="F10425" s="130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149"/>
      <c r="D10426" s="43"/>
      <c r="E10426" s="108"/>
      <c r="F10426" s="130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149"/>
      <c r="D10427" s="43"/>
      <c r="E10427" s="108"/>
      <c r="F10427" s="130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149"/>
      <c r="D10428" s="43"/>
      <c r="E10428" s="108"/>
      <c r="F10428" s="130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149"/>
      <c r="D10429" s="43"/>
      <c r="E10429" s="108"/>
      <c r="F10429" s="130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149"/>
      <c r="D10430" s="43"/>
      <c r="E10430" s="108"/>
      <c r="F10430" s="1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149"/>
      <c r="D10431" s="43"/>
      <c r="E10431" s="108"/>
      <c r="F10431" s="130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149"/>
      <c r="D10432" s="43"/>
      <c r="E10432" s="108"/>
      <c r="F10432" s="130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149"/>
      <c r="D10433" s="43"/>
      <c r="E10433" s="108"/>
      <c r="F10433" s="130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149"/>
      <c r="D10434" s="43"/>
      <c r="E10434" s="108"/>
      <c r="F10434" s="130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149"/>
      <c r="D10435" s="43"/>
      <c r="E10435" s="108"/>
      <c r="F10435" s="130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149"/>
      <c r="D10436" s="43"/>
      <c r="E10436" s="108"/>
      <c r="F10436" s="130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149"/>
      <c r="D10437" s="43"/>
      <c r="E10437" s="108"/>
      <c r="F10437" s="130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149"/>
      <c r="D10438" s="43"/>
      <c r="E10438" s="108"/>
      <c r="F10438" s="130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149"/>
      <c r="D10439" s="43"/>
      <c r="E10439" s="108"/>
      <c r="F10439" s="130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149"/>
      <c r="D10440" s="43"/>
      <c r="E10440" s="108"/>
      <c r="F10440" s="13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149"/>
      <c r="D10441" s="43"/>
      <c r="E10441" s="108"/>
      <c r="F10441" s="130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149"/>
      <c r="D10442" s="43"/>
      <c r="E10442" s="108"/>
      <c r="F10442" s="130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149"/>
      <c r="D10443" s="43"/>
      <c r="E10443" s="108"/>
      <c r="F10443" s="130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149"/>
      <c r="D10444" s="43"/>
      <c r="E10444" s="108"/>
      <c r="F10444" s="130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149"/>
      <c r="D10445" s="43"/>
      <c r="E10445" s="108"/>
      <c r="F10445" s="130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149"/>
      <c r="D10446" s="43"/>
      <c r="E10446" s="108"/>
      <c r="F10446" s="130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149"/>
      <c r="D10447" s="43"/>
      <c r="E10447" s="108"/>
      <c r="F10447" s="130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149"/>
      <c r="D10448" s="43"/>
      <c r="E10448" s="108"/>
      <c r="F10448" s="130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149"/>
      <c r="D10449" s="43"/>
      <c r="E10449" s="108"/>
      <c r="F10449" s="130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149"/>
      <c r="D10450" s="43"/>
      <c r="E10450" s="108"/>
      <c r="F10450" s="13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149"/>
      <c r="D10451" s="43"/>
      <c r="E10451" s="108"/>
      <c r="F10451" s="130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149"/>
      <c r="D10452" s="43"/>
      <c r="E10452" s="108"/>
      <c r="F10452" s="130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149"/>
      <c r="D10453" s="43"/>
      <c r="E10453" s="108"/>
      <c r="F10453" s="130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149"/>
      <c r="D10454" s="43"/>
      <c r="E10454" s="108"/>
      <c r="F10454" s="130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149"/>
      <c r="D10455" s="43"/>
      <c r="E10455" s="108"/>
      <c r="F10455" s="130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149"/>
      <c r="D10456" s="43"/>
      <c r="E10456" s="108"/>
      <c r="F10456" s="130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149"/>
      <c r="D10457" s="43"/>
      <c r="E10457" s="108"/>
      <c r="F10457" s="130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149"/>
      <c r="D10458" s="43"/>
      <c r="E10458" s="108"/>
      <c r="F10458" s="130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149"/>
      <c r="D10459" s="43"/>
      <c r="E10459" s="108"/>
      <c r="F10459" s="130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149"/>
      <c r="D10460" s="43"/>
      <c r="E10460" s="108"/>
      <c r="F10460" s="13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149"/>
      <c r="D10461" s="43"/>
      <c r="E10461" s="108"/>
      <c r="F10461" s="130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149"/>
      <c r="D10462" s="43"/>
      <c r="E10462" s="108"/>
      <c r="F10462" s="130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149"/>
      <c r="D10463" s="43"/>
      <c r="E10463" s="108"/>
      <c r="F10463" s="130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149"/>
      <c r="D10464" s="43"/>
      <c r="E10464" s="108"/>
      <c r="F10464" s="130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149"/>
      <c r="D10465" s="43"/>
      <c r="E10465" s="108"/>
      <c r="F10465" s="130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149"/>
      <c r="D10466" s="43"/>
      <c r="E10466" s="108"/>
      <c r="F10466" s="130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149"/>
      <c r="D10467" s="43"/>
      <c r="E10467" s="108"/>
      <c r="F10467" s="130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149"/>
      <c r="D10468" s="43"/>
      <c r="E10468" s="108"/>
      <c r="F10468" s="130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149"/>
      <c r="D10469" s="43"/>
      <c r="E10469" s="108"/>
      <c r="F10469" s="130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149"/>
      <c r="D10470" s="43"/>
      <c r="E10470" s="108"/>
      <c r="F10470" s="13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149"/>
      <c r="D10471" s="43"/>
      <c r="E10471" s="108"/>
      <c r="F10471" s="130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149"/>
      <c r="D10472" s="43"/>
      <c r="E10472" s="108"/>
      <c r="F10472" s="130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149"/>
      <c r="D10473" s="43"/>
      <c r="E10473" s="108"/>
      <c r="F10473" s="130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149"/>
      <c r="D10474" s="43"/>
      <c r="E10474" s="108"/>
      <c r="F10474" s="130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149"/>
      <c r="D10475" s="43"/>
      <c r="E10475" s="108"/>
      <c r="F10475" s="130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149"/>
      <c r="D10476" s="43"/>
      <c r="E10476" s="108"/>
      <c r="F10476" s="130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149"/>
      <c r="D10477" s="43"/>
      <c r="E10477" s="108"/>
      <c r="F10477" s="130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149"/>
      <c r="D10478" s="43"/>
      <c r="E10478" s="108"/>
      <c r="F10478" s="130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149"/>
      <c r="D10479" s="43"/>
      <c r="E10479" s="108"/>
      <c r="F10479" s="130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149"/>
      <c r="D10480" s="43"/>
      <c r="E10480" s="108"/>
      <c r="F10480" s="13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149"/>
      <c r="D10481" s="43"/>
      <c r="E10481" s="108"/>
      <c r="F10481" s="130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149"/>
      <c r="D10482" s="43"/>
      <c r="E10482" s="108"/>
      <c r="F10482" s="130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149"/>
      <c r="D10483" s="43"/>
      <c r="E10483" s="108"/>
      <c r="F10483" s="130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149"/>
      <c r="D10484" s="43"/>
      <c r="E10484" s="108"/>
      <c r="F10484" s="130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149"/>
      <c r="D10485" s="43"/>
      <c r="E10485" s="108"/>
      <c r="F10485" s="130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149"/>
      <c r="D10486" s="43"/>
      <c r="E10486" s="108"/>
      <c r="F10486" s="130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149"/>
      <c r="D10487" s="43"/>
      <c r="E10487" s="108"/>
      <c r="F10487" s="130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149"/>
      <c r="D10488" s="43"/>
      <c r="E10488" s="108"/>
      <c r="F10488" s="130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149"/>
      <c r="D10489" s="43"/>
      <c r="E10489" s="108"/>
      <c r="F10489" s="130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149"/>
      <c r="D10490" s="43"/>
      <c r="E10490" s="108"/>
      <c r="F10490" s="13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149"/>
      <c r="D10491" s="43"/>
      <c r="E10491" s="108"/>
      <c r="F10491" s="130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149"/>
      <c r="D10492" s="43"/>
      <c r="E10492" s="108"/>
      <c r="F10492" s="130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149"/>
      <c r="D10493" s="43"/>
      <c r="E10493" s="108"/>
      <c r="F10493" s="130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149"/>
      <c r="D10494" s="43"/>
      <c r="E10494" s="108"/>
      <c r="F10494" s="130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149"/>
      <c r="D10495" s="43"/>
      <c r="E10495" s="108"/>
      <c r="F10495" s="130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149"/>
      <c r="D10496" s="43"/>
      <c r="E10496" s="108"/>
      <c r="F10496" s="130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149"/>
      <c r="D10497" s="43"/>
      <c r="E10497" s="108"/>
      <c r="F10497" s="130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149"/>
      <c r="D10498" s="43"/>
      <c r="E10498" s="108"/>
      <c r="F10498" s="130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149"/>
      <c r="D10499" s="43"/>
      <c r="E10499" s="108"/>
      <c r="F10499" s="130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149"/>
      <c r="D10500" s="43"/>
      <c r="E10500" s="108"/>
      <c r="F10500" s="13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149"/>
      <c r="D10501" s="43"/>
      <c r="E10501" s="108"/>
      <c r="F10501" s="130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149"/>
      <c r="D10502" s="43"/>
      <c r="E10502" s="108"/>
      <c r="F10502" s="130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149"/>
      <c r="D10503" s="43"/>
      <c r="E10503" s="108"/>
      <c r="F10503" s="130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149"/>
      <c r="D10504" s="43"/>
      <c r="E10504" s="108"/>
      <c r="F10504" s="130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149"/>
      <c r="D10505" s="43"/>
      <c r="E10505" s="108"/>
      <c r="F10505" s="130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149"/>
      <c r="D10506" s="43"/>
      <c r="E10506" s="108"/>
      <c r="F10506" s="130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149"/>
      <c r="D10507" s="43"/>
      <c r="E10507" s="108"/>
      <c r="F10507" s="130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149"/>
      <c r="D10508" s="43"/>
      <c r="E10508" s="108"/>
      <c r="F10508" s="130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149"/>
      <c r="D10509" s="43"/>
      <c r="E10509" s="108"/>
      <c r="F10509" s="130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149"/>
      <c r="D10510" s="43"/>
      <c r="E10510" s="108"/>
      <c r="F10510" s="13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149"/>
      <c r="D10511" s="43"/>
      <c r="E10511" s="108"/>
      <c r="F10511" s="130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149"/>
      <c r="D10512" s="43"/>
      <c r="E10512" s="108"/>
      <c r="F10512" s="130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149"/>
      <c r="D10513" s="43"/>
      <c r="E10513" s="108"/>
      <c r="F10513" s="130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149"/>
      <c r="D10514" s="43"/>
      <c r="E10514" s="108"/>
      <c r="F10514" s="130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149"/>
      <c r="D10515" s="43"/>
      <c r="E10515" s="108"/>
      <c r="F10515" s="130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149"/>
      <c r="D10516" s="43"/>
      <c r="E10516" s="108"/>
      <c r="F10516" s="130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149"/>
      <c r="D10517" s="43"/>
      <c r="E10517" s="108"/>
      <c r="F10517" s="130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149"/>
      <c r="D10518" s="43"/>
      <c r="E10518" s="108"/>
      <c r="F10518" s="130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149"/>
      <c r="D10519" s="43"/>
      <c r="E10519" s="108"/>
      <c r="F10519" s="130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149"/>
      <c r="D10520" s="43"/>
      <c r="E10520" s="108"/>
      <c r="F10520" s="13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149"/>
      <c r="D10521" s="43"/>
      <c r="E10521" s="108"/>
      <c r="F10521" s="130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149"/>
      <c r="D10522" s="43"/>
      <c r="E10522" s="108"/>
      <c r="F10522" s="130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149"/>
      <c r="D10523" s="43"/>
      <c r="E10523" s="108"/>
      <c r="F10523" s="130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149"/>
      <c r="D10524" s="43"/>
      <c r="E10524" s="108"/>
      <c r="F10524" s="130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149"/>
      <c r="D10525" s="43"/>
      <c r="E10525" s="108"/>
      <c r="F10525" s="130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149"/>
      <c r="D10526" s="43"/>
      <c r="E10526" s="108"/>
      <c r="F10526" s="130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149"/>
      <c r="D10527" s="43"/>
      <c r="E10527" s="108"/>
      <c r="F10527" s="130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149"/>
      <c r="D10528" s="43"/>
      <c r="E10528" s="108"/>
      <c r="F10528" s="130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149"/>
      <c r="D10529" s="43"/>
      <c r="E10529" s="108"/>
      <c r="F10529" s="130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149"/>
      <c r="D10530" s="43"/>
      <c r="E10530" s="108"/>
      <c r="F10530" s="1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149"/>
      <c r="D10531" s="43"/>
      <c r="E10531" s="108"/>
      <c r="F10531" s="130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149"/>
      <c r="D10532" s="43"/>
      <c r="E10532" s="108"/>
      <c r="F10532" s="130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149"/>
      <c r="D10533" s="43"/>
      <c r="E10533" s="108"/>
      <c r="F10533" s="130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149"/>
      <c r="D10534" s="43"/>
      <c r="E10534" s="108"/>
      <c r="F10534" s="130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149"/>
      <c r="D10535" s="43"/>
      <c r="E10535" s="108"/>
      <c r="F10535" s="130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149"/>
      <c r="D10536" s="43"/>
      <c r="E10536" s="108"/>
      <c r="F10536" s="130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149"/>
      <c r="D10537" s="43"/>
      <c r="E10537" s="108"/>
      <c r="F10537" s="130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149"/>
      <c r="D10538" s="43"/>
      <c r="E10538" s="108"/>
      <c r="F10538" s="130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149"/>
      <c r="D10539" s="43"/>
      <c r="E10539" s="108"/>
      <c r="F10539" s="130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149"/>
      <c r="D10540" s="43"/>
      <c r="E10540" s="108"/>
      <c r="F10540" s="13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149"/>
      <c r="D10541" s="43"/>
      <c r="E10541" s="108"/>
      <c r="F10541" s="130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149"/>
      <c r="D10542" s="43"/>
      <c r="E10542" s="108"/>
      <c r="F10542" s="130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149"/>
      <c r="D10543" s="43"/>
      <c r="E10543" s="108"/>
      <c r="F10543" s="130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149"/>
      <c r="D10544" s="43"/>
      <c r="E10544" s="108"/>
      <c r="F10544" s="130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149"/>
      <c r="D10545" s="43"/>
      <c r="E10545" s="108"/>
      <c r="F10545" s="130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149"/>
      <c r="D10546" s="43"/>
      <c r="E10546" s="108"/>
      <c r="F10546" s="130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149"/>
      <c r="D10547" s="43"/>
      <c r="E10547" s="108"/>
      <c r="F10547" s="130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149"/>
      <c r="D10548" s="43"/>
      <c r="E10548" s="108"/>
      <c r="F10548" s="130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149"/>
      <c r="D10549" s="43"/>
      <c r="E10549" s="108"/>
      <c r="F10549" s="130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149"/>
      <c r="D10550" s="43"/>
      <c r="E10550" s="108"/>
      <c r="F10550" s="13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149"/>
      <c r="D10551" s="43"/>
      <c r="E10551" s="108"/>
      <c r="F10551" s="130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149"/>
      <c r="D10552" s="43"/>
      <c r="E10552" s="108"/>
      <c r="F10552" s="130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149"/>
      <c r="D10553" s="43"/>
      <c r="E10553" s="108"/>
      <c r="F10553" s="130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149"/>
      <c r="D10554" s="43"/>
      <c r="E10554" s="108"/>
      <c r="F10554" s="130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149"/>
      <c r="D10555" s="43"/>
      <c r="E10555" s="108"/>
      <c r="F10555" s="130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149"/>
      <c r="D10556" s="43"/>
      <c r="E10556" s="108"/>
      <c r="F10556" s="130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149"/>
      <c r="D10557" s="43"/>
      <c r="E10557" s="108"/>
      <c r="F10557" s="130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149"/>
      <c r="D10558" s="43"/>
      <c r="E10558" s="108"/>
      <c r="F10558" s="130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149"/>
      <c r="D10559" s="43"/>
      <c r="E10559" s="108"/>
      <c r="F10559" s="130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149"/>
      <c r="D10560" s="43"/>
      <c r="E10560" s="108"/>
      <c r="F10560" s="13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149"/>
      <c r="D10561" s="43"/>
      <c r="E10561" s="108"/>
      <c r="F10561" s="130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149"/>
      <c r="D10562" s="43"/>
      <c r="E10562" s="108"/>
      <c r="F10562" s="130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149"/>
      <c r="D10563" s="43"/>
      <c r="E10563" s="108"/>
      <c r="F10563" s="130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149"/>
      <c r="D10564" s="43"/>
      <c r="E10564" s="108"/>
      <c r="F10564" s="130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149"/>
      <c r="D10565" s="43"/>
      <c r="E10565" s="108"/>
      <c r="F10565" s="130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149"/>
      <c r="D10566" s="43"/>
      <c r="E10566" s="108"/>
      <c r="F10566" s="130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149"/>
      <c r="D10567" s="43"/>
      <c r="E10567" s="108"/>
      <c r="F10567" s="130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149"/>
      <c r="D10568" s="43"/>
      <c r="E10568" s="108"/>
      <c r="F10568" s="130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149"/>
      <c r="D10569" s="43"/>
      <c r="E10569" s="108"/>
      <c r="F10569" s="130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149"/>
      <c r="D10570" s="43"/>
      <c r="E10570" s="108"/>
      <c r="F10570" s="13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149"/>
      <c r="D10571" s="43"/>
      <c r="E10571" s="108"/>
      <c r="F10571" s="130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149"/>
      <c r="D10572" s="43"/>
      <c r="E10572" s="108"/>
      <c r="F10572" s="130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149"/>
      <c r="D10573" s="43"/>
      <c r="E10573" s="108"/>
      <c r="F10573" s="130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149"/>
      <c r="D10574" s="43"/>
      <c r="E10574" s="108"/>
      <c r="F10574" s="130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149"/>
      <c r="D10575" s="43"/>
      <c r="E10575" s="108"/>
      <c r="F10575" s="130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149"/>
      <c r="D10576" s="43"/>
      <c r="E10576" s="108"/>
      <c r="F10576" s="130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149"/>
      <c r="D10577" s="43"/>
      <c r="E10577" s="108"/>
      <c r="F10577" s="130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149"/>
      <c r="D10578" s="43"/>
      <c r="E10578" s="108"/>
      <c r="F10578" s="130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149"/>
      <c r="D10579" s="43"/>
      <c r="E10579" s="108"/>
      <c r="F10579" s="130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149"/>
      <c r="D10580" s="43"/>
      <c r="E10580" s="108"/>
      <c r="F10580" s="13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149"/>
      <c r="D10581" s="43"/>
      <c r="E10581" s="108"/>
      <c r="F10581" s="130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149"/>
      <c r="D10582" s="43"/>
      <c r="E10582" s="108"/>
      <c r="F10582" s="130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149"/>
      <c r="D10583" s="43"/>
      <c r="E10583" s="108"/>
      <c r="F10583" s="130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149"/>
      <c r="D10584" s="43"/>
      <c r="E10584" s="108"/>
      <c r="F10584" s="130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149"/>
      <c r="D10585" s="43"/>
      <c r="E10585" s="108"/>
      <c r="F10585" s="130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149"/>
      <c r="D10586" s="43"/>
      <c r="E10586" s="108"/>
      <c r="F10586" s="130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149"/>
      <c r="D10587" s="43"/>
      <c r="E10587" s="108"/>
      <c r="F10587" s="130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149"/>
      <c r="D10588" s="43"/>
      <c r="E10588" s="108"/>
      <c r="F10588" s="130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149"/>
      <c r="D10589" s="43"/>
      <c r="E10589" s="108"/>
      <c r="F10589" s="130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149"/>
      <c r="D10590" s="43"/>
      <c r="E10590" s="108"/>
      <c r="F10590" s="13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149"/>
      <c r="D10591" s="43"/>
      <c r="E10591" s="108"/>
      <c r="F10591" s="130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149"/>
      <c r="D10592" s="43"/>
      <c r="E10592" s="108"/>
      <c r="F10592" s="130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149"/>
      <c r="D10593" s="43"/>
      <c r="E10593" s="108"/>
      <c r="F10593" s="130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149"/>
      <c r="D10594" s="43"/>
      <c r="E10594" s="108"/>
      <c r="F10594" s="130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149"/>
      <c r="D10595" s="43"/>
      <c r="E10595" s="108"/>
      <c r="F10595" s="130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149"/>
      <c r="D10596" s="43"/>
      <c r="E10596" s="108"/>
      <c r="F10596" s="130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149"/>
      <c r="D10597" s="43"/>
      <c r="E10597" s="108"/>
      <c r="F10597" s="130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149"/>
      <c r="D10598" s="43"/>
      <c r="E10598" s="108"/>
      <c r="F10598" s="130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149"/>
      <c r="D10599" s="43"/>
      <c r="E10599" s="108"/>
      <c r="F10599" s="130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149"/>
      <c r="D10600" s="43"/>
      <c r="E10600" s="108"/>
      <c r="F10600" s="13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149"/>
      <c r="D10601" s="43"/>
      <c r="E10601" s="108"/>
      <c r="F10601" s="130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149"/>
      <c r="D10602" s="43"/>
      <c r="E10602" s="108"/>
      <c r="F10602" s="130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149"/>
      <c r="D10603" s="43"/>
      <c r="E10603" s="108"/>
      <c r="F10603" s="130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149"/>
      <c r="D10604" s="43"/>
      <c r="E10604" s="108"/>
      <c r="F10604" s="130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149"/>
      <c r="D10605" s="43"/>
      <c r="E10605" s="108"/>
      <c r="F10605" s="130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149"/>
      <c r="D10606" s="43"/>
      <c r="E10606" s="108"/>
      <c r="F10606" s="130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149"/>
      <c r="D10607" s="43"/>
      <c r="E10607" s="108"/>
      <c r="F10607" s="130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149"/>
      <c r="D10608" s="43"/>
      <c r="E10608" s="108"/>
      <c r="F10608" s="130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149"/>
      <c r="D10609" s="43"/>
      <c r="E10609" s="108"/>
      <c r="F10609" s="130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149"/>
      <c r="D10610" s="43"/>
      <c r="E10610" s="108"/>
      <c r="F10610" s="13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149"/>
      <c r="D10611" s="43"/>
      <c r="E10611" s="108"/>
      <c r="F10611" s="130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149"/>
      <c r="D10612" s="43"/>
      <c r="E10612" s="108"/>
      <c r="F10612" s="130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149"/>
      <c r="D10613" s="43"/>
      <c r="E10613" s="108"/>
      <c r="F10613" s="130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149"/>
      <c r="D10614" s="43"/>
      <c r="E10614" s="108"/>
      <c r="F10614" s="130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149"/>
      <c r="D10615" s="43"/>
      <c r="E10615" s="108"/>
      <c r="F10615" s="130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149"/>
      <c r="D10616" s="43"/>
      <c r="E10616" s="108"/>
      <c r="F10616" s="130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149"/>
      <c r="D10617" s="43"/>
      <c r="E10617" s="108"/>
      <c r="F10617" s="130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149"/>
      <c r="D10618" s="43"/>
      <c r="E10618" s="108"/>
      <c r="F10618" s="130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149"/>
      <c r="D10619" s="43"/>
      <c r="E10619" s="108"/>
      <c r="F10619" s="130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149"/>
      <c r="D10620" s="43"/>
      <c r="E10620" s="108"/>
      <c r="F10620" s="13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149"/>
      <c r="D10621" s="43"/>
      <c r="E10621" s="108"/>
      <c r="F10621" s="130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149"/>
      <c r="D10622" s="43"/>
      <c r="E10622" s="108"/>
      <c r="F10622" s="130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149"/>
      <c r="D10623" s="43"/>
      <c r="E10623" s="108"/>
      <c r="F10623" s="130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149"/>
      <c r="D10624" s="43"/>
      <c r="E10624" s="108"/>
      <c r="F10624" s="130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149"/>
      <c r="D10625" s="43"/>
      <c r="E10625" s="108"/>
      <c r="F10625" s="130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149"/>
      <c r="D10626" s="43"/>
      <c r="E10626" s="108"/>
      <c r="F10626" s="130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149"/>
      <c r="D10627" s="43"/>
      <c r="E10627" s="108"/>
      <c r="F10627" s="130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149"/>
      <c r="D10628" s="43"/>
      <c r="E10628" s="108"/>
      <c r="F10628" s="130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149"/>
      <c r="D10629" s="43"/>
      <c r="E10629" s="108"/>
      <c r="F10629" s="130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149"/>
      <c r="D10630" s="43"/>
      <c r="E10630" s="108"/>
      <c r="F10630" s="1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149"/>
      <c r="D10631" s="43"/>
      <c r="E10631" s="108"/>
      <c r="F10631" s="130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149"/>
      <c r="D10632" s="43"/>
      <c r="E10632" s="108"/>
      <c r="F10632" s="130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149"/>
      <c r="D10633" s="43"/>
      <c r="E10633" s="108"/>
      <c r="F10633" s="130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149"/>
      <c r="D10634" s="43"/>
      <c r="E10634" s="108"/>
      <c r="F10634" s="130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149"/>
      <c r="D10635" s="43"/>
      <c r="E10635" s="108"/>
      <c r="F10635" s="130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149"/>
      <c r="D10636" s="43"/>
      <c r="E10636" s="108"/>
      <c r="F10636" s="130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149"/>
      <c r="D10637" s="43"/>
      <c r="E10637" s="108"/>
      <c r="F10637" s="130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149"/>
      <c r="D10638" s="43"/>
      <c r="E10638" s="108"/>
      <c r="F10638" s="130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149"/>
      <c r="D10639" s="43"/>
      <c r="E10639" s="108"/>
      <c r="F10639" s="130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149"/>
      <c r="D10640" s="43"/>
      <c r="E10640" s="108"/>
      <c r="F10640" s="13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149"/>
      <c r="D10641" s="43"/>
      <c r="E10641" s="108"/>
      <c r="F10641" s="130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149"/>
      <c r="D10642" s="43"/>
      <c r="E10642" s="108"/>
      <c r="F10642" s="130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149"/>
      <c r="D10643" s="43"/>
      <c r="E10643" s="108"/>
      <c r="F10643" s="130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149"/>
      <c r="D10644" s="43"/>
      <c r="E10644" s="108"/>
      <c r="F10644" s="130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149"/>
      <c r="D10645" s="43"/>
      <c r="E10645" s="108"/>
      <c r="F10645" s="130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149"/>
      <c r="D10646" s="43"/>
      <c r="E10646" s="108"/>
      <c r="F10646" s="130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149"/>
      <c r="D10647" s="43"/>
      <c r="E10647" s="108"/>
      <c r="F10647" s="130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149"/>
      <c r="D10648" s="43"/>
      <c r="E10648" s="108"/>
      <c r="F10648" s="130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149"/>
      <c r="D10649" s="43"/>
      <c r="E10649" s="108"/>
      <c r="F10649" s="130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149"/>
      <c r="D10650" s="43"/>
      <c r="E10650" s="108"/>
      <c r="F10650" s="13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149"/>
      <c r="D10651" s="43"/>
      <c r="E10651" s="108"/>
      <c r="F10651" s="130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149"/>
      <c r="D10652" s="43"/>
      <c r="E10652" s="108"/>
      <c r="F10652" s="130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149"/>
      <c r="D10653" s="43"/>
      <c r="E10653" s="108"/>
      <c r="F10653" s="130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149"/>
      <c r="D10654" s="43"/>
      <c r="E10654" s="108"/>
      <c r="F10654" s="130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149"/>
      <c r="D10655" s="43"/>
      <c r="E10655" s="108"/>
      <c r="F10655" s="130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149"/>
      <c r="D10656" s="43"/>
      <c r="E10656" s="108"/>
      <c r="F10656" s="130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149"/>
      <c r="D10657" s="43"/>
      <c r="E10657" s="108"/>
      <c r="F10657" s="130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149"/>
      <c r="D10658" s="43"/>
      <c r="E10658" s="108"/>
      <c r="F10658" s="130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149"/>
      <c r="D10659" s="43"/>
      <c r="E10659" s="108"/>
      <c r="F10659" s="130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149"/>
      <c r="D10660" s="43"/>
      <c r="E10660" s="108"/>
      <c r="F10660" s="13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149"/>
      <c r="D10661" s="43"/>
      <c r="E10661" s="108"/>
      <c r="F10661" s="130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149"/>
      <c r="D10662" s="43"/>
      <c r="E10662" s="108"/>
      <c r="F10662" s="130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149"/>
      <c r="D10663" s="43"/>
      <c r="E10663" s="108"/>
      <c r="F10663" s="130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149"/>
      <c r="D10664" s="43"/>
      <c r="E10664" s="108"/>
      <c r="F10664" s="130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149"/>
      <c r="D10665" s="43"/>
      <c r="E10665" s="108"/>
      <c r="F10665" s="130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149"/>
      <c r="D10666" s="43"/>
      <c r="E10666" s="108"/>
      <c r="F10666" s="130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149"/>
      <c r="D10667" s="43"/>
      <c r="E10667" s="108"/>
      <c r="F10667" s="130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149"/>
      <c r="D10668" s="43"/>
      <c r="E10668" s="108"/>
      <c r="F10668" s="130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149"/>
      <c r="D10669" s="43"/>
      <c r="E10669" s="108"/>
      <c r="F10669" s="130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149"/>
      <c r="D10670" s="43"/>
      <c r="E10670" s="108"/>
      <c r="F10670" s="13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149"/>
      <c r="D10671" s="43"/>
      <c r="E10671" s="108"/>
      <c r="F10671" s="130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149"/>
      <c r="D10672" s="43"/>
      <c r="E10672" s="108"/>
      <c r="F10672" s="130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149"/>
      <c r="D10673" s="43"/>
      <c r="E10673" s="108"/>
      <c r="F10673" s="130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149"/>
      <c r="D10674" s="43"/>
      <c r="E10674" s="108"/>
      <c r="F10674" s="130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149"/>
      <c r="D10675" s="43"/>
      <c r="E10675" s="108"/>
      <c r="F10675" s="130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149"/>
      <c r="D10676" s="43"/>
      <c r="E10676" s="108"/>
      <c r="F10676" s="130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149"/>
      <c r="D10677" s="43"/>
      <c r="E10677" s="108"/>
      <c r="F10677" s="130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149"/>
      <c r="D10678" s="43"/>
      <c r="E10678" s="108"/>
      <c r="F10678" s="130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149"/>
      <c r="D10679" s="43"/>
      <c r="E10679" s="108"/>
      <c r="F10679" s="130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149"/>
      <c r="D10680" s="43"/>
      <c r="E10680" s="108"/>
      <c r="F10680" s="13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149"/>
      <c r="D10681" s="43"/>
      <c r="E10681" s="108"/>
      <c r="F10681" s="130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149"/>
      <c r="D10682" s="43"/>
      <c r="E10682" s="108"/>
      <c r="F10682" s="130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149"/>
      <c r="D10683" s="43"/>
      <c r="E10683" s="108"/>
      <c r="F10683" s="130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149"/>
      <c r="D10684" s="43"/>
      <c r="E10684" s="108"/>
      <c r="F10684" s="130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149"/>
      <c r="D10685" s="43"/>
      <c r="E10685" s="108"/>
      <c r="F10685" s="130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149"/>
      <c r="D10686" s="43"/>
      <c r="E10686" s="108"/>
      <c r="F10686" s="130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149"/>
      <c r="D10687" s="43"/>
      <c r="E10687" s="108"/>
      <c r="F10687" s="130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149"/>
      <c r="D10688" s="43"/>
      <c r="E10688" s="108"/>
      <c r="F10688" s="130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149"/>
      <c r="D10689" s="43"/>
      <c r="E10689" s="108"/>
      <c r="F10689" s="130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149"/>
      <c r="D10690" s="43"/>
      <c r="E10690" s="108"/>
      <c r="F10690" s="13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149"/>
      <c r="D10691" s="43"/>
      <c r="E10691" s="108"/>
      <c r="F10691" s="130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149"/>
      <c r="D10692" s="43"/>
      <c r="E10692" s="108"/>
      <c r="F10692" s="130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149"/>
      <c r="D10693" s="43"/>
      <c r="E10693" s="108"/>
      <c r="F10693" s="130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149"/>
      <c r="D10694" s="43"/>
      <c r="E10694" s="108"/>
      <c r="F10694" s="130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149"/>
      <c r="D10695" s="43"/>
      <c r="E10695" s="108"/>
      <c r="F10695" s="130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149"/>
      <c r="D10696" s="43"/>
      <c r="E10696" s="108"/>
      <c r="F10696" s="130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149"/>
      <c r="D10697" s="43"/>
      <c r="E10697" s="108"/>
      <c r="F10697" s="130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149"/>
      <c r="D10698" s="43"/>
      <c r="E10698" s="108"/>
      <c r="F10698" s="130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149"/>
      <c r="D10699" s="43"/>
      <c r="E10699" s="108"/>
      <c r="F10699" s="130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149"/>
      <c r="D10700" s="43"/>
      <c r="E10700" s="108"/>
      <c r="F10700" s="13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149"/>
      <c r="D10701" s="43"/>
      <c r="E10701" s="108"/>
      <c r="F10701" s="130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149"/>
      <c r="D10702" s="43"/>
      <c r="E10702" s="108"/>
      <c r="F10702" s="130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149"/>
      <c r="D10703" s="43"/>
      <c r="E10703" s="108"/>
      <c r="F10703" s="130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149"/>
      <c r="D10704" s="43"/>
      <c r="E10704" s="108"/>
      <c r="F10704" s="130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149"/>
      <c r="D10705" s="43"/>
      <c r="E10705" s="108"/>
      <c r="F10705" s="130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149"/>
      <c r="D10706" s="43"/>
      <c r="E10706" s="108"/>
      <c r="F10706" s="130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149"/>
      <c r="D10707" s="43"/>
      <c r="E10707" s="108"/>
      <c r="F10707" s="130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149"/>
      <c r="D10708" s="43"/>
      <c r="E10708" s="108"/>
      <c r="F10708" s="130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149"/>
      <c r="D10709" s="43"/>
      <c r="E10709" s="108"/>
      <c r="F10709" s="130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149"/>
      <c r="D10710" s="43"/>
      <c r="E10710" s="108"/>
      <c r="F10710" s="13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149"/>
      <c r="D10711" s="43"/>
      <c r="E10711" s="108"/>
      <c r="F10711" s="130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149"/>
      <c r="D10712" s="43"/>
      <c r="E10712" s="108"/>
      <c r="F10712" s="130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149"/>
      <c r="D10713" s="43"/>
      <c r="E10713" s="108"/>
      <c r="F10713" s="130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149"/>
      <c r="D10714" s="43"/>
      <c r="E10714" s="108"/>
      <c r="F10714" s="130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149"/>
      <c r="D10715" s="43"/>
      <c r="E10715" s="108"/>
      <c r="F10715" s="130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149"/>
      <c r="D10716" s="43"/>
      <c r="E10716" s="108"/>
      <c r="F10716" s="130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149"/>
      <c r="D10717" s="43"/>
      <c r="E10717" s="108"/>
      <c r="F10717" s="130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149"/>
      <c r="D10718" s="43"/>
      <c r="E10718" s="108"/>
      <c r="F10718" s="130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149"/>
      <c r="D10719" s="43"/>
      <c r="E10719" s="108"/>
      <c r="F10719" s="130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149"/>
      <c r="D10720" s="43"/>
      <c r="E10720" s="108"/>
      <c r="F10720" s="13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149"/>
      <c r="D10721" s="43"/>
      <c r="E10721" s="108"/>
      <c r="F10721" s="130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149"/>
      <c r="D10722" s="43"/>
      <c r="E10722" s="108"/>
      <c r="F10722" s="130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149"/>
      <c r="D10723" s="43"/>
      <c r="E10723" s="108"/>
      <c r="F10723" s="130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149"/>
      <c r="D10724" s="43"/>
      <c r="E10724" s="108"/>
      <c r="F10724" s="130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149"/>
      <c r="D10725" s="43"/>
      <c r="E10725" s="108"/>
      <c r="F10725" s="130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149"/>
      <c r="D10726" s="43"/>
      <c r="E10726" s="108"/>
      <c r="F10726" s="130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149"/>
      <c r="D10727" s="43"/>
      <c r="E10727" s="108"/>
      <c r="F10727" s="130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149"/>
      <c r="D10728" s="43"/>
      <c r="E10728" s="108"/>
      <c r="F10728" s="130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149"/>
      <c r="D10729" s="43"/>
      <c r="E10729" s="108"/>
      <c r="F10729" s="130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149"/>
      <c r="D10730" s="43"/>
      <c r="E10730" s="108"/>
      <c r="F10730" s="1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149"/>
      <c r="D10731" s="43"/>
      <c r="E10731" s="108"/>
      <c r="F10731" s="130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149"/>
      <c r="D10732" s="43"/>
      <c r="E10732" s="108"/>
      <c r="F10732" s="130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149"/>
      <c r="D10733" s="43"/>
      <c r="E10733" s="108"/>
      <c r="F10733" s="130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149"/>
      <c r="D10734" s="43"/>
      <c r="E10734" s="108"/>
      <c r="F10734" s="130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149"/>
      <c r="D10735" s="43"/>
      <c r="E10735" s="108"/>
      <c r="F10735" s="130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149"/>
      <c r="D10736" s="43"/>
      <c r="E10736" s="108"/>
      <c r="F10736" s="130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149"/>
      <c r="D10737" s="43"/>
      <c r="E10737" s="108"/>
      <c r="F10737" s="130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149"/>
      <c r="D10738" s="43"/>
      <c r="E10738" s="108"/>
      <c r="F10738" s="130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149"/>
      <c r="D10739" s="43"/>
      <c r="E10739" s="108"/>
      <c r="F10739" s="130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149"/>
      <c r="D10740" s="43"/>
      <c r="E10740" s="108"/>
      <c r="F10740" s="13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149"/>
      <c r="D10741" s="43"/>
      <c r="E10741" s="108"/>
      <c r="F10741" s="130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149"/>
      <c r="D10742" s="43"/>
      <c r="E10742" s="108"/>
      <c r="F10742" s="130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149"/>
      <c r="D10743" s="43"/>
      <c r="E10743" s="108"/>
      <c r="F10743" s="130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149"/>
      <c r="D10744" s="43"/>
      <c r="E10744" s="108"/>
      <c r="F10744" s="130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149"/>
      <c r="D10745" s="43"/>
      <c r="E10745" s="108"/>
      <c r="F10745" s="130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149"/>
      <c r="D10746" s="43"/>
      <c r="E10746" s="108"/>
      <c r="F10746" s="130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149"/>
      <c r="D10747" s="43"/>
      <c r="E10747" s="108"/>
      <c r="F10747" s="130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149"/>
      <c r="D10748" s="43"/>
      <c r="E10748" s="108"/>
      <c r="F10748" s="130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149"/>
      <c r="D10749" s="43"/>
      <c r="E10749" s="108"/>
      <c r="F10749" s="130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149"/>
      <c r="D10750" s="43"/>
      <c r="E10750" s="108"/>
      <c r="F10750" s="13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149"/>
      <c r="D10751" s="43"/>
      <c r="E10751" s="108"/>
      <c r="F10751" s="130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149"/>
      <c r="D10752" s="43"/>
      <c r="E10752" s="108"/>
      <c r="F10752" s="130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149"/>
      <c r="D10753" s="43"/>
      <c r="E10753" s="108"/>
      <c r="F10753" s="130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149"/>
      <c r="D10754" s="43"/>
      <c r="E10754" s="108"/>
      <c r="F10754" s="130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149"/>
      <c r="D10755" s="43"/>
      <c r="E10755" s="108"/>
      <c r="F10755" s="130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149"/>
      <c r="D10756" s="43"/>
      <c r="E10756" s="108"/>
      <c r="F10756" s="130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149"/>
      <c r="D10757" s="43"/>
      <c r="E10757" s="108"/>
      <c r="F10757" s="130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149"/>
      <c r="D10758" s="43"/>
      <c r="E10758" s="108"/>
      <c r="F10758" s="130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149"/>
      <c r="D10759" s="43"/>
      <c r="E10759" s="108"/>
      <c r="F10759" s="130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149"/>
      <c r="D10760" s="43"/>
      <c r="E10760" s="108"/>
      <c r="F10760" s="13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149"/>
      <c r="D10761" s="43"/>
      <c r="E10761" s="108"/>
      <c r="F10761" s="130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149"/>
      <c r="D10762" s="43"/>
      <c r="E10762" s="108"/>
      <c r="F10762" s="130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149"/>
      <c r="D10763" s="43"/>
      <c r="E10763" s="108"/>
      <c r="F10763" s="130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149"/>
      <c r="D10764" s="43"/>
      <c r="E10764" s="108"/>
      <c r="F10764" s="130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149"/>
      <c r="D10765" s="43"/>
      <c r="E10765" s="108"/>
      <c r="F10765" s="130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149"/>
      <c r="D10766" s="43"/>
      <c r="E10766" s="108"/>
      <c r="F10766" s="130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149"/>
      <c r="D10767" s="43"/>
      <c r="E10767" s="108"/>
      <c r="F10767" s="130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149"/>
      <c r="D10768" s="43"/>
      <c r="E10768" s="108"/>
      <c r="F10768" s="130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149"/>
      <c r="D10769" s="43"/>
      <c r="E10769" s="108"/>
      <c r="F10769" s="130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149"/>
      <c r="D10770" s="43"/>
      <c r="E10770" s="108"/>
      <c r="F10770" s="13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149"/>
      <c r="D10771" s="43"/>
      <c r="E10771" s="108"/>
      <c r="F10771" s="130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149"/>
      <c r="D10772" s="43"/>
      <c r="E10772" s="108"/>
      <c r="F10772" s="130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149"/>
      <c r="D10773" s="43"/>
      <c r="E10773" s="108"/>
      <c r="F10773" s="130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149"/>
      <c r="D10774" s="43"/>
      <c r="E10774" s="108"/>
      <c r="F10774" s="130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149"/>
      <c r="D10775" s="43"/>
      <c r="E10775" s="108"/>
      <c r="F10775" s="130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149"/>
      <c r="D10776" s="43"/>
      <c r="E10776" s="108"/>
      <c r="F10776" s="130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149"/>
      <c r="D10777" s="43"/>
      <c r="E10777" s="108"/>
      <c r="F10777" s="130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149"/>
      <c r="D10778" s="43"/>
      <c r="E10778" s="108"/>
      <c r="F10778" s="130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149"/>
      <c r="D10779" s="43"/>
      <c r="E10779" s="108"/>
      <c r="F10779" s="130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149"/>
      <c r="D10780" s="43"/>
      <c r="E10780" s="108"/>
      <c r="F10780" s="13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149"/>
      <c r="D10781" s="43"/>
      <c r="E10781" s="108"/>
      <c r="F10781" s="130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149"/>
      <c r="D10782" s="43"/>
      <c r="E10782" s="108"/>
      <c r="F10782" s="130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149"/>
      <c r="D10783" s="43"/>
      <c r="E10783" s="108"/>
      <c r="F10783" s="130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149"/>
      <c r="D10784" s="43"/>
      <c r="E10784" s="108"/>
      <c r="F10784" s="130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149"/>
      <c r="D10785" s="43"/>
      <c r="E10785" s="108"/>
      <c r="F10785" s="130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149"/>
      <c r="D10786" s="43"/>
      <c r="E10786" s="108"/>
      <c r="F10786" s="130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149"/>
      <c r="D10787" s="43"/>
      <c r="E10787" s="108"/>
      <c r="F10787" s="130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149"/>
      <c r="D10788" s="43"/>
      <c r="E10788" s="108"/>
      <c r="F10788" s="130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149"/>
      <c r="D10789" s="43"/>
      <c r="E10789" s="108"/>
      <c r="F10789" s="130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149"/>
      <c r="D10790" s="43"/>
      <c r="E10790" s="108"/>
      <c r="F10790" s="13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149"/>
      <c r="D10791" s="43"/>
      <c r="E10791" s="108"/>
      <c r="F10791" s="130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149"/>
      <c r="D10792" s="43"/>
      <c r="E10792" s="108"/>
      <c r="F10792" s="130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149"/>
      <c r="D10793" s="43"/>
      <c r="E10793" s="108"/>
      <c r="F10793" s="130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149"/>
      <c r="D10794" s="43"/>
      <c r="E10794" s="108"/>
      <c r="F10794" s="130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149"/>
      <c r="D10795" s="43"/>
      <c r="E10795" s="108"/>
      <c r="F10795" s="130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149"/>
      <c r="D10796" s="43"/>
      <c r="E10796" s="108"/>
      <c r="F10796" s="130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149"/>
      <c r="D10797" s="43"/>
      <c r="E10797" s="108"/>
      <c r="F10797" s="130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149"/>
      <c r="D10798" s="43"/>
      <c r="E10798" s="108"/>
      <c r="F10798" s="130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149"/>
      <c r="D10799" s="43"/>
      <c r="E10799" s="108"/>
      <c r="F10799" s="130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149"/>
      <c r="D10800" s="43"/>
      <c r="E10800" s="108"/>
      <c r="F10800" s="13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149"/>
      <c r="D10801" s="43"/>
      <c r="E10801" s="108"/>
      <c r="F10801" s="130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149"/>
      <c r="D10802" s="43"/>
      <c r="E10802" s="108"/>
      <c r="F10802" s="130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149"/>
      <c r="D10803" s="43"/>
      <c r="E10803" s="108"/>
      <c r="F10803" s="130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149"/>
      <c r="D10804" s="43"/>
      <c r="E10804" s="108"/>
      <c r="F10804" s="130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149"/>
      <c r="D10805" s="43"/>
      <c r="E10805" s="108"/>
      <c r="F10805" s="130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149"/>
      <c r="D10806" s="43"/>
      <c r="E10806" s="108"/>
      <c r="F10806" s="130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149"/>
      <c r="D10807" s="43"/>
      <c r="E10807" s="108"/>
      <c r="F10807" s="130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149"/>
      <c r="D10808" s="43"/>
      <c r="E10808" s="108"/>
      <c r="F10808" s="130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149"/>
      <c r="D10809" s="43"/>
      <c r="E10809" s="108"/>
      <c r="F10809" s="130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149"/>
      <c r="D10810" s="43"/>
      <c r="E10810" s="108"/>
      <c r="F10810" s="13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149"/>
      <c r="D10811" s="43"/>
      <c r="E10811" s="108"/>
      <c r="F10811" s="130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149"/>
      <c r="D10812" s="43"/>
      <c r="E10812" s="108"/>
      <c r="F10812" s="130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149"/>
      <c r="D10813" s="43"/>
      <c r="E10813" s="108"/>
      <c r="F10813" s="130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149"/>
      <c r="D10814" s="43"/>
      <c r="E10814" s="108"/>
      <c r="F10814" s="130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149"/>
      <c r="D10815" s="43"/>
      <c r="E10815" s="108"/>
      <c r="F10815" s="130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149"/>
      <c r="D10816" s="43"/>
      <c r="E10816" s="108"/>
      <c r="F10816" s="130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149"/>
      <c r="D10817" s="43"/>
      <c r="E10817" s="108"/>
      <c r="F10817" s="130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149"/>
      <c r="D10818" s="43"/>
      <c r="E10818" s="108"/>
      <c r="F10818" s="130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149"/>
      <c r="D10819" s="43"/>
      <c r="E10819" s="108"/>
      <c r="F10819" s="130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149"/>
      <c r="D10820" s="43"/>
      <c r="E10820" s="108"/>
      <c r="F10820" s="13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149"/>
      <c r="D10821" s="43"/>
      <c r="E10821" s="108"/>
      <c r="F10821" s="130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149"/>
      <c r="D10822" s="43"/>
      <c r="E10822" s="108"/>
      <c r="F10822" s="130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149"/>
      <c r="D10823" s="43"/>
      <c r="E10823" s="108"/>
      <c r="F10823" s="130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149"/>
      <c r="D10824" s="43"/>
      <c r="E10824" s="108"/>
      <c r="F10824" s="130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149"/>
      <c r="D10825" s="43"/>
      <c r="E10825" s="108"/>
      <c r="F10825" s="130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149"/>
      <c r="D10826" s="43"/>
      <c r="E10826" s="108"/>
      <c r="F10826" s="130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149"/>
      <c r="D10827" s="43"/>
      <c r="E10827" s="108"/>
      <c r="F10827" s="130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149"/>
      <c r="D10828" s="43"/>
      <c r="E10828" s="108"/>
      <c r="F10828" s="130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149"/>
      <c r="D10829" s="43"/>
      <c r="E10829" s="108"/>
      <c r="F10829" s="130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149"/>
      <c r="D10830" s="43"/>
      <c r="E10830" s="108"/>
      <c r="F10830" s="1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149"/>
      <c r="D10831" s="43"/>
      <c r="E10831" s="108"/>
      <c r="F10831" s="130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149"/>
      <c r="D10832" s="43"/>
      <c r="E10832" s="108"/>
      <c r="F10832" s="130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149"/>
      <c r="D10833" s="43"/>
      <c r="E10833" s="108"/>
      <c r="F10833" s="130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149"/>
      <c r="D10834" s="43"/>
      <c r="E10834" s="108"/>
      <c r="F10834" s="130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149"/>
      <c r="D10835" s="43"/>
      <c r="E10835" s="108"/>
      <c r="F10835" s="130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149"/>
      <c r="D10836" s="43"/>
      <c r="E10836" s="108"/>
      <c r="F10836" s="130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149"/>
      <c r="D10837" s="43"/>
      <c r="E10837" s="108"/>
      <c r="F10837" s="130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149"/>
      <c r="D10838" s="43"/>
      <c r="E10838" s="108"/>
      <c r="F10838" s="130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149"/>
      <c r="D10839" s="43"/>
      <c r="E10839" s="108"/>
      <c r="F10839" s="130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149"/>
      <c r="D10840" s="43"/>
      <c r="E10840" s="108"/>
      <c r="F10840" s="13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149"/>
      <c r="D10841" s="43"/>
      <c r="E10841" s="108"/>
      <c r="F10841" s="130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149"/>
      <c r="D10842" s="43"/>
      <c r="E10842" s="108"/>
      <c r="F10842" s="130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149"/>
      <c r="D10843" s="43"/>
      <c r="E10843" s="108"/>
      <c r="F10843" s="130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149"/>
      <c r="D10844" s="43"/>
      <c r="E10844" s="108"/>
      <c r="F10844" s="130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149"/>
      <c r="D10845" s="43"/>
      <c r="E10845" s="108"/>
      <c r="F10845" s="130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149"/>
      <c r="D10846" s="43"/>
      <c r="E10846" s="108"/>
      <c r="F10846" s="130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149"/>
      <c r="D10847" s="43"/>
      <c r="E10847" s="108"/>
      <c r="F10847" s="130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149"/>
      <c r="D10848" s="43"/>
      <c r="E10848" s="108"/>
      <c r="F10848" s="130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149"/>
      <c r="D10849" s="43"/>
      <c r="E10849" s="108"/>
      <c r="F10849" s="130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149"/>
      <c r="D10850" s="43"/>
      <c r="E10850" s="108"/>
      <c r="F10850" s="13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149"/>
      <c r="D10851" s="43"/>
      <c r="E10851" s="108"/>
      <c r="F10851" s="130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149"/>
      <c r="D10852" s="43"/>
      <c r="E10852" s="108"/>
      <c r="F10852" s="130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149"/>
      <c r="D10853" s="43"/>
      <c r="E10853" s="108"/>
      <c r="F10853" s="130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149"/>
      <c r="D10854" s="43"/>
      <c r="E10854" s="108"/>
      <c r="F10854" s="130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149"/>
      <c r="D10855" s="43"/>
      <c r="E10855" s="108"/>
      <c r="F10855" s="130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149"/>
      <c r="D10856" s="43"/>
      <c r="E10856" s="108"/>
      <c r="F10856" s="130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149"/>
      <c r="D10857" s="43"/>
      <c r="E10857" s="108"/>
      <c r="F10857" s="130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149"/>
      <c r="D10858" s="43"/>
      <c r="E10858" s="108"/>
      <c r="F10858" s="130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149"/>
      <c r="D10859" s="43"/>
      <c r="E10859" s="108"/>
      <c r="F10859" s="130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149"/>
      <c r="D10860" s="43"/>
      <c r="E10860" s="108"/>
      <c r="F10860" s="13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149"/>
      <c r="D10861" s="43"/>
      <c r="E10861" s="108"/>
      <c r="F10861" s="130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149"/>
      <c r="D10862" s="43"/>
      <c r="E10862" s="108"/>
      <c r="F10862" s="130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149"/>
      <c r="D10863" s="43"/>
      <c r="E10863" s="108"/>
      <c r="F10863" s="130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149"/>
      <c r="D10864" s="43"/>
      <c r="E10864" s="108"/>
      <c r="F10864" s="130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149"/>
      <c r="D10865" s="43"/>
      <c r="E10865" s="108"/>
      <c r="F10865" s="130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149"/>
      <c r="D10866" s="43"/>
      <c r="E10866" s="108"/>
      <c r="F10866" s="130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149"/>
      <c r="D10867" s="43"/>
      <c r="E10867" s="108"/>
      <c r="F10867" s="130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149"/>
      <c r="D10868" s="43"/>
      <c r="E10868" s="108"/>
      <c r="F10868" s="130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149"/>
      <c r="D10869" s="43"/>
      <c r="E10869" s="108"/>
      <c r="F10869" s="130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149"/>
      <c r="D10870" s="43"/>
      <c r="E10870" s="108"/>
      <c r="F10870" s="13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149"/>
      <c r="D10871" s="43"/>
      <c r="E10871" s="108"/>
      <c r="F10871" s="130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149"/>
      <c r="D10872" s="43"/>
      <c r="E10872" s="108"/>
      <c r="F10872" s="130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149"/>
      <c r="D10873" s="43"/>
      <c r="E10873" s="108"/>
      <c r="F10873" s="130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149"/>
      <c r="D10874" s="43"/>
      <c r="E10874" s="108"/>
      <c r="F10874" s="130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149"/>
      <c r="D10875" s="43"/>
      <c r="E10875" s="108"/>
      <c r="F10875" s="130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149"/>
      <c r="D10876" s="43"/>
      <c r="E10876" s="108"/>
      <c r="F10876" s="130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149"/>
      <c r="D10877" s="43"/>
      <c r="E10877" s="108"/>
      <c r="F10877" s="130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149"/>
      <c r="D10878" s="43"/>
      <c r="E10878" s="108"/>
      <c r="F10878" s="130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149"/>
      <c r="D10879" s="43"/>
      <c r="E10879" s="108"/>
      <c r="F10879" s="130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149"/>
      <c r="D10880" s="43"/>
      <c r="E10880" s="108"/>
      <c r="F10880" s="13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149"/>
      <c r="D10881" s="43"/>
      <c r="E10881" s="108"/>
      <c r="F10881" s="130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149"/>
      <c r="D10882" s="43"/>
      <c r="E10882" s="108"/>
      <c r="F10882" s="130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149"/>
      <c r="D10883" s="43"/>
      <c r="E10883" s="108"/>
      <c r="F10883" s="130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149"/>
      <c r="D10884" s="43"/>
      <c r="E10884" s="108"/>
      <c r="F10884" s="130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149"/>
      <c r="D10885" s="43"/>
      <c r="E10885" s="108"/>
      <c r="F10885" s="130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149"/>
      <c r="D10886" s="43"/>
      <c r="E10886" s="108"/>
      <c r="F10886" s="130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149"/>
      <c r="D10887" s="43"/>
      <c r="E10887" s="108"/>
      <c r="F10887" s="130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149"/>
      <c r="D10888" s="43"/>
      <c r="E10888" s="108"/>
      <c r="F10888" s="130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149"/>
      <c r="D10889" s="43"/>
      <c r="E10889" s="108"/>
      <c r="F10889" s="130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149"/>
      <c r="D10890" s="43"/>
      <c r="E10890" s="108"/>
      <c r="F10890" s="13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149"/>
      <c r="D10891" s="43"/>
      <c r="E10891" s="108"/>
      <c r="F10891" s="130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149"/>
      <c r="D10892" s="43"/>
      <c r="E10892" s="108"/>
      <c r="F10892" s="130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149"/>
      <c r="D10893" s="43"/>
      <c r="E10893" s="108"/>
      <c r="F10893" s="130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149"/>
      <c r="D10894" s="43"/>
      <c r="E10894" s="108"/>
      <c r="F10894" s="130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149"/>
      <c r="D10895" s="43"/>
      <c r="E10895" s="108"/>
      <c r="F10895" s="130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149"/>
      <c r="D10896" s="43"/>
      <c r="E10896" s="108"/>
      <c r="F10896" s="130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149"/>
      <c r="D10897" s="43"/>
      <c r="E10897" s="108"/>
      <c r="F10897" s="130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149"/>
      <c r="D10898" s="43"/>
      <c r="E10898" s="108"/>
      <c r="F10898" s="130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149"/>
      <c r="D10899" s="43"/>
      <c r="E10899" s="108"/>
      <c r="F10899" s="130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149"/>
      <c r="D10900" s="43"/>
      <c r="E10900" s="108"/>
      <c r="F10900" s="13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149"/>
      <c r="D10901" s="43"/>
      <c r="E10901" s="108"/>
      <c r="F10901" s="130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149"/>
      <c r="D10902" s="43"/>
      <c r="E10902" s="108"/>
      <c r="F10902" s="130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149"/>
      <c r="D10903" s="43"/>
      <c r="E10903" s="108"/>
      <c r="F10903" s="130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149"/>
      <c r="D10904" s="43"/>
      <c r="E10904" s="108"/>
      <c r="F10904" s="130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149"/>
      <c r="D10905" s="43"/>
      <c r="E10905" s="108"/>
      <c r="F10905" s="130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149"/>
      <c r="D10906" s="43"/>
      <c r="E10906" s="108"/>
      <c r="F10906" s="130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149"/>
      <c r="D10907" s="43"/>
      <c r="E10907" s="108"/>
      <c r="F10907" s="130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149"/>
      <c r="D10908" s="43"/>
      <c r="E10908" s="108"/>
      <c r="F10908" s="130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149"/>
      <c r="D10909" s="43"/>
      <c r="E10909" s="108"/>
      <c r="F10909" s="130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149"/>
      <c r="D10910" s="43"/>
      <c r="E10910" s="108"/>
      <c r="F10910" s="13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149"/>
      <c r="D10911" s="43"/>
      <c r="E10911" s="108"/>
      <c r="F10911" s="130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149"/>
      <c r="D10912" s="43"/>
      <c r="E10912" s="108"/>
      <c r="F10912" s="130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149"/>
      <c r="D10913" s="43"/>
      <c r="E10913" s="108"/>
      <c r="F10913" s="130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149"/>
      <c r="D10914" s="43"/>
      <c r="E10914" s="108"/>
      <c r="F10914" s="130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149"/>
      <c r="D10915" s="43"/>
      <c r="E10915" s="108"/>
      <c r="F10915" s="130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149"/>
      <c r="D10916" s="43"/>
      <c r="E10916" s="108"/>
      <c r="F10916" s="130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149"/>
      <c r="D10917" s="43"/>
      <c r="E10917" s="108"/>
      <c r="F10917" s="130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149"/>
      <c r="D10918" s="43"/>
      <c r="E10918" s="108"/>
      <c r="F10918" s="130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149"/>
      <c r="D10919" s="43"/>
      <c r="E10919" s="108"/>
      <c r="F10919" s="130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149"/>
      <c r="D10920" s="43"/>
      <c r="E10920" s="108"/>
      <c r="F10920" s="13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149"/>
      <c r="D10921" s="43"/>
      <c r="E10921" s="108"/>
      <c r="F10921" s="130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149"/>
      <c r="D10922" s="43"/>
      <c r="E10922" s="108"/>
      <c r="F10922" s="130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149"/>
      <c r="D10923" s="43"/>
      <c r="E10923" s="108"/>
      <c r="F10923" s="130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149"/>
      <c r="D10924" s="43"/>
      <c r="E10924" s="108"/>
      <c r="F10924" s="130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149"/>
      <c r="D10925" s="43"/>
      <c r="E10925" s="108"/>
      <c r="F10925" s="130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149"/>
      <c r="D10926" s="43"/>
      <c r="E10926" s="108"/>
      <c r="F10926" s="130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149"/>
      <c r="D10927" s="43"/>
      <c r="E10927" s="108"/>
      <c r="F10927" s="130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149"/>
      <c r="D10928" s="43"/>
      <c r="E10928" s="108"/>
      <c r="F10928" s="130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149"/>
      <c r="D10929" s="43"/>
      <c r="E10929" s="108"/>
      <c r="F10929" s="130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149"/>
      <c r="D10930" s="43"/>
      <c r="E10930" s="108"/>
      <c r="F10930" s="1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149"/>
      <c r="D10931" s="43"/>
      <c r="E10931" s="108"/>
      <c r="F10931" s="130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149"/>
      <c r="D10932" s="43"/>
      <c r="E10932" s="108"/>
      <c r="F10932" s="130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149"/>
      <c r="D10933" s="43"/>
      <c r="E10933" s="108"/>
      <c r="F10933" s="130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149"/>
      <c r="D10934" s="43"/>
      <c r="E10934" s="108"/>
      <c r="F10934" s="130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149"/>
      <c r="D10935" s="43"/>
      <c r="E10935" s="108"/>
      <c r="F10935" s="130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149"/>
      <c r="D10936" s="43"/>
      <c r="E10936" s="108"/>
      <c r="F10936" s="130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149"/>
      <c r="D10937" s="43"/>
      <c r="E10937" s="108"/>
      <c r="F10937" s="130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149"/>
      <c r="D10938" s="43"/>
      <c r="E10938" s="108"/>
      <c r="F10938" s="130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149"/>
      <c r="D10939" s="43"/>
      <c r="E10939" s="108"/>
      <c r="F10939" s="130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149"/>
      <c r="D10940" s="43"/>
      <c r="E10940" s="108"/>
      <c r="F10940" s="13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149"/>
      <c r="D10941" s="43"/>
      <c r="E10941" s="108"/>
      <c r="F10941" s="130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149"/>
      <c r="D10942" s="43"/>
      <c r="E10942" s="108"/>
      <c r="F10942" s="130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149"/>
      <c r="D10943" s="43"/>
      <c r="E10943" s="108"/>
      <c r="F10943" s="130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149"/>
      <c r="D10944" s="43"/>
      <c r="E10944" s="108"/>
      <c r="F10944" s="130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149"/>
      <c r="D10945" s="43"/>
      <c r="E10945" s="108"/>
      <c r="F10945" s="130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149"/>
      <c r="D10946" s="43"/>
      <c r="E10946" s="108"/>
      <c r="F10946" s="130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149"/>
      <c r="D10947" s="43"/>
      <c r="E10947" s="108"/>
      <c r="F10947" s="130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149"/>
      <c r="D10948" s="43"/>
      <c r="E10948" s="108"/>
      <c r="F10948" s="130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149"/>
      <c r="D10949" s="43"/>
      <c r="E10949" s="108"/>
      <c r="F10949" s="130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149"/>
      <c r="D10950" s="43"/>
      <c r="E10950" s="108"/>
      <c r="F10950" s="13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149"/>
      <c r="D10951" s="43"/>
      <c r="E10951" s="108"/>
      <c r="F10951" s="130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149"/>
      <c r="D10952" s="43"/>
      <c r="E10952" s="108"/>
      <c r="F10952" s="130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149"/>
      <c r="D10953" s="43"/>
      <c r="E10953" s="108"/>
      <c r="F10953" s="130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149"/>
      <c r="D10954" s="43"/>
      <c r="E10954" s="108"/>
      <c r="F10954" s="130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149"/>
      <c r="D10955" s="43"/>
      <c r="E10955" s="108"/>
      <c r="F10955" s="130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149"/>
      <c r="D10956" s="43"/>
      <c r="E10956" s="108"/>
      <c r="F10956" s="130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149"/>
      <c r="D10957" s="43"/>
      <c r="E10957" s="108"/>
      <c r="F10957" s="130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149"/>
      <c r="D10958" s="43"/>
      <c r="E10958" s="108"/>
      <c r="F10958" s="130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149"/>
      <c r="D10959" s="43"/>
      <c r="E10959" s="108"/>
      <c r="F10959" s="130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149"/>
      <c r="D10960" s="43"/>
      <c r="E10960" s="108"/>
      <c r="F10960" s="13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149"/>
      <c r="D10961" s="43"/>
      <c r="E10961" s="108"/>
      <c r="F10961" s="130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149"/>
      <c r="D10962" s="43"/>
      <c r="E10962" s="108"/>
      <c r="F10962" s="130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149"/>
      <c r="D10963" s="43"/>
      <c r="E10963" s="108"/>
      <c r="F10963" s="130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149"/>
      <c r="D10964" s="43"/>
      <c r="E10964" s="108"/>
      <c r="F10964" s="130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149"/>
      <c r="D10965" s="43"/>
      <c r="E10965" s="108"/>
      <c r="F10965" s="130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149"/>
      <c r="D10966" s="43"/>
      <c r="E10966" s="108"/>
      <c r="F10966" s="130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149"/>
      <c r="D10967" s="43"/>
      <c r="E10967" s="108"/>
      <c r="F10967" s="130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149"/>
      <c r="D10968" s="43"/>
      <c r="E10968" s="108"/>
      <c r="F10968" s="130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149"/>
      <c r="D10969" s="43"/>
      <c r="E10969" s="108"/>
      <c r="F10969" s="130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149"/>
      <c r="D10970" s="43"/>
      <c r="E10970" s="108"/>
      <c r="F10970" s="13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149"/>
      <c r="D10971" s="43"/>
      <c r="E10971" s="108"/>
      <c r="F10971" s="130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149"/>
      <c r="D10972" s="43"/>
      <c r="E10972" s="108"/>
      <c r="F10972" s="130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149"/>
      <c r="D10973" s="43"/>
      <c r="E10973" s="108"/>
      <c r="F10973" s="130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149"/>
      <c r="D10974" s="43"/>
      <c r="E10974" s="108"/>
      <c r="F10974" s="130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149"/>
      <c r="D10975" s="43"/>
      <c r="E10975" s="108"/>
      <c r="F10975" s="130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149"/>
      <c r="D10976" s="43"/>
      <c r="E10976" s="108"/>
      <c r="F10976" s="130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149"/>
      <c r="D10977" s="43"/>
      <c r="E10977" s="108"/>
      <c r="F10977" s="130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149"/>
      <c r="D10978" s="43"/>
      <c r="E10978" s="108"/>
      <c r="F10978" s="130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149"/>
      <c r="D10979" s="43"/>
      <c r="E10979" s="108"/>
      <c r="F10979" s="130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149"/>
      <c r="D10980" s="43"/>
      <c r="E10980" s="108"/>
      <c r="F10980" s="13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149"/>
      <c r="D10981" s="43"/>
      <c r="E10981" s="108"/>
      <c r="F10981" s="130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149"/>
      <c r="D10982" s="43"/>
      <c r="E10982" s="108"/>
      <c r="F10982" s="130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149"/>
      <c r="D10983" s="43"/>
      <c r="E10983" s="108"/>
      <c r="F10983" s="130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149"/>
      <c r="D10984" s="43"/>
      <c r="E10984" s="108"/>
      <c r="F10984" s="130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149"/>
      <c r="D10985" s="43"/>
      <c r="E10985" s="108"/>
      <c r="F10985" s="130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149"/>
      <c r="D10986" s="43"/>
      <c r="E10986" s="108"/>
      <c r="F10986" s="130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149"/>
      <c r="D10987" s="43"/>
      <c r="E10987" s="108"/>
      <c r="F10987" s="130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149"/>
      <c r="D10988" s="43"/>
      <c r="E10988" s="108"/>
      <c r="F10988" s="130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149"/>
      <c r="D10989" s="43"/>
      <c r="E10989" s="108"/>
      <c r="F10989" s="130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149"/>
      <c r="D10990" s="43"/>
      <c r="E10990" s="108"/>
      <c r="F10990" s="13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149"/>
      <c r="D10991" s="43"/>
      <c r="E10991" s="108"/>
      <c r="F10991" s="130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149"/>
      <c r="D10992" s="43"/>
      <c r="E10992" s="108"/>
      <c r="F10992" s="130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149"/>
      <c r="D10993" s="43"/>
      <c r="E10993" s="108"/>
      <c r="F10993" s="130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149"/>
      <c r="D10994" s="43"/>
      <c r="E10994" s="108"/>
      <c r="F10994" s="130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149"/>
      <c r="D10995" s="43"/>
      <c r="E10995" s="108"/>
      <c r="F10995" s="130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149"/>
      <c r="D10996" s="43"/>
      <c r="E10996" s="108"/>
      <c r="F10996" s="130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149"/>
      <c r="D10997" s="43"/>
      <c r="E10997" s="108"/>
      <c r="F10997" s="130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149"/>
      <c r="D10998" s="43"/>
      <c r="E10998" s="108"/>
      <c r="F10998" s="130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149"/>
      <c r="D10999" s="43"/>
      <c r="E10999" s="108"/>
      <c r="F10999" s="130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149"/>
      <c r="D11000" s="43"/>
      <c r="E11000" s="108"/>
      <c r="F11000" s="13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149"/>
      <c r="D11001" s="43"/>
      <c r="E11001" s="108"/>
      <c r="F11001" s="130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149"/>
      <c r="D11002" s="43"/>
      <c r="E11002" s="108"/>
      <c r="F11002" s="130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149"/>
      <c r="D11003" s="43"/>
      <c r="E11003" s="108"/>
      <c r="F11003" s="130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149"/>
      <c r="D11004" s="43"/>
      <c r="E11004" s="108"/>
      <c r="F11004" s="130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149"/>
      <c r="D11005" s="43"/>
      <c r="E11005" s="108"/>
      <c r="F11005" s="130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149"/>
      <c r="D11006" s="43"/>
      <c r="E11006" s="108"/>
      <c r="F11006" s="130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149"/>
      <c r="D11007" s="43"/>
      <c r="E11007" s="108"/>
      <c r="F11007" s="130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149"/>
      <c r="D11008" s="43"/>
      <c r="E11008" s="108"/>
      <c r="F11008" s="130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149"/>
      <c r="D11009" s="43"/>
      <c r="E11009" s="108"/>
      <c r="F11009" s="130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149"/>
      <c r="D11010" s="43"/>
      <c r="E11010" s="108"/>
      <c r="F11010" s="13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149"/>
      <c r="D11011" s="43"/>
      <c r="E11011" s="108"/>
      <c r="F11011" s="130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149"/>
      <c r="D11012" s="43"/>
      <c r="E11012" s="108"/>
      <c r="F11012" s="130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149"/>
      <c r="D11013" s="43"/>
      <c r="E11013" s="108"/>
      <c r="F11013" s="130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149"/>
      <c r="D11014" s="43"/>
      <c r="E11014" s="108"/>
      <c r="F11014" s="130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149"/>
      <c r="D11015" s="43"/>
      <c r="E11015" s="108"/>
      <c r="F11015" s="130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149"/>
      <c r="D11016" s="43"/>
      <c r="E11016" s="108"/>
      <c r="F11016" s="130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149"/>
      <c r="D11017" s="43"/>
      <c r="E11017" s="108"/>
      <c r="F11017" s="130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149"/>
      <c r="D11018" s="43"/>
      <c r="E11018" s="108"/>
      <c r="F11018" s="130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149"/>
      <c r="D11019" s="43"/>
      <c r="E11019" s="108"/>
      <c r="F11019" s="130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149"/>
      <c r="D11020" s="43"/>
      <c r="E11020" s="108"/>
      <c r="F11020" s="13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149"/>
      <c r="D11021" s="43"/>
      <c r="E11021" s="108"/>
      <c r="F11021" s="130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149"/>
      <c r="D11022" s="43"/>
      <c r="E11022" s="108"/>
      <c r="F11022" s="130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149"/>
      <c r="D11023" s="43"/>
      <c r="E11023" s="108"/>
      <c r="F11023" s="130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149"/>
      <c r="D11024" s="43"/>
      <c r="E11024" s="108"/>
      <c r="F11024" s="130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149"/>
      <c r="D11025" s="43"/>
      <c r="E11025" s="108"/>
      <c r="F11025" s="130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149"/>
      <c r="D11026" s="43"/>
      <c r="E11026" s="108"/>
      <c r="F11026" s="130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149"/>
      <c r="D11027" s="43"/>
      <c r="E11027" s="108"/>
      <c r="F11027" s="130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149"/>
      <c r="D11028" s="43"/>
      <c r="E11028" s="108"/>
      <c r="F11028" s="130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149"/>
      <c r="D11029" s="43"/>
      <c r="E11029" s="108"/>
      <c r="F11029" s="130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149"/>
      <c r="D11030" s="43"/>
      <c r="E11030" s="108"/>
      <c r="F11030" s="1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149"/>
      <c r="D11031" s="43"/>
      <c r="E11031" s="108"/>
      <c r="F11031" s="130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149"/>
      <c r="D11032" s="43"/>
      <c r="E11032" s="108"/>
      <c r="F11032" s="130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149"/>
      <c r="D11033" s="43"/>
      <c r="E11033" s="108"/>
      <c r="F11033" s="130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149"/>
      <c r="D11034" s="43"/>
      <c r="E11034" s="108"/>
      <c r="F11034" s="130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149"/>
      <c r="D11035" s="43"/>
      <c r="E11035" s="108"/>
      <c r="F11035" s="130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149"/>
      <c r="D11036" s="43"/>
      <c r="E11036" s="108"/>
      <c r="F11036" s="130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149"/>
      <c r="D11037" s="43"/>
      <c r="E11037" s="108"/>
      <c r="F11037" s="130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149"/>
      <c r="D11038" s="43"/>
      <c r="E11038" s="108"/>
      <c r="F11038" s="130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149"/>
      <c r="D11039" s="43"/>
      <c r="E11039" s="108"/>
      <c r="F11039" s="130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149"/>
      <c r="D11040" s="43"/>
      <c r="E11040" s="108"/>
      <c r="F11040" s="13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149"/>
      <c r="D11041" s="43"/>
      <c r="E11041" s="108"/>
      <c r="F11041" s="130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149"/>
      <c r="D11042" s="43"/>
      <c r="E11042" s="108"/>
      <c r="F11042" s="130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149"/>
      <c r="D11043" s="43"/>
      <c r="E11043" s="108"/>
      <c r="F11043" s="130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149"/>
      <c r="D11044" s="43"/>
      <c r="E11044" s="108"/>
      <c r="F11044" s="130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149"/>
      <c r="D11045" s="43"/>
      <c r="E11045" s="108"/>
      <c r="F11045" s="130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149"/>
      <c r="D11046" s="43"/>
      <c r="E11046" s="108"/>
      <c r="F11046" s="130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149"/>
      <c r="D11047" s="43"/>
      <c r="E11047" s="108"/>
      <c r="F11047" s="130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149"/>
      <c r="D11048" s="43"/>
      <c r="E11048" s="108"/>
      <c r="F11048" s="130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149"/>
      <c r="D11049" s="43"/>
      <c r="E11049" s="108"/>
      <c r="F11049" s="130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149"/>
      <c r="D11050" s="43"/>
      <c r="E11050" s="108"/>
      <c r="F11050" s="13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149"/>
      <c r="D11051" s="43"/>
      <c r="E11051" s="108"/>
      <c r="F11051" s="130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149"/>
      <c r="D11052" s="43"/>
      <c r="E11052" s="108"/>
      <c r="F11052" s="130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149"/>
      <c r="D11053" s="43"/>
      <c r="E11053" s="108"/>
      <c r="F11053" s="130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149"/>
      <c r="D11054" s="43"/>
      <c r="E11054" s="108"/>
      <c r="F11054" s="130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149"/>
      <c r="D11055" s="43"/>
      <c r="E11055" s="108"/>
      <c r="F11055" s="130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149"/>
      <c r="D11056" s="43"/>
      <c r="E11056" s="108"/>
      <c r="F11056" s="130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149"/>
      <c r="D11057" s="43"/>
      <c r="E11057" s="108"/>
      <c r="F11057" s="130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149"/>
      <c r="D11058" s="43"/>
      <c r="E11058" s="108"/>
      <c r="F11058" s="130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149"/>
      <c r="D11059" s="43"/>
      <c r="E11059" s="108"/>
      <c r="F11059" s="130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149"/>
      <c r="D11060" s="43"/>
      <c r="E11060" s="108"/>
      <c r="F11060" s="13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149"/>
      <c r="D11061" s="43"/>
      <c r="E11061" s="108"/>
      <c r="F11061" s="130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149"/>
      <c r="D11062" s="43"/>
      <c r="E11062" s="108"/>
      <c r="F11062" s="130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149"/>
      <c r="D11063" s="43"/>
      <c r="E11063" s="108"/>
      <c r="F11063" s="130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149"/>
      <c r="D11064" s="43"/>
      <c r="E11064" s="108"/>
      <c r="F11064" s="130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149"/>
      <c r="D11065" s="43"/>
      <c r="E11065" s="108"/>
      <c r="F11065" s="130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149"/>
      <c r="D11066" s="43"/>
      <c r="E11066" s="108"/>
      <c r="F11066" s="130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149"/>
      <c r="D11067" s="43"/>
      <c r="E11067" s="108"/>
      <c r="F11067" s="130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149"/>
      <c r="D11068" s="43"/>
      <c r="E11068" s="108"/>
      <c r="F11068" s="130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149"/>
      <c r="D11069" s="43"/>
      <c r="E11069" s="108"/>
      <c r="F11069" s="130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149"/>
      <c r="D11070" s="43"/>
      <c r="E11070" s="108"/>
      <c r="F11070" s="13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149"/>
      <c r="D11071" s="43"/>
      <c r="E11071" s="108"/>
      <c r="F11071" s="130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149"/>
      <c r="D11072" s="43"/>
      <c r="E11072" s="108"/>
      <c r="F11072" s="130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149"/>
      <c r="D11073" s="43"/>
      <c r="E11073" s="108"/>
      <c r="F11073" s="130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149"/>
      <c r="D11074" s="43"/>
      <c r="E11074" s="108"/>
      <c r="F11074" s="130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149"/>
      <c r="D11075" s="43"/>
      <c r="E11075" s="108"/>
      <c r="F11075" s="130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149"/>
      <c r="D11076" s="43"/>
      <c r="E11076" s="108"/>
      <c r="F11076" s="130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149"/>
      <c r="D11077" s="43"/>
      <c r="E11077" s="108"/>
      <c r="F11077" s="130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149"/>
      <c r="D11078" s="43"/>
      <c r="E11078" s="108"/>
      <c r="F11078" s="130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149"/>
      <c r="D11079" s="43"/>
      <c r="E11079" s="108"/>
      <c r="F11079" s="130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149"/>
      <c r="D11080" s="43"/>
      <c r="E11080" s="108"/>
      <c r="F11080" s="13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149"/>
      <c r="D11081" s="43"/>
      <c r="E11081" s="108"/>
      <c r="F11081" s="130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149"/>
      <c r="D11082" s="43"/>
      <c r="E11082" s="108"/>
      <c r="F11082" s="130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149"/>
      <c r="D11083" s="43"/>
      <c r="E11083" s="108"/>
      <c r="F11083" s="130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149"/>
      <c r="D11084" s="43"/>
      <c r="E11084" s="108"/>
      <c r="F11084" s="130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149"/>
      <c r="D11085" s="43"/>
      <c r="E11085" s="108"/>
      <c r="F11085" s="130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149"/>
      <c r="D11086" s="43"/>
      <c r="E11086" s="108"/>
      <c r="F11086" s="130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149"/>
      <c r="D11087" s="43"/>
      <c r="E11087" s="108"/>
      <c r="F11087" s="130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149"/>
      <c r="D11088" s="43"/>
      <c r="E11088" s="108"/>
      <c r="F11088" s="130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149"/>
      <c r="D11089" s="43"/>
      <c r="E11089" s="108"/>
      <c r="F11089" s="130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149"/>
      <c r="D11090" s="43"/>
      <c r="E11090" s="108"/>
      <c r="F11090" s="13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149"/>
      <c r="D11091" s="43"/>
      <c r="E11091" s="108"/>
      <c r="F11091" s="130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149"/>
      <c r="D11092" s="43"/>
      <c r="E11092" s="108"/>
      <c r="F11092" s="130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149"/>
      <c r="D11093" s="43"/>
      <c r="E11093" s="108"/>
      <c r="F11093" s="130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149"/>
      <c r="D11094" s="43"/>
      <c r="E11094" s="108"/>
      <c r="F11094" s="130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149"/>
      <c r="D11095" s="43"/>
      <c r="E11095" s="108"/>
      <c r="F11095" s="130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149"/>
      <c r="D11096" s="43"/>
      <c r="E11096" s="108"/>
      <c r="F11096" s="130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149"/>
      <c r="D11097" s="43"/>
      <c r="E11097" s="108"/>
      <c r="F11097" s="130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149"/>
      <c r="D11098" s="43"/>
      <c r="E11098" s="108"/>
      <c r="F11098" s="130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149"/>
      <c r="D11099" s="43"/>
      <c r="E11099" s="108"/>
      <c r="F11099" s="130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149"/>
      <c r="D11100" s="43"/>
      <c r="E11100" s="108"/>
      <c r="F11100" s="13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149"/>
      <c r="D11101" s="43"/>
      <c r="E11101" s="108"/>
      <c r="F11101" s="130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149"/>
      <c r="D11102" s="43"/>
      <c r="E11102" s="108"/>
      <c r="F11102" s="130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149"/>
      <c r="D11103" s="43"/>
      <c r="E11103" s="108"/>
      <c r="F11103" s="130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149"/>
      <c r="D11104" s="43"/>
      <c r="E11104" s="108"/>
      <c r="F11104" s="130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149"/>
      <c r="D11105" s="43"/>
      <c r="E11105" s="108"/>
      <c r="F11105" s="130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149"/>
      <c r="D11106" s="43"/>
      <c r="E11106" s="108"/>
      <c r="F11106" s="130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149"/>
      <c r="D11107" s="43"/>
      <c r="E11107" s="108"/>
      <c r="F11107" s="130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149"/>
      <c r="D11108" s="43"/>
      <c r="E11108" s="108"/>
      <c r="F11108" s="130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149"/>
      <c r="D11109" s="43"/>
      <c r="E11109" s="108"/>
      <c r="F11109" s="130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149"/>
      <c r="D11110" s="43"/>
      <c r="E11110" s="108"/>
      <c r="F11110" s="13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149"/>
      <c r="D11111" s="43"/>
      <c r="E11111" s="108"/>
      <c r="F11111" s="130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149"/>
      <c r="D11112" s="43"/>
      <c r="E11112" s="108"/>
      <c r="F11112" s="130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149"/>
      <c r="D11113" s="43"/>
      <c r="E11113" s="108"/>
      <c r="F11113" s="130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149"/>
      <c r="D11114" s="43"/>
      <c r="E11114" s="108"/>
      <c r="F11114" s="130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149"/>
      <c r="D11115" s="43"/>
      <c r="E11115" s="108"/>
      <c r="F11115" s="130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149"/>
      <c r="D11116" s="43"/>
      <c r="E11116" s="108"/>
      <c r="F11116" s="130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149"/>
      <c r="D11117" s="43"/>
      <c r="E11117" s="108"/>
      <c r="F11117" s="130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149"/>
      <c r="D11118" s="43"/>
      <c r="E11118" s="108"/>
      <c r="F11118" s="130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149"/>
      <c r="D11119" s="43"/>
      <c r="E11119" s="108"/>
      <c r="F11119" s="130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149"/>
      <c r="D11120" s="43"/>
      <c r="E11120" s="108"/>
      <c r="F11120" s="13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149"/>
      <c r="D11121" s="43"/>
      <c r="E11121" s="108"/>
      <c r="F11121" s="130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149"/>
      <c r="D11122" s="43"/>
      <c r="E11122" s="108"/>
      <c r="F11122" s="130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149"/>
      <c r="D11123" s="43"/>
      <c r="E11123" s="108"/>
      <c r="F11123" s="130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149"/>
      <c r="D11124" s="43"/>
      <c r="E11124" s="108"/>
      <c r="F11124" s="130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149"/>
      <c r="D11125" s="43"/>
      <c r="E11125" s="108"/>
      <c r="F11125" s="130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149"/>
      <c r="D11126" s="43"/>
      <c r="E11126" s="108"/>
      <c r="F11126" s="130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149"/>
      <c r="D11127" s="43"/>
      <c r="E11127" s="108"/>
      <c r="F11127" s="130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149"/>
      <c r="D11128" s="43"/>
      <c r="E11128" s="108"/>
      <c r="F11128" s="130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149"/>
      <c r="D11129" s="43"/>
      <c r="E11129" s="108"/>
      <c r="F11129" s="130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149"/>
      <c r="D11130" s="43"/>
      <c r="E11130" s="108"/>
      <c r="F11130" s="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149"/>
      <c r="D11131" s="43"/>
      <c r="E11131" s="108"/>
      <c r="F11131" s="130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149"/>
      <c r="D11132" s="43"/>
      <c r="E11132" s="108"/>
      <c r="F11132" s="130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149"/>
      <c r="D11133" s="43"/>
      <c r="E11133" s="108"/>
      <c r="F11133" s="130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149"/>
      <c r="D11134" s="43"/>
      <c r="E11134" s="108"/>
      <c r="F11134" s="130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149"/>
      <c r="D11135" s="43"/>
      <c r="E11135" s="108"/>
      <c r="F11135" s="130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149"/>
      <c r="D11136" s="43"/>
      <c r="E11136" s="108"/>
      <c r="F11136" s="130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149"/>
      <c r="D11137" s="43"/>
      <c r="E11137" s="108"/>
      <c r="F11137" s="130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149"/>
      <c r="D11138" s="43"/>
      <c r="E11138" s="108"/>
      <c r="F11138" s="130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149"/>
      <c r="D11139" s="43"/>
      <c r="E11139" s="108"/>
      <c r="F11139" s="130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149"/>
      <c r="D11140" s="43"/>
      <c r="E11140" s="108"/>
      <c r="F11140" s="13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149"/>
      <c r="D11141" s="43"/>
      <c r="E11141" s="108"/>
      <c r="F11141" s="130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149"/>
      <c r="D11142" s="43"/>
      <c r="E11142" s="108"/>
      <c r="F11142" s="130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149"/>
      <c r="D11143" s="43"/>
      <c r="E11143" s="108"/>
      <c r="F11143" s="130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149"/>
      <c r="D11144" s="43"/>
      <c r="E11144" s="108"/>
      <c r="F11144" s="130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149"/>
      <c r="D11145" s="43"/>
      <c r="E11145" s="108"/>
      <c r="F11145" s="130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149"/>
      <c r="D11146" s="43"/>
      <c r="E11146" s="108"/>
      <c r="F11146" s="130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149"/>
      <c r="D11147" s="43"/>
      <c r="E11147" s="108"/>
      <c r="F11147" s="130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149"/>
      <c r="D11148" s="43"/>
      <c r="E11148" s="108"/>
      <c r="F11148" s="130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149"/>
      <c r="D11149" s="43"/>
      <c r="E11149" s="108"/>
      <c r="F11149" s="130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149"/>
      <c r="D11150" s="43"/>
      <c r="E11150" s="108"/>
      <c r="F11150" s="13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149"/>
      <c r="D11151" s="43"/>
      <c r="E11151" s="108"/>
      <c r="F11151" s="130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149"/>
      <c r="D11152" s="43"/>
      <c r="E11152" s="108"/>
      <c r="F11152" s="130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149"/>
      <c r="D11153" s="43"/>
      <c r="E11153" s="108"/>
      <c r="F11153" s="130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149"/>
      <c r="D11154" s="43"/>
      <c r="E11154" s="108"/>
      <c r="F11154" s="130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149"/>
      <c r="D11155" s="43"/>
      <c r="E11155" s="108"/>
      <c r="F11155" s="130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149"/>
      <c r="D11156" s="43"/>
      <c r="E11156" s="108"/>
      <c r="F11156" s="130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149"/>
      <c r="D11157" s="43"/>
      <c r="E11157" s="108"/>
      <c r="F11157" s="130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149"/>
      <c r="D11158" s="43"/>
      <c r="E11158" s="108"/>
      <c r="F11158" s="130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149"/>
      <c r="D11159" s="43"/>
      <c r="E11159" s="108"/>
      <c r="F11159" s="130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149"/>
      <c r="D11160" s="43"/>
      <c r="E11160" s="108"/>
      <c r="F11160" s="13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149"/>
      <c r="D11161" s="43"/>
      <c r="E11161" s="108"/>
      <c r="F11161" s="130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149"/>
      <c r="D11162" s="43"/>
      <c r="E11162" s="108"/>
      <c r="F11162" s="130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149"/>
      <c r="D11163" s="43"/>
      <c r="E11163" s="108"/>
      <c r="F11163" s="130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149"/>
      <c r="D11164" s="43"/>
      <c r="E11164" s="108"/>
      <c r="F11164" s="130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149"/>
      <c r="D11165" s="43"/>
      <c r="E11165" s="108"/>
      <c r="F11165" s="130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149"/>
      <c r="D11166" s="43"/>
      <c r="E11166" s="108"/>
      <c r="F11166" s="130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149"/>
      <c r="D11167" s="43"/>
      <c r="E11167" s="108"/>
      <c r="F11167" s="130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149"/>
      <c r="D11168" s="43"/>
      <c r="E11168" s="108"/>
      <c r="F11168" s="130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149"/>
      <c r="D11169" s="43"/>
      <c r="E11169" s="108"/>
      <c r="F11169" s="130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149"/>
      <c r="D11170" s="43"/>
      <c r="E11170" s="108"/>
      <c r="F11170" s="13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149"/>
      <c r="D11171" s="43"/>
      <c r="E11171" s="108"/>
      <c r="F11171" s="130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149"/>
      <c r="D11172" s="43"/>
      <c r="E11172" s="108"/>
      <c r="F11172" s="130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149"/>
      <c r="D11173" s="43"/>
      <c r="E11173" s="108"/>
      <c r="F11173" s="130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149"/>
      <c r="D11174" s="43"/>
      <c r="E11174" s="108"/>
      <c r="F11174" s="130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149"/>
      <c r="D11175" s="43"/>
      <c r="E11175" s="108"/>
      <c r="F11175" s="130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149"/>
      <c r="D11176" s="43"/>
      <c r="E11176" s="108"/>
      <c r="F11176" s="130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149"/>
      <c r="D11177" s="43"/>
      <c r="E11177" s="108"/>
      <c r="F11177" s="130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149"/>
      <c r="D11178" s="43"/>
      <c r="E11178" s="108"/>
      <c r="F11178" s="130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149"/>
      <c r="D11179" s="43"/>
      <c r="E11179" s="108"/>
      <c r="F11179" s="130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149"/>
      <c r="D11180" s="43"/>
      <c r="E11180" s="108"/>
      <c r="F11180" s="13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149"/>
      <c r="D11181" s="43"/>
      <c r="E11181" s="108"/>
      <c r="F11181" s="130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149"/>
      <c r="D11182" s="43"/>
      <c r="E11182" s="108"/>
      <c r="F11182" s="130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149"/>
      <c r="D11183" s="43"/>
      <c r="E11183" s="108"/>
      <c r="F11183" s="130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149"/>
      <c r="D11184" s="43"/>
      <c r="E11184" s="108"/>
      <c r="F11184" s="130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149"/>
      <c r="D11185" s="43"/>
      <c r="E11185" s="108"/>
      <c r="F11185" s="130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149"/>
      <c r="D11186" s="43"/>
      <c r="E11186" s="108"/>
      <c r="F11186" s="130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149"/>
      <c r="D11187" s="43"/>
      <c r="E11187" s="108"/>
      <c r="F11187" s="130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149"/>
      <c r="D11188" s="43"/>
      <c r="E11188" s="108"/>
      <c r="F11188" s="130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149"/>
      <c r="D11189" s="43"/>
      <c r="E11189" s="108"/>
      <c r="F11189" s="130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149"/>
      <c r="D11190" s="43"/>
      <c r="E11190" s="108"/>
      <c r="F11190" s="13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149"/>
      <c r="D11191" s="43"/>
      <c r="E11191" s="108"/>
      <c r="F11191" s="130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149"/>
      <c r="D11192" s="43"/>
      <c r="E11192" s="108"/>
      <c r="F11192" s="130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149"/>
      <c r="D11193" s="43"/>
      <c r="E11193" s="108"/>
      <c r="F11193" s="130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149"/>
      <c r="D11194" s="43"/>
      <c r="E11194" s="108"/>
      <c r="F11194" s="130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149"/>
      <c r="D11195" s="43"/>
      <c r="E11195" s="108"/>
      <c r="F11195" s="130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149"/>
      <c r="D11196" s="43"/>
      <c r="E11196" s="108"/>
      <c r="F11196" s="130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149"/>
      <c r="D11197" s="43"/>
      <c r="E11197" s="108"/>
      <c r="F11197" s="130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149"/>
      <c r="D11198" s="43"/>
      <c r="E11198" s="108"/>
      <c r="F11198" s="130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149"/>
      <c r="D11199" s="43"/>
      <c r="E11199" s="108"/>
      <c r="F11199" s="130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149"/>
      <c r="D11200" s="43"/>
      <c r="E11200" s="108"/>
      <c r="F11200" s="13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149"/>
      <c r="D11201" s="43"/>
      <c r="E11201" s="108"/>
      <c r="F11201" s="130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149"/>
      <c r="D11202" s="43"/>
      <c r="E11202" s="108"/>
      <c r="F11202" s="130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149"/>
      <c r="D11203" s="43"/>
      <c r="E11203" s="108"/>
      <c r="F11203" s="130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149"/>
      <c r="D11204" s="43"/>
      <c r="E11204" s="108"/>
      <c r="F11204" s="130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149"/>
      <c r="D11205" s="43"/>
      <c r="E11205" s="108"/>
      <c r="F11205" s="130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149"/>
      <c r="D11206" s="43"/>
      <c r="E11206" s="108"/>
      <c r="F11206" s="130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149"/>
      <c r="D11207" s="43"/>
      <c r="E11207" s="108"/>
      <c r="F11207" s="130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149"/>
      <c r="D11208" s="43"/>
      <c r="E11208" s="108"/>
      <c r="F11208" s="130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149"/>
      <c r="D11209" s="43"/>
      <c r="E11209" s="108"/>
      <c r="F11209" s="130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149"/>
      <c r="D11210" s="43"/>
      <c r="E11210" s="108"/>
      <c r="F11210" s="13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149"/>
      <c r="D11211" s="43"/>
      <c r="E11211" s="108"/>
      <c r="F11211" s="130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149"/>
      <c r="D11212" s="43"/>
      <c r="E11212" s="108"/>
      <c r="F11212" s="130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149"/>
      <c r="D11213" s="43"/>
      <c r="E11213" s="108"/>
      <c r="F11213" s="130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149"/>
      <c r="D11214" s="43"/>
      <c r="E11214" s="108"/>
      <c r="F11214" s="130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149"/>
      <c r="D11215" s="43"/>
      <c r="E11215" s="108"/>
      <c r="F11215" s="130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149"/>
      <c r="D11216" s="43"/>
      <c r="E11216" s="108"/>
      <c r="F11216" s="130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149"/>
      <c r="D11217" s="43"/>
      <c r="E11217" s="108"/>
      <c r="F11217" s="130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149"/>
      <c r="D11218" s="43"/>
      <c r="E11218" s="108"/>
      <c r="F11218" s="130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149"/>
      <c r="D11219" s="43"/>
      <c r="E11219" s="108"/>
      <c r="F11219" s="130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149"/>
      <c r="D11220" s="43"/>
      <c r="E11220" s="108"/>
      <c r="F11220" s="13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149"/>
      <c r="D11221" s="43"/>
      <c r="E11221" s="108"/>
      <c r="F11221" s="130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149"/>
      <c r="D11222" s="43"/>
      <c r="E11222" s="108"/>
      <c r="F11222" s="130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149"/>
      <c r="D11223" s="43"/>
      <c r="E11223" s="108"/>
      <c r="F11223" s="130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149"/>
      <c r="D11224" s="43"/>
      <c r="E11224" s="108"/>
      <c r="F11224" s="130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149"/>
      <c r="D11225" s="43"/>
      <c r="E11225" s="108"/>
      <c r="F11225" s="130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149"/>
      <c r="D11226" s="43"/>
      <c r="E11226" s="108"/>
      <c r="F11226" s="130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149"/>
      <c r="D11227" s="43"/>
      <c r="E11227" s="108"/>
      <c r="F11227" s="130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149"/>
      <c r="D11228" s="43"/>
      <c r="E11228" s="108"/>
      <c r="F11228" s="130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149"/>
      <c r="D11229" s="43"/>
      <c r="E11229" s="108"/>
      <c r="F11229" s="130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149"/>
      <c r="D11230" s="43"/>
      <c r="E11230" s="108"/>
      <c r="F11230" s="1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149"/>
      <c r="D11231" s="43"/>
      <c r="E11231" s="108"/>
      <c r="F11231" s="130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149"/>
      <c r="D11232" s="43"/>
      <c r="E11232" s="108"/>
      <c r="F11232" s="130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149"/>
      <c r="D11233" s="43"/>
      <c r="E11233" s="108"/>
      <c r="F11233" s="130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149"/>
      <c r="D11234" s="43"/>
      <c r="E11234" s="108"/>
      <c r="F11234" s="130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149"/>
      <c r="D11235" s="43"/>
      <c r="E11235" s="108"/>
      <c r="F11235" s="130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149"/>
      <c r="D11236" s="43"/>
      <c r="E11236" s="108"/>
      <c r="F11236" s="130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149"/>
      <c r="D11237" s="43"/>
      <c r="E11237" s="108"/>
      <c r="F11237" s="130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149"/>
      <c r="D11238" s="43"/>
      <c r="E11238" s="108"/>
      <c r="F11238" s="130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149"/>
      <c r="D11239" s="43"/>
      <c r="E11239" s="108"/>
      <c r="F11239" s="130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149"/>
      <c r="D11240" s="43"/>
      <c r="E11240" s="108"/>
      <c r="F11240" s="13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149"/>
      <c r="D11241" s="43"/>
      <c r="E11241" s="108"/>
      <c r="F11241" s="130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149"/>
      <c r="D11242" s="43"/>
      <c r="E11242" s="108"/>
      <c r="F11242" s="130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149"/>
      <c r="D11243" s="43"/>
      <c r="E11243" s="108"/>
      <c r="F11243" s="130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149"/>
      <c r="D11244" s="43"/>
      <c r="E11244" s="108"/>
      <c r="F11244" s="130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149"/>
      <c r="D11245" s="43"/>
      <c r="E11245" s="108"/>
      <c r="F11245" s="130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149"/>
      <c r="D11246" s="43"/>
      <c r="E11246" s="108"/>
      <c r="F11246" s="130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149"/>
      <c r="D11247" s="43"/>
      <c r="E11247" s="108"/>
      <c r="F11247" s="130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149"/>
      <c r="D11248" s="43"/>
      <c r="E11248" s="108"/>
      <c r="F11248" s="130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149"/>
      <c r="D11249" s="43"/>
      <c r="E11249" s="108"/>
      <c r="F11249" s="130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149"/>
      <c r="D11250" s="43"/>
      <c r="E11250" s="108"/>
      <c r="F11250" s="13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149"/>
      <c r="D11251" s="43"/>
      <c r="E11251" s="108"/>
      <c r="F11251" s="130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149"/>
      <c r="D11252" s="43"/>
      <c r="E11252" s="108"/>
      <c r="F11252" s="130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149"/>
      <c r="D11253" s="43"/>
      <c r="E11253" s="108"/>
      <c r="F11253" s="130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149"/>
      <c r="D11254" s="43"/>
      <c r="E11254" s="108"/>
      <c r="F11254" s="130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149"/>
      <c r="D11255" s="43"/>
      <c r="E11255" s="108"/>
      <c r="F11255" s="130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149"/>
      <c r="D11256" s="43"/>
      <c r="E11256" s="108"/>
      <c r="F11256" s="130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149"/>
      <c r="D11257" s="43"/>
      <c r="E11257" s="108"/>
      <c r="F11257" s="130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149"/>
      <c r="D11258" s="43"/>
      <c r="E11258" s="108"/>
      <c r="F11258" s="130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149"/>
      <c r="D11259" s="43"/>
      <c r="E11259" s="108"/>
      <c r="F11259" s="130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149"/>
      <c r="D11260" s="43"/>
      <c r="E11260" s="108"/>
      <c r="F11260" s="13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149"/>
      <c r="D11261" s="43"/>
      <c r="E11261" s="108"/>
      <c r="F11261" s="130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149"/>
      <c r="D11262" s="43"/>
      <c r="E11262" s="108"/>
      <c r="F11262" s="130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149"/>
      <c r="D11263" s="43"/>
      <c r="E11263" s="108"/>
      <c r="F11263" s="130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149"/>
      <c r="D11264" s="43"/>
      <c r="E11264" s="108"/>
      <c r="F11264" s="130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149"/>
      <c r="D11265" s="43"/>
      <c r="E11265" s="108"/>
      <c r="F11265" s="130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149"/>
      <c r="D11266" s="43"/>
      <c r="E11266" s="108"/>
      <c r="F11266" s="130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149"/>
      <c r="D11267" s="43"/>
      <c r="E11267" s="108"/>
      <c r="F11267" s="130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149"/>
      <c r="D11268" s="43"/>
      <c r="E11268" s="108"/>
      <c r="F11268" s="130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149"/>
      <c r="D11269" s="43"/>
      <c r="E11269" s="108"/>
      <c r="F11269" s="130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149"/>
      <c r="D11270" s="43"/>
      <c r="E11270" s="108"/>
      <c r="F11270" s="13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149"/>
      <c r="D11271" s="43"/>
      <c r="E11271" s="108"/>
      <c r="F11271" s="130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149"/>
      <c r="D11272" s="43"/>
      <c r="E11272" s="108"/>
      <c r="F11272" s="130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149"/>
      <c r="D11273" s="43"/>
      <c r="E11273" s="108"/>
      <c r="F11273" s="130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149"/>
      <c r="D11274" s="43"/>
      <c r="E11274" s="108"/>
      <c r="F11274" s="130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149"/>
      <c r="D11275" s="43"/>
      <c r="E11275" s="108"/>
      <c r="F11275" s="130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149"/>
      <c r="D11276" s="43"/>
      <c r="E11276" s="108"/>
      <c r="F11276" s="130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149"/>
      <c r="D11277" s="43"/>
      <c r="E11277" s="108"/>
      <c r="F11277" s="130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149"/>
      <c r="D11278" s="43"/>
      <c r="E11278" s="108"/>
      <c r="F11278" s="130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149"/>
      <c r="D11279" s="43"/>
      <c r="E11279" s="108"/>
      <c r="F11279" s="130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149"/>
      <c r="D11280" s="43"/>
      <c r="E11280" s="108"/>
      <c r="F11280" s="13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149"/>
      <c r="D11281" s="43"/>
      <c r="E11281" s="108"/>
      <c r="F11281" s="130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149"/>
      <c r="D11282" s="43"/>
      <c r="E11282" s="108"/>
      <c r="F11282" s="130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149"/>
      <c r="D11283" s="43"/>
      <c r="E11283" s="108"/>
      <c r="F11283" s="130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149"/>
      <c r="D11284" s="43"/>
      <c r="E11284" s="108"/>
      <c r="F11284" s="130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149"/>
      <c r="D11285" s="43"/>
      <c r="E11285" s="108"/>
      <c r="F11285" s="130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149"/>
      <c r="D11286" s="43"/>
      <c r="E11286" s="108"/>
      <c r="F11286" s="130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149"/>
      <c r="D11287" s="43"/>
      <c r="E11287" s="108"/>
      <c r="F11287" s="130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149"/>
      <c r="D11288" s="43"/>
      <c r="E11288" s="108"/>
      <c r="F11288" s="130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149"/>
      <c r="D11289" s="43"/>
      <c r="E11289" s="108"/>
      <c r="F11289" s="130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149"/>
      <c r="D11290" s="43"/>
      <c r="E11290" s="108"/>
      <c r="F11290" s="13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149"/>
      <c r="D11291" s="43"/>
      <c r="E11291" s="108"/>
      <c r="F11291" s="130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149"/>
      <c r="D11292" s="43"/>
      <c r="E11292" s="108"/>
      <c r="F11292" s="130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149"/>
      <c r="D11293" s="43"/>
      <c r="E11293" s="108"/>
      <c r="F11293" s="130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149"/>
      <c r="D11294" s="43"/>
      <c r="E11294" s="108"/>
      <c r="F11294" s="130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149"/>
      <c r="D11295" s="43"/>
      <c r="E11295" s="108"/>
      <c r="F11295" s="130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149"/>
      <c r="D11296" s="43"/>
      <c r="E11296" s="108"/>
      <c r="F11296" s="130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149"/>
      <c r="D11297" s="43"/>
      <c r="E11297" s="108"/>
      <c r="F11297" s="130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149"/>
      <c r="D11298" s="43"/>
      <c r="E11298" s="108"/>
      <c r="F11298" s="130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149"/>
      <c r="D11299" s="43"/>
      <c r="E11299" s="108"/>
      <c r="F11299" s="130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149"/>
      <c r="D11300" s="43"/>
      <c r="E11300" s="108"/>
      <c r="F11300" s="13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149"/>
      <c r="D11301" s="43"/>
      <c r="E11301" s="108"/>
      <c r="F11301" s="130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149"/>
      <c r="D11302" s="43"/>
      <c r="E11302" s="108"/>
      <c r="F11302" s="130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149"/>
      <c r="D11303" s="43"/>
      <c r="E11303" s="108"/>
      <c r="F11303" s="130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149"/>
      <c r="D11304" s="43"/>
      <c r="E11304" s="108"/>
      <c r="F11304" s="130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149"/>
      <c r="D11305" s="43"/>
      <c r="E11305" s="108"/>
      <c r="F11305" s="130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149"/>
      <c r="D11306" s="43"/>
      <c r="E11306" s="108"/>
      <c r="F11306" s="130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149"/>
      <c r="D11307" s="43"/>
      <c r="E11307" s="108"/>
      <c r="F11307" s="130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149"/>
      <c r="D11308" s="43"/>
      <c r="E11308" s="108"/>
      <c r="F11308" s="130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149"/>
      <c r="D11309" s="43"/>
      <c r="E11309" s="108"/>
      <c r="F11309" s="130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149"/>
      <c r="D11310" s="43"/>
      <c r="E11310" s="108"/>
      <c r="F11310" s="13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149"/>
      <c r="D11311" s="43"/>
      <c r="E11311" s="108"/>
      <c r="F11311" s="130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149"/>
      <c r="D11312" s="43"/>
      <c r="E11312" s="108"/>
      <c r="F11312" s="130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149"/>
      <c r="D11313" s="43"/>
      <c r="E11313" s="108"/>
      <c r="F11313" s="130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149"/>
      <c r="D11314" s="43"/>
      <c r="E11314" s="108"/>
      <c r="F11314" s="130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149"/>
      <c r="D11315" s="43"/>
      <c r="E11315" s="108"/>
      <c r="F11315" s="130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149"/>
      <c r="D11316" s="43"/>
      <c r="E11316" s="108"/>
      <c r="F11316" s="130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149"/>
      <c r="D11317" s="43"/>
      <c r="E11317" s="108"/>
      <c r="F11317" s="130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149"/>
      <c r="D11318" s="43"/>
      <c r="E11318" s="108"/>
      <c r="F11318" s="130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149"/>
      <c r="D11319" s="43"/>
      <c r="E11319" s="108"/>
      <c r="F11319" s="130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149"/>
      <c r="D11320" s="43"/>
      <c r="E11320" s="108"/>
      <c r="F11320" s="13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149"/>
      <c r="D11321" s="43"/>
      <c r="E11321" s="108"/>
      <c r="F11321" s="130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149"/>
      <c r="D11322" s="43"/>
      <c r="E11322" s="108"/>
      <c r="F11322" s="130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149"/>
      <c r="D11323" s="43"/>
      <c r="E11323" s="108"/>
      <c r="F11323" s="130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149"/>
      <c r="D11324" s="43"/>
      <c r="E11324" s="108"/>
      <c r="F11324" s="130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149"/>
      <c r="D11325" s="43"/>
      <c r="E11325" s="108"/>
      <c r="F11325" s="130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149"/>
      <c r="D11326" s="43"/>
      <c r="E11326" s="108"/>
      <c r="F11326" s="130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149"/>
      <c r="D11327" s="43"/>
      <c r="E11327" s="108"/>
      <c r="F11327" s="130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149"/>
      <c r="D11328" s="43"/>
      <c r="E11328" s="108"/>
      <c r="F11328" s="130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149"/>
      <c r="D11329" s="43"/>
      <c r="E11329" s="108"/>
      <c r="F11329" s="130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149"/>
      <c r="D11330" s="43"/>
      <c r="E11330" s="108"/>
      <c r="F11330" s="1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149"/>
      <c r="D11331" s="43"/>
      <c r="E11331" s="108"/>
      <c r="F11331" s="130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149"/>
      <c r="D11332" s="43"/>
      <c r="E11332" s="108"/>
      <c r="F11332" s="130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149"/>
      <c r="D11333" s="43"/>
      <c r="E11333" s="108"/>
      <c r="F11333" s="130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149"/>
      <c r="D11334" s="43"/>
      <c r="E11334" s="108"/>
      <c r="F11334" s="130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149"/>
      <c r="D11335" s="43"/>
      <c r="E11335" s="108"/>
      <c r="F11335" s="130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149"/>
      <c r="D11336" s="43"/>
      <c r="E11336" s="108"/>
      <c r="F11336" s="130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149"/>
      <c r="D11337" s="43"/>
      <c r="E11337" s="108"/>
      <c r="F11337" s="130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149"/>
      <c r="D11338" s="43"/>
      <c r="E11338" s="108"/>
      <c r="F11338" s="130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149"/>
      <c r="D11339" s="43"/>
      <c r="E11339" s="108"/>
      <c r="F11339" s="130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149"/>
      <c r="D11340" s="43"/>
      <c r="E11340" s="108"/>
      <c r="F11340" s="13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149"/>
      <c r="D11341" s="43"/>
      <c r="E11341" s="108"/>
      <c r="F11341" s="130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149"/>
      <c r="D11342" s="43"/>
      <c r="E11342" s="108"/>
      <c r="F11342" s="130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149"/>
      <c r="D11343" s="43"/>
      <c r="E11343" s="108"/>
      <c r="F11343" s="130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149"/>
      <c r="D11344" s="43"/>
      <c r="E11344" s="108"/>
      <c r="F11344" s="130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149"/>
      <c r="D11345" s="43"/>
      <c r="E11345" s="108"/>
      <c r="F11345" s="130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149"/>
      <c r="D11346" s="43"/>
      <c r="E11346" s="108"/>
      <c r="F11346" s="130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149"/>
      <c r="D11347" s="43"/>
      <c r="E11347" s="108"/>
      <c r="F11347" s="130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149"/>
      <c r="D11348" s="43"/>
      <c r="E11348" s="108"/>
      <c r="F11348" s="130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149"/>
      <c r="D11349" s="43"/>
      <c r="E11349" s="108"/>
      <c r="F11349" s="130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149"/>
      <c r="D11350" s="43"/>
      <c r="E11350" s="108"/>
      <c r="F11350" s="13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149"/>
      <c r="D11351" s="43"/>
      <c r="E11351" s="108"/>
      <c r="F11351" s="130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149"/>
      <c r="D11352" s="43"/>
      <c r="E11352" s="108"/>
      <c r="F11352" s="130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149"/>
      <c r="D11353" s="43"/>
      <c r="E11353" s="108"/>
      <c r="F11353" s="130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149"/>
      <c r="D11354" s="43"/>
      <c r="E11354" s="108"/>
      <c r="F11354" s="130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149"/>
      <c r="D11355" s="43"/>
      <c r="E11355" s="108"/>
      <c r="F11355" s="130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149"/>
      <c r="D11356" s="43"/>
      <c r="E11356" s="108"/>
      <c r="F11356" s="130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149"/>
      <c r="D11357" s="43"/>
      <c r="E11357" s="108"/>
      <c r="F11357" s="130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149"/>
      <c r="D11358" s="43"/>
      <c r="E11358" s="108"/>
      <c r="F11358" s="130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149"/>
      <c r="D11359" s="43"/>
      <c r="E11359" s="108"/>
      <c r="F11359" s="130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149"/>
      <c r="D11360" s="43"/>
      <c r="E11360" s="108"/>
      <c r="F11360" s="13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149"/>
      <c r="D11361" s="43"/>
      <c r="E11361" s="108"/>
      <c r="F11361" s="130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149"/>
      <c r="D11362" s="43"/>
      <c r="E11362" s="108"/>
      <c r="F11362" s="130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149"/>
      <c r="D11363" s="43"/>
      <c r="E11363" s="108"/>
      <c r="F11363" s="130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149"/>
      <c r="D11364" s="43"/>
      <c r="E11364" s="108"/>
      <c r="F11364" s="130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149"/>
      <c r="D11365" s="43"/>
      <c r="E11365" s="108"/>
      <c r="F11365" s="130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149"/>
      <c r="D11366" s="43"/>
      <c r="E11366" s="108"/>
      <c r="F11366" s="130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149"/>
      <c r="D11367" s="43"/>
      <c r="E11367" s="108"/>
      <c r="F11367" s="130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149"/>
      <c r="D11368" s="43"/>
      <c r="E11368" s="108"/>
      <c r="F11368" s="130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149"/>
      <c r="D11369" s="43"/>
      <c r="E11369" s="108"/>
      <c r="F11369" s="130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149"/>
      <c r="D11370" s="43"/>
      <c r="E11370" s="108"/>
      <c r="F11370" s="13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149"/>
      <c r="D11371" s="43"/>
      <c r="E11371" s="108"/>
      <c r="F11371" s="130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149"/>
      <c r="D11372" s="43"/>
      <c r="E11372" s="108"/>
      <c r="F11372" s="130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149"/>
      <c r="D11373" s="43"/>
      <c r="E11373" s="108"/>
      <c r="F11373" s="130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149"/>
      <c r="D11374" s="43"/>
      <c r="E11374" s="108"/>
      <c r="F11374" s="130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149"/>
      <c r="D11375" s="43"/>
      <c r="E11375" s="108"/>
      <c r="F11375" s="130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149"/>
      <c r="D11376" s="43"/>
      <c r="E11376" s="108"/>
      <c r="F11376" s="130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149"/>
      <c r="D11377" s="43"/>
      <c r="E11377" s="108"/>
      <c r="F11377" s="130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149"/>
      <c r="D11378" s="43"/>
      <c r="E11378" s="108"/>
      <c r="F11378" s="130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149"/>
      <c r="D11379" s="43"/>
      <c r="E11379" s="108"/>
      <c r="F11379" s="130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149"/>
      <c r="D11380" s="43"/>
      <c r="E11380" s="108"/>
      <c r="F11380" s="13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149"/>
      <c r="D11381" s="43"/>
      <c r="E11381" s="108"/>
      <c r="F11381" s="130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149"/>
      <c r="D11382" s="43"/>
      <c r="E11382" s="108"/>
      <c r="F11382" s="130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149"/>
      <c r="D11383" s="43"/>
      <c r="E11383" s="108"/>
      <c r="F11383" s="130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149"/>
      <c r="D11384" s="43"/>
      <c r="E11384" s="108"/>
      <c r="F11384" s="130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149"/>
      <c r="D11385" s="43"/>
      <c r="E11385" s="108"/>
      <c r="F11385" s="130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149"/>
      <c r="D11386" s="43"/>
      <c r="E11386" s="108"/>
      <c r="F11386" s="130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149"/>
      <c r="D11387" s="43"/>
      <c r="E11387" s="108"/>
      <c r="F11387" s="130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149"/>
      <c r="D11388" s="43"/>
      <c r="E11388" s="108"/>
      <c r="F11388" s="130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149"/>
      <c r="D11389" s="43"/>
      <c r="E11389" s="108"/>
      <c r="F11389" s="130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149"/>
      <c r="D11390" s="43"/>
      <c r="E11390" s="108"/>
      <c r="F11390" s="13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149"/>
      <c r="D11391" s="43"/>
      <c r="E11391" s="108"/>
      <c r="F11391" s="130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149"/>
      <c r="D11392" s="43"/>
      <c r="E11392" s="108"/>
      <c r="F11392" s="130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149"/>
      <c r="D11393" s="43"/>
      <c r="E11393" s="108"/>
      <c r="F11393" s="130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149"/>
      <c r="D11394" s="43"/>
      <c r="E11394" s="108"/>
      <c r="F11394" s="130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149"/>
      <c r="D11395" s="43"/>
      <c r="E11395" s="108"/>
      <c r="F11395" s="130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149"/>
      <c r="D11396" s="43"/>
      <c r="E11396" s="108"/>
      <c r="F11396" s="130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149"/>
      <c r="D11397" s="43"/>
      <c r="E11397" s="108"/>
      <c r="F11397" s="130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149"/>
      <c r="D11398" s="43"/>
      <c r="E11398" s="108"/>
      <c r="F11398" s="130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149"/>
      <c r="D11399" s="43"/>
      <c r="E11399" s="108"/>
      <c r="F11399" s="130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149"/>
      <c r="D11400" s="43"/>
      <c r="E11400" s="108"/>
      <c r="F11400" s="13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149"/>
      <c r="D11401" s="43"/>
      <c r="E11401" s="108"/>
      <c r="F11401" s="130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149"/>
      <c r="D11402" s="43"/>
      <c r="E11402" s="108"/>
      <c r="F11402" s="130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149"/>
      <c r="D11403" s="43"/>
      <c r="E11403" s="108"/>
      <c r="F11403" s="130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149"/>
      <c r="D11404" s="43"/>
      <c r="E11404" s="108"/>
      <c r="F11404" s="130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149"/>
      <c r="D11405" s="43"/>
      <c r="E11405" s="108"/>
      <c r="F11405" s="130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149"/>
      <c r="D11406" s="43"/>
      <c r="E11406" s="108"/>
      <c r="F11406" s="130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149"/>
      <c r="D11407" s="43"/>
      <c r="E11407" s="108"/>
      <c r="F11407" s="130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149"/>
      <c r="D11408" s="43"/>
      <c r="E11408" s="108"/>
      <c r="F11408" s="130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149"/>
      <c r="D11409" s="43"/>
      <c r="E11409" s="108"/>
      <c r="F11409" s="130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149"/>
      <c r="D11410" s="43"/>
      <c r="E11410" s="108"/>
      <c r="F11410" s="13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149"/>
      <c r="D11411" s="43"/>
      <c r="E11411" s="108"/>
      <c r="F11411" s="130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149"/>
      <c r="D11412" s="43"/>
      <c r="E11412" s="108"/>
      <c r="F11412" s="130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149"/>
      <c r="D11413" s="43"/>
      <c r="E11413" s="108"/>
      <c r="F11413" s="130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149"/>
      <c r="D11414" s="43"/>
      <c r="E11414" s="108"/>
      <c r="F11414" s="130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149"/>
      <c r="D11415" s="43"/>
      <c r="E11415" s="108"/>
      <c r="F11415" s="130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149"/>
      <c r="D11416" s="43"/>
      <c r="E11416" s="108"/>
      <c r="F11416" s="130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149"/>
      <c r="D11417" s="43"/>
      <c r="E11417" s="108"/>
      <c r="F11417" s="130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149"/>
      <c r="D11418" s="43"/>
      <c r="E11418" s="108"/>
      <c r="F11418" s="130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149"/>
      <c r="D11419" s="43"/>
      <c r="E11419" s="108"/>
      <c r="F11419" s="130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149"/>
      <c r="D11420" s="43"/>
      <c r="E11420" s="108"/>
      <c r="F11420" s="13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149"/>
      <c r="D11421" s="43"/>
      <c r="E11421" s="108"/>
      <c r="F11421" s="130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149"/>
      <c r="D11422" s="43"/>
      <c r="E11422" s="108"/>
      <c r="F11422" s="130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149"/>
      <c r="D11423" s="43"/>
      <c r="E11423" s="108"/>
      <c r="F11423" s="130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149"/>
      <c r="D11424" s="43"/>
      <c r="E11424" s="108"/>
      <c r="F11424" s="130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149"/>
      <c r="D11425" s="43"/>
      <c r="E11425" s="108"/>
      <c r="F11425" s="130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149"/>
      <c r="D11426" s="43"/>
      <c r="E11426" s="108"/>
      <c r="F11426" s="130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149"/>
      <c r="D11427" s="43"/>
      <c r="E11427" s="108"/>
      <c r="F11427" s="130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149"/>
      <c r="D11428" s="43"/>
      <c r="E11428" s="108"/>
      <c r="F11428" s="130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149"/>
      <c r="D11429" s="43"/>
      <c r="E11429" s="108"/>
      <c r="F11429" s="130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149"/>
      <c r="D11430" s="43"/>
      <c r="E11430" s="108"/>
      <c r="F11430" s="1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149"/>
      <c r="D11431" s="43"/>
      <c r="E11431" s="108"/>
      <c r="F11431" s="130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149"/>
      <c r="D11432" s="43"/>
      <c r="E11432" s="108"/>
      <c r="F11432" s="130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149"/>
      <c r="D11433" s="43"/>
      <c r="E11433" s="108"/>
      <c r="F11433" s="130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149"/>
      <c r="D11434" s="43"/>
      <c r="E11434" s="108"/>
      <c r="F11434" s="130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149"/>
      <c r="D11435" s="43"/>
      <c r="E11435" s="108"/>
      <c r="F11435" s="130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149"/>
      <c r="D11436" s="43"/>
      <c r="E11436" s="108"/>
      <c r="F11436" s="130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149"/>
      <c r="D11437" s="43"/>
      <c r="E11437" s="108"/>
      <c r="F11437" s="130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149"/>
      <c r="D11438" s="43"/>
      <c r="E11438" s="108"/>
      <c r="F11438" s="130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149"/>
      <c r="D11439" s="43"/>
      <c r="E11439" s="108"/>
      <c r="F11439" s="130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149"/>
      <c r="D11440" s="43"/>
      <c r="E11440" s="108"/>
      <c r="F11440" s="13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149"/>
      <c r="D11441" s="43"/>
      <c r="E11441" s="108"/>
      <c r="F11441" s="130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149"/>
      <c r="D11442" s="43"/>
      <c r="E11442" s="108"/>
      <c r="F11442" s="130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149"/>
      <c r="D11443" s="43"/>
      <c r="E11443" s="108"/>
      <c r="F11443" s="130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149"/>
      <c r="D11444" s="43"/>
      <c r="E11444" s="108"/>
      <c r="F11444" s="130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149"/>
      <c r="D11445" s="43"/>
      <c r="E11445" s="108"/>
      <c r="F11445" s="130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149"/>
      <c r="D11446" s="43"/>
      <c r="E11446" s="108"/>
      <c r="F11446" s="130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149"/>
      <c r="D11447" s="43"/>
      <c r="E11447" s="108"/>
      <c r="F11447" s="130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149"/>
      <c r="D11448" s="43"/>
      <c r="E11448" s="108"/>
      <c r="F11448" s="130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149"/>
      <c r="D11449" s="43"/>
      <c r="E11449" s="108"/>
      <c r="F11449" s="130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149"/>
      <c r="D11450" s="43"/>
      <c r="E11450" s="108"/>
      <c r="F11450" s="13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149"/>
      <c r="D11451" s="43"/>
      <c r="E11451" s="108"/>
      <c r="F11451" s="130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149"/>
      <c r="D11452" s="43"/>
      <c r="E11452" s="108"/>
      <c r="F11452" s="130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149"/>
      <c r="D11453" s="43"/>
      <c r="E11453" s="108"/>
      <c r="F11453" s="130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149"/>
      <c r="D11454" s="43"/>
      <c r="E11454" s="108"/>
      <c r="F11454" s="130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149"/>
      <c r="D11455" s="43"/>
      <c r="E11455" s="108"/>
      <c r="F11455" s="130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149"/>
      <c r="D11456" s="43"/>
      <c r="E11456" s="108"/>
      <c r="F11456" s="130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149"/>
      <c r="D11457" s="43"/>
      <c r="E11457" s="108"/>
      <c r="F11457" s="130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149"/>
      <c r="D11458" s="43"/>
      <c r="E11458" s="108"/>
      <c r="F11458" s="130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149"/>
      <c r="D11459" s="43"/>
      <c r="E11459" s="108"/>
      <c r="F11459" s="130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149"/>
      <c r="D11460" s="43"/>
      <c r="E11460" s="108"/>
      <c r="F11460" s="13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149"/>
      <c r="D11461" s="43"/>
      <c r="E11461" s="108"/>
      <c r="F11461" s="130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149"/>
      <c r="D11462" s="43"/>
      <c r="E11462" s="108"/>
      <c r="F11462" s="130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149"/>
      <c r="D11463" s="43"/>
      <c r="E11463" s="108"/>
      <c r="F11463" s="130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149"/>
      <c r="D11464" s="43"/>
      <c r="E11464" s="108"/>
      <c r="F11464" s="130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149"/>
      <c r="D11465" s="43"/>
      <c r="E11465" s="108"/>
      <c r="F11465" s="130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149"/>
      <c r="D11466" s="43"/>
      <c r="E11466" s="108"/>
      <c r="F11466" s="130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149"/>
      <c r="D11467" s="43"/>
      <c r="E11467" s="108"/>
      <c r="F11467" s="130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149"/>
      <c r="D11468" s="43"/>
      <c r="E11468" s="108"/>
      <c r="F11468" s="130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149"/>
      <c r="D11469" s="43"/>
      <c r="E11469" s="108"/>
      <c r="F11469" s="130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149"/>
      <c r="D11470" s="43"/>
      <c r="E11470" s="108"/>
      <c r="F11470" s="13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149"/>
      <c r="D11471" s="43"/>
      <c r="E11471" s="108"/>
      <c r="F11471" s="130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149"/>
      <c r="D11472" s="43"/>
      <c r="E11472" s="108"/>
      <c r="F11472" s="130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149"/>
      <c r="D11473" s="43"/>
      <c r="E11473" s="108"/>
      <c r="F11473" s="130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149"/>
      <c r="D11474" s="43"/>
      <c r="E11474" s="108"/>
      <c r="F11474" s="130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149"/>
      <c r="D11475" s="43"/>
      <c r="E11475" s="108"/>
      <c r="F11475" s="130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149"/>
      <c r="D11476" s="43"/>
      <c r="E11476" s="108"/>
      <c r="F11476" s="130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149"/>
      <c r="D11477" s="43"/>
      <c r="E11477" s="108"/>
      <c r="F11477" s="130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149"/>
      <c r="D11478" s="43"/>
      <c r="E11478" s="108"/>
      <c r="F11478" s="130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149"/>
      <c r="D11479" s="43"/>
      <c r="E11479" s="108"/>
      <c r="F11479" s="130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149"/>
      <c r="D11480" s="43"/>
      <c r="E11480" s="108"/>
      <c r="F11480" s="13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149"/>
      <c r="D11481" s="43"/>
      <c r="E11481" s="108"/>
      <c r="F11481" s="130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149"/>
      <c r="D11482" s="43"/>
      <c r="E11482" s="108"/>
      <c r="F11482" s="130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149"/>
      <c r="D11483" s="43"/>
      <c r="E11483" s="108"/>
      <c r="F11483" s="130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149"/>
      <c r="D11484" s="43"/>
      <c r="E11484" s="108"/>
      <c r="F11484" s="130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149"/>
      <c r="D11485" s="43"/>
      <c r="E11485" s="108"/>
      <c r="F11485" s="130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149"/>
      <c r="D11486" s="43"/>
      <c r="E11486" s="108"/>
      <c r="F11486" s="130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149"/>
      <c r="D11487" s="43"/>
      <c r="E11487" s="108"/>
      <c r="F11487" s="130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149"/>
      <c r="D11488" s="43"/>
      <c r="E11488" s="108"/>
      <c r="F11488" s="130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149"/>
      <c r="D11489" s="43"/>
      <c r="E11489" s="108"/>
      <c r="F11489" s="130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149"/>
      <c r="D11490" s="43"/>
      <c r="E11490" s="108"/>
      <c r="F11490" s="13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149"/>
      <c r="D11491" s="43"/>
      <c r="E11491" s="108"/>
      <c r="F11491" s="130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149"/>
      <c r="D11492" s="43"/>
      <c r="E11492" s="108"/>
      <c r="F11492" s="130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149"/>
      <c r="D11493" s="43"/>
      <c r="E11493" s="108"/>
      <c r="F11493" s="130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149"/>
      <c r="D11494" s="43"/>
      <c r="E11494" s="108"/>
      <c r="F11494" s="130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149"/>
      <c r="D11495" s="43"/>
      <c r="E11495" s="108"/>
      <c r="F11495" s="130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149"/>
      <c r="D11496" s="43"/>
      <c r="E11496" s="108"/>
      <c r="F11496" s="130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149"/>
      <c r="D11497" s="43"/>
      <c r="E11497" s="108"/>
      <c r="F11497" s="130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149"/>
      <c r="D11498" s="43"/>
      <c r="E11498" s="108"/>
      <c r="F11498" s="130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149"/>
      <c r="D11499" s="43"/>
      <c r="E11499" s="108"/>
      <c r="F11499" s="130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149"/>
      <c r="D11500" s="43"/>
      <c r="E11500" s="108"/>
      <c r="F11500" s="13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149"/>
      <c r="D11501" s="43"/>
      <c r="E11501" s="108"/>
      <c r="F11501" s="130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149"/>
      <c r="D11502" s="43"/>
      <c r="E11502" s="108"/>
      <c r="F11502" s="130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149"/>
      <c r="D11503" s="43"/>
      <c r="E11503" s="108"/>
      <c r="F11503" s="130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149"/>
      <c r="D11504" s="43"/>
      <c r="E11504" s="108"/>
      <c r="F11504" s="130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149"/>
      <c r="D11505" s="43"/>
      <c r="E11505" s="108"/>
      <c r="F11505" s="130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149"/>
      <c r="D11506" s="43"/>
      <c r="E11506" s="108"/>
      <c r="F11506" s="130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149"/>
      <c r="D11507" s="43"/>
      <c r="E11507" s="108"/>
      <c r="F11507" s="130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149"/>
      <c r="D11508" s="43"/>
      <c r="E11508" s="108"/>
      <c r="F11508" s="130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149"/>
      <c r="D11509" s="43"/>
      <c r="E11509" s="108"/>
      <c r="F11509" s="130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149"/>
      <c r="D11510" s="43"/>
      <c r="E11510" s="108"/>
      <c r="F11510" s="13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149"/>
      <c r="D11511" s="43"/>
      <c r="E11511" s="108"/>
      <c r="F11511" s="130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149"/>
      <c r="D11512" s="43"/>
      <c r="E11512" s="108"/>
      <c r="F11512" s="130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149"/>
      <c r="D11513" s="43"/>
      <c r="E11513" s="108"/>
      <c r="F11513" s="130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149"/>
      <c r="D11514" s="43"/>
      <c r="E11514" s="108"/>
      <c r="F11514" s="130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149"/>
      <c r="D11515" s="43"/>
      <c r="E11515" s="108"/>
      <c r="F11515" s="130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149"/>
      <c r="D11516" s="43"/>
      <c r="E11516" s="108"/>
      <c r="F11516" s="130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149"/>
      <c r="D11517" s="43"/>
      <c r="E11517" s="108"/>
      <c r="F11517" s="130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149"/>
      <c r="D11518" s="43"/>
      <c r="E11518" s="108"/>
      <c r="F11518" s="130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149"/>
      <c r="D11519" s="43"/>
      <c r="E11519" s="108"/>
      <c r="F11519" s="130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149"/>
      <c r="D11520" s="43"/>
      <c r="E11520" s="108"/>
      <c r="F11520" s="13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149"/>
      <c r="D11521" s="43"/>
      <c r="E11521" s="108"/>
      <c r="F11521" s="130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149"/>
      <c r="D11522" s="43"/>
      <c r="E11522" s="108"/>
      <c r="F11522" s="130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149"/>
      <c r="D11523" s="43"/>
      <c r="E11523" s="108"/>
      <c r="F11523" s="130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149"/>
      <c r="D11524" s="43"/>
      <c r="E11524" s="108"/>
      <c r="F11524" s="130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149"/>
      <c r="D11525" s="43"/>
      <c r="E11525" s="108"/>
      <c r="F11525" s="130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149"/>
      <c r="D11526" s="43"/>
      <c r="E11526" s="108"/>
      <c r="F11526" s="130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149"/>
      <c r="D11527" s="43"/>
      <c r="E11527" s="108"/>
      <c r="F11527" s="130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149"/>
      <c r="D11528" s="43"/>
      <c r="E11528" s="108"/>
      <c r="F11528" s="130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149"/>
      <c r="D11529" s="43"/>
      <c r="E11529" s="108"/>
      <c r="F11529" s="130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149"/>
      <c r="D11530" s="43"/>
      <c r="E11530" s="108"/>
      <c r="F11530" s="1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149"/>
      <c r="D11531" s="43"/>
      <c r="E11531" s="108"/>
      <c r="F11531" s="130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149"/>
      <c r="D11532" s="43"/>
      <c r="E11532" s="108"/>
      <c r="F11532" s="130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149"/>
      <c r="D11533" s="43"/>
      <c r="E11533" s="108"/>
      <c r="F11533" s="130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149"/>
      <c r="D11534" s="43"/>
      <c r="E11534" s="108"/>
      <c r="F11534" s="130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149"/>
      <c r="D11535" s="43"/>
      <c r="E11535" s="108"/>
      <c r="F11535" s="130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149"/>
      <c r="D11536" s="43"/>
      <c r="E11536" s="108"/>
      <c r="F11536" s="130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149"/>
      <c r="D11537" s="43"/>
      <c r="E11537" s="108"/>
      <c r="F11537" s="130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149"/>
      <c r="D11538" s="43"/>
      <c r="E11538" s="108"/>
      <c r="F11538" s="130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149"/>
      <c r="D11539" s="43"/>
      <c r="E11539" s="108"/>
      <c r="F11539" s="130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149"/>
      <c r="D11540" s="43"/>
      <c r="E11540" s="108"/>
      <c r="F11540" s="13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149"/>
      <c r="D11541" s="43"/>
      <c r="E11541" s="108"/>
      <c r="F11541" s="130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149"/>
      <c r="D11542" s="43"/>
      <c r="E11542" s="108"/>
      <c r="F11542" s="130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149"/>
      <c r="D11543" s="43"/>
      <c r="E11543" s="108"/>
      <c r="F11543" s="130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149"/>
      <c r="D11544" s="43"/>
      <c r="E11544" s="108"/>
      <c r="F11544" s="130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149"/>
      <c r="D11545" s="43"/>
      <c r="E11545" s="108"/>
      <c r="F11545" s="130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149"/>
      <c r="D11546" s="43"/>
      <c r="E11546" s="108"/>
      <c r="F11546" s="130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149"/>
      <c r="D11547" s="43"/>
      <c r="E11547" s="108"/>
      <c r="F11547" s="130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149"/>
      <c r="D11548" s="43"/>
      <c r="E11548" s="108"/>
      <c r="F11548" s="130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149"/>
      <c r="D11549" s="43"/>
      <c r="E11549" s="108"/>
      <c r="F11549" s="130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149"/>
      <c r="D11550" s="43"/>
      <c r="E11550" s="108"/>
      <c r="F11550" s="13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149"/>
      <c r="D11551" s="43"/>
      <c r="E11551" s="108"/>
      <c r="F11551" s="130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149"/>
      <c r="D11552" s="43"/>
      <c r="E11552" s="108"/>
      <c r="F11552" s="130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149"/>
      <c r="D11553" s="43"/>
      <c r="E11553" s="108"/>
      <c r="F11553" s="130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149"/>
      <c r="D11554" s="43"/>
      <c r="E11554" s="108"/>
      <c r="F11554" s="130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149"/>
      <c r="D11555" s="43"/>
      <c r="E11555" s="108"/>
      <c r="F11555" s="130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149"/>
      <c r="D11556" s="43"/>
      <c r="E11556" s="108"/>
      <c r="F11556" s="130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149"/>
      <c r="D11557" s="43"/>
      <c r="E11557" s="108"/>
      <c r="F11557" s="130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149"/>
      <c r="D11558" s="43"/>
      <c r="E11558" s="108"/>
      <c r="F11558" s="130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149"/>
      <c r="D11559" s="43"/>
      <c r="E11559" s="108"/>
      <c r="F11559" s="130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149"/>
      <c r="D11560" s="43"/>
      <c r="E11560" s="108"/>
      <c r="F11560" s="13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149"/>
      <c r="D11561" s="43"/>
      <c r="E11561" s="108"/>
      <c r="F11561" s="130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149"/>
      <c r="D11562" s="43"/>
      <c r="E11562" s="108"/>
      <c r="F11562" s="130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149"/>
      <c r="D11563" s="43"/>
      <c r="E11563" s="108"/>
      <c r="F11563" s="130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149"/>
      <c r="D11564" s="43"/>
      <c r="E11564" s="108"/>
      <c r="F11564" s="130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149"/>
      <c r="D11565" s="43"/>
      <c r="E11565" s="108"/>
      <c r="F11565" s="130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149"/>
      <c r="D11566" s="43"/>
      <c r="E11566" s="108"/>
      <c r="F11566" s="130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149"/>
      <c r="D11567" s="43"/>
      <c r="E11567" s="108"/>
      <c r="F11567" s="130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149"/>
      <c r="D11568" s="43"/>
      <c r="E11568" s="108"/>
      <c r="F11568" s="130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149"/>
      <c r="D11569" s="43"/>
      <c r="E11569" s="108"/>
      <c r="F11569" s="130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149"/>
      <c r="D11570" s="43"/>
      <c r="E11570" s="108"/>
      <c r="F11570" s="13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149"/>
      <c r="D11571" s="43"/>
      <c r="E11571" s="108"/>
      <c r="F11571" s="130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149"/>
      <c r="D11572" s="43"/>
      <c r="E11572" s="108"/>
      <c r="F11572" s="130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149"/>
      <c r="D11573" s="43"/>
      <c r="E11573" s="108"/>
      <c r="F11573" s="130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149"/>
      <c r="D11574" s="43"/>
      <c r="E11574" s="108"/>
      <c r="F11574" s="130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149"/>
      <c r="D11575" s="43"/>
      <c r="E11575" s="108"/>
      <c r="F11575" s="130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149"/>
      <c r="D11576" s="43"/>
      <c r="E11576" s="108"/>
      <c r="F11576" s="130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149"/>
      <c r="D11577" s="43"/>
      <c r="E11577" s="108"/>
      <c r="F11577" s="130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149"/>
      <c r="D11578" s="43"/>
      <c r="E11578" s="108"/>
      <c r="F11578" s="130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149"/>
      <c r="D11579" s="43"/>
      <c r="E11579" s="108"/>
      <c r="F11579" s="130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149"/>
      <c r="D11580" s="43"/>
      <c r="E11580" s="108"/>
      <c r="F11580" s="13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149"/>
      <c r="D11581" s="43"/>
      <c r="E11581" s="108"/>
      <c r="F11581" s="130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149"/>
      <c r="D11582" s="43"/>
      <c r="E11582" s="108"/>
      <c r="F11582" s="130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149"/>
      <c r="D11583" s="43"/>
      <c r="E11583" s="108"/>
      <c r="F11583" s="130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149"/>
      <c r="D11584" s="43"/>
      <c r="E11584" s="108"/>
      <c r="F11584" s="130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149"/>
      <c r="D11585" s="43"/>
      <c r="E11585" s="108"/>
      <c r="F11585" s="130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149"/>
      <c r="D11586" s="43"/>
      <c r="E11586" s="108"/>
      <c r="F11586" s="130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149"/>
      <c r="D11587" s="43"/>
      <c r="E11587" s="108"/>
      <c r="F11587" s="130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149"/>
      <c r="D11588" s="43"/>
      <c r="E11588" s="108"/>
      <c r="F11588" s="130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149"/>
      <c r="D11589" s="43"/>
      <c r="E11589" s="108"/>
      <c r="F11589" s="130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149"/>
      <c r="D11590" s="43"/>
      <c r="E11590" s="108"/>
      <c r="F11590" s="13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149"/>
      <c r="D11591" s="43"/>
      <c r="E11591" s="108"/>
      <c r="F11591" s="130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149"/>
      <c r="D11592" s="43"/>
      <c r="E11592" s="108"/>
      <c r="F11592" s="130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149"/>
      <c r="D11593" s="43"/>
      <c r="E11593" s="108"/>
      <c r="F11593" s="130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149"/>
      <c r="D11594" s="43"/>
      <c r="E11594" s="108"/>
      <c r="F11594" s="130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149"/>
      <c r="D11595" s="43"/>
      <c r="E11595" s="108"/>
      <c r="F11595" s="130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149"/>
      <c r="D11596" s="43"/>
      <c r="E11596" s="108"/>
      <c r="F11596" s="130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149"/>
      <c r="D11597" s="43"/>
      <c r="E11597" s="108"/>
      <c r="F11597" s="130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149"/>
      <c r="D11598" s="43"/>
      <c r="E11598" s="108"/>
      <c r="F11598" s="130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149"/>
      <c r="D11599" s="43"/>
      <c r="E11599" s="108"/>
      <c r="F11599" s="130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149"/>
      <c r="D11600" s="43"/>
      <c r="E11600" s="108"/>
      <c r="F11600" s="13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149"/>
      <c r="D11601" s="43"/>
      <c r="E11601" s="108"/>
      <c r="F11601" s="130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149"/>
      <c r="D11602" s="43"/>
      <c r="E11602" s="108"/>
      <c r="F11602" s="130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149"/>
      <c r="D11603" s="43"/>
      <c r="E11603" s="108"/>
      <c r="F11603" s="130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149"/>
      <c r="D11604" s="43"/>
      <c r="E11604" s="108"/>
      <c r="F11604" s="130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149"/>
      <c r="D11605" s="43"/>
      <c r="E11605" s="108"/>
      <c r="F11605" s="130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149"/>
      <c r="D11606" s="43"/>
      <c r="E11606" s="108"/>
      <c r="F11606" s="130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149"/>
      <c r="D11607" s="43"/>
      <c r="E11607" s="108"/>
      <c r="F11607" s="130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149"/>
      <c r="D11608" s="43"/>
      <c r="E11608" s="108"/>
      <c r="F11608" s="130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149"/>
      <c r="D11609" s="43"/>
      <c r="E11609" s="108"/>
      <c r="F11609" s="130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149"/>
      <c r="D11610" s="43"/>
      <c r="E11610" s="108"/>
      <c r="F11610" s="13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149"/>
      <c r="D11611" s="43"/>
      <c r="E11611" s="108"/>
      <c r="F11611" s="130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149"/>
      <c r="D11612" s="43"/>
      <c r="E11612" s="108"/>
      <c r="F11612" s="130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149"/>
      <c r="D11613" s="43"/>
      <c r="E11613" s="108"/>
      <c r="F11613" s="130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149"/>
      <c r="D11614" s="43"/>
      <c r="E11614" s="108"/>
      <c r="F11614" s="130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149"/>
      <c r="D11615" s="43"/>
      <c r="E11615" s="108"/>
      <c r="F11615" s="130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149"/>
      <c r="D11616" s="43"/>
      <c r="E11616" s="108"/>
      <c r="F11616" s="130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149"/>
      <c r="D11617" s="43"/>
      <c r="E11617" s="108"/>
      <c r="F11617" s="130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149"/>
      <c r="D11618" s="43"/>
      <c r="E11618" s="108"/>
      <c r="F11618" s="130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149"/>
      <c r="D11619" s="43"/>
      <c r="E11619" s="108"/>
      <c r="F11619" s="130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149"/>
      <c r="D11620" s="43"/>
      <c r="E11620" s="108"/>
      <c r="F11620" s="13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149"/>
      <c r="D11621" s="43"/>
      <c r="E11621" s="108"/>
      <c r="F11621" s="130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149"/>
      <c r="D11622" s="43"/>
      <c r="E11622" s="108"/>
      <c r="F11622" s="130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149"/>
      <c r="D11623" s="43"/>
      <c r="E11623" s="108"/>
      <c r="F11623" s="130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149"/>
      <c r="D11624" s="43"/>
      <c r="E11624" s="108"/>
      <c r="F11624" s="130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149"/>
      <c r="D11625" s="43"/>
      <c r="E11625" s="108"/>
      <c r="F11625" s="130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149"/>
      <c r="D11626" s="43"/>
      <c r="E11626" s="108"/>
      <c r="F11626" s="130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149"/>
      <c r="D11627" s="43"/>
      <c r="E11627" s="108"/>
      <c r="F11627" s="130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149"/>
      <c r="D11628" s="43"/>
      <c r="E11628" s="108"/>
      <c r="F11628" s="130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149"/>
      <c r="D11629" s="43"/>
      <c r="E11629" s="108"/>
      <c r="F11629" s="130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149"/>
      <c r="D11630" s="43"/>
      <c r="E11630" s="108"/>
      <c r="F11630" s="1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149"/>
      <c r="D11631" s="43"/>
      <c r="E11631" s="108"/>
      <c r="F11631" s="130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149"/>
      <c r="D11632" s="43"/>
      <c r="E11632" s="108"/>
      <c r="F11632" s="130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149"/>
      <c r="D11633" s="43"/>
      <c r="E11633" s="108"/>
      <c r="F11633" s="130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149"/>
      <c r="D11634" s="43"/>
      <c r="E11634" s="108"/>
      <c r="F11634" s="130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149"/>
      <c r="D11635" s="43"/>
      <c r="E11635" s="108"/>
      <c r="F11635" s="130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149"/>
      <c r="D11636" s="43"/>
      <c r="E11636" s="108"/>
      <c r="F11636" s="130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149"/>
      <c r="D11637" s="43"/>
      <c r="E11637" s="108"/>
      <c r="F11637" s="130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149"/>
      <c r="D11638" s="43"/>
      <c r="E11638" s="108"/>
      <c r="F11638" s="130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149"/>
      <c r="D11639" s="43"/>
      <c r="E11639" s="108"/>
      <c r="F11639" s="130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149"/>
      <c r="D11640" s="43"/>
      <c r="E11640" s="108"/>
      <c r="F11640" s="13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149"/>
      <c r="D11641" s="43"/>
      <c r="E11641" s="108"/>
      <c r="F11641" s="130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149"/>
      <c r="D11642" s="43"/>
      <c r="E11642" s="108"/>
      <c r="F11642" s="130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149"/>
      <c r="D11643" s="43"/>
      <c r="E11643" s="108"/>
      <c r="F11643" s="130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149"/>
      <c r="D11644" s="43"/>
      <c r="E11644" s="108"/>
      <c r="F11644" s="130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149"/>
      <c r="D11645" s="43"/>
      <c r="E11645" s="108"/>
      <c r="F11645" s="130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149"/>
      <c r="D11646" s="43"/>
      <c r="E11646" s="108"/>
      <c r="F11646" s="130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149"/>
      <c r="D11647" s="43"/>
      <c r="E11647" s="108"/>
      <c r="F11647" s="130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149"/>
      <c r="D11648" s="43"/>
      <c r="E11648" s="108"/>
      <c r="F11648" s="130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149"/>
      <c r="D11649" s="43"/>
      <c r="E11649" s="108"/>
      <c r="F11649" s="130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149"/>
      <c r="D11650" s="43"/>
      <c r="E11650" s="108"/>
      <c r="F11650" s="13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149"/>
      <c r="D11651" s="43"/>
      <c r="E11651" s="108"/>
      <c r="F11651" s="130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149"/>
      <c r="D11652" s="43"/>
      <c r="E11652" s="108"/>
      <c r="F11652" s="130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149"/>
      <c r="D11653" s="43"/>
      <c r="E11653" s="108"/>
      <c r="F11653" s="130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149"/>
      <c r="D11654" s="43"/>
      <c r="E11654" s="108"/>
      <c r="F11654" s="130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149"/>
      <c r="D11655" s="43"/>
      <c r="E11655" s="108"/>
      <c r="F11655" s="130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149"/>
      <c r="D11656" s="43"/>
      <c r="E11656" s="108"/>
      <c r="F11656" s="130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149"/>
      <c r="D11657" s="43"/>
      <c r="E11657" s="108"/>
      <c r="F11657" s="130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149"/>
      <c r="D11658" s="43"/>
      <c r="E11658" s="108"/>
      <c r="F11658" s="130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149"/>
      <c r="D11659" s="43"/>
      <c r="E11659" s="108"/>
      <c r="F11659" s="130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149"/>
      <c r="D11660" s="43"/>
      <c r="E11660" s="108"/>
      <c r="F11660" s="13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149"/>
      <c r="D11661" s="43"/>
      <c r="E11661" s="108"/>
      <c r="F11661" s="130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149"/>
      <c r="D11662" s="43"/>
      <c r="E11662" s="108"/>
      <c r="F11662" s="130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149"/>
      <c r="D11663" s="43"/>
      <c r="E11663" s="108"/>
      <c r="F11663" s="130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149"/>
      <c r="D11664" s="43"/>
      <c r="E11664" s="108"/>
      <c r="F11664" s="130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149"/>
      <c r="D11665" s="43"/>
      <c r="E11665" s="108"/>
      <c r="F11665" s="130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149"/>
      <c r="D11666" s="43"/>
      <c r="E11666" s="108"/>
      <c r="F11666" s="130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149"/>
      <c r="D11667" s="43"/>
      <c r="E11667" s="108"/>
      <c r="F11667" s="130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149"/>
      <c r="D11668" s="43"/>
      <c r="E11668" s="108"/>
      <c r="F11668" s="130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149"/>
      <c r="D11669" s="43"/>
      <c r="E11669" s="108"/>
      <c r="F11669" s="130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149"/>
      <c r="D11670" s="43"/>
      <c r="E11670" s="108"/>
      <c r="F11670" s="13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149"/>
      <c r="D11671" s="43"/>
      <c r="E11671" s="108"/>
      <c r="F11671" s="130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149"/>
      <c r="D11672" s="43"/>
      <c r="E11672" s="108"/>
      <c r="F11672" s="130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149"/>
      <c r="D11673" s="43"/>
      <c r="E11673" s="108"/>
      <c r="F11673" s="130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149"/>
      <c r="D11674" s="43"/>
      <c r="E11674" s="108"/>
      <c r="F11674" s="130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149"/>
      <c r="D11675" s="43"/>
      <c r="E11675" s="108"/>
      <c r="F11675" s="130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149"/>
      <c r="D11676" s="43"/>
      <c r="E11676" s="108"/>
      <c r="F11676" s="130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149"/>
      <c r="D11677" s="43"/>
      <c r="E11677" s="108"/>
      <c r="F11677" s="130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149"/>
      <c r="D11678" s="43"/>
      <c r="E11678" s="108"/>
      <c r="F11678" s="130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149"/>
      <c r="D11679" s="43"/>
      <c r="E11679" s="108"/>
      <c r="F11679" s="130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149"/>
      <c r="D11680" s="43"/>
      <c r="E11680" s="108"/>
      <c r="F11680" s="13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149"/>
      <c r="D11681" s="43"/>
      <c r="E11681" s="108"/>
      <c r="F11681" s="130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149"/>
      <c r="D11682" s="43"/>
      <c r="E11682" s="108"/>
      <c r="F11682" s="130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149"/>
      <c r="D11683" s="43"/>
      <c r="E11683" s="108"/>
      <c r="F11683" s="130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149"/>
      <c r="D11684" s="43"/>
      <c r="E11684" s="108"/>
      <c r="F11684" s="130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149"/>
      <c r="D11685" s="43"/>
      <c r="E11685" s="108"/>
      <c r="F11685" s="130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149"/>
      <c r="D11686" s="43"/>
      <c r="E11686" s="108"/>
      <c r="F11686" s="130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149"/>
      <c r="D11687" s="43"/>
      <c r="E11687" s="108"/>
      <c r="F11687" s="130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149"/>
      <c r="D11688" s="43"/>
      <c r="E11688" s="108"/>
      <c r="F11688" s="130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149"/>
      <c r="D11689" s="43"/>
      <c r="E11689" s="108"/>
      <c r="F11689" s="130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149"/>
      <c r="D11690" s="43"/>
      <c r="E11690" s="108"/>
      <c r="F11690" s="13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149"/>
      <c r="D11691" s="43"/>
      <c r="E11691" s="108"/>
      <c r="F11691" s="130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149"/>
      <c r="D11692" s="43"/>
      <c r="E11692" s="108"/>
      <c r="F11692" s="130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149"/>
      <c r="D11693" s="43"/>
      <c r="E11693" s="108"/>
      <c r="F11693" s="130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149"/>
      <c r="D11694" s="43"/>
      <c r="E11694" s="108"/>
      <c r="F11694" s="130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149"/>
      <c r="D11695" s="43"/>
      <c r="E11695" s="108"/>
      <c r="F11695" s="130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149"/>
      <c r="D11696" s="43"/>
      <c r="E11696" s="108"/>
      <c r="F11696" s="130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149"/>
      <c r="D11697" s="43"/>
      <c r="E11697" s="108"/>
      <c r="F11697" s="130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149"/>
      <c r="D11698" s="43"/>
      <c r="E11698" s="108"/>
      <c r="F11698" s="130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149"/>
      <c r="D11699" s="43"/>
      <c r="E11699" s="108"/>
      <c r="F11699" s="130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149"/>
      <c r="D11700" s="43"/>
      <c r="E11700" s="108"/>
      <c r="F11700" s="13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149"/>
      <c r="D11701" s="43"/>
      <c r="E11701" s="108"/>
      <c r="F11701" s="130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149"/>
      <c r="D11702" s="43"/>
      <c r="E11702" s="108"/>
      <c r="F11702" s="130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149"/>
      <c r="D11703" s="43"/>
      <c r="E11703" s="108"/>
      <c r="F11703" s="130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149"/>
      <c r="D11704" s="43"/>
      <c r="E11704" s="108"/>
      <c r="F11704" s="130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149"/>
      <c r="D11705" s="43"/>
      <c r="E11705" s="108"/>
      <c r="F11705" s="130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149"/>
      <c r="D11706" s="43"/>
      <c r="E11706" s="108"/>
      <c r="F11706" s="130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149"/>
      <c r="D11707" s="43"/>
      <c r="E11707" s="108"/>
      <c r="F11707" s="130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149"/>
      <c r="D11708" s="43"/>
      <c r="E11708" s="108"/>
      <c r="F11708" s="130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149"/>
      <c r="D11709" s="43"/>
      <c r="E11709" s="108"/>
      <c r="F11709" s="130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149"/>
      <c r="D11710" s="43"/>
      <c r="E11710" s="108"/>
      <c r="F11710" s="13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149"/>
      <c r="D11711" s="43"/>
      <c r="E11711" s="108"/>
      <c r="F11711" s="130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149"/>
      <c r="D11712" s="43"/>
      <c r="E11712" s="108"/>
      <c r="F11712" s="130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149"/>
      <c r="D11713" s="43"/>
      <c r="E11713" s="108"/>
      <c r="F11713" s="130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149"/>
      <c r="D11714" s="43"/>
      <c r="E11714" s="108"/>
      <c r="F11714" s="130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149"/>
      <c r="D11715" s="43"/>
      <c r="E11715" s="108"/>
      <c r="F11715" s="130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149"/>
      <c r="D11716" s="43"/>
      <c r="E11716" s="108"/>
      <c r="F11716" s="130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149"/>
      <c r="D11717" s="43"/>
      <c r="E11717" s="108"/>
      <c r="F11717" s="130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149"/>
      <c r="D11718" s="43"/>
      <c r="E11718" s="108"/>
      <c r="F11718" s="130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149"/>
      <c r="D11719" s="43"/>
      <c r="E11719" s="108"/>
      <c r="F11719" s="130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149"/>
      <c r="D11720" s="43"/>
      <c r="E11720" s="108"/>
      <c r="F11720" s="13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149"/>
      <c r="D11721" s="43"/>
      <c r="E11721" s="108"/>
      <c r="F11721" s="130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149"/>
      <c r="D11722" s="43"/>
      <c r="E11722" s="108"/>
      <c r="F11722" s="130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149"/>
      <c r="D11723" s="43"/>
      <c r="E11723" s="108"/>
      <c r="F11723" s="130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149"/>
      <c r="D11724" s="43"/>
      <c r="E11724" s="108"/>
      <c r="F11724" s="130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149"/>
      <c r="D11725" s="43"/>
      <c r="E11725" s="108"/>
      <c r="F11725" s="130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149"/>
      <c r="D11726" s="43"/>
      <c r="E11726" s="108"/>
      <c r="F11726" s="130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149"/>
      <c r="D11727" s="43"/>
      <c r="E11727" s="108"/>
      <c r="F11727" s="130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149"/>
      <c r="D11728" s="43"/>
      <c r="E11728" s="108"/>
      <c r="F11728" s="130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149"/>
      <c r="D11729" s="43"/>
      <c r="E11729" s="108"/>
      <c r="F11729" s="130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149"/>
      <c r="D11730" s="43"/>
      <c r="E11730" s="108"/>
      <c r="F11730" s="1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149"/>
      <c r="D11731" s="43"/>
      <c r="E11731" s="108"/>
      <c r="F11731" s="130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149"/>
      <c r="D11732" s="43"/>
      <c r="E11732" s="108"/>
      <c r="F11732" s="130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149"/>
      <c r="D11733" s="43"/>
      <c r="E11733" s="108"/>
      <c r="F11733" s="130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149"/>
      <c r="D11734" s="43"/>
      <c r="E11734" s="108"/>
      <c r="F11734" s="130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149"/>
      <c r="D11735" s="43"/>
      <c r="E11735" s="108"/>
      <c r="F11735" s="130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149"/>
      <c r="D11736" s="43"/>
      <c r="E11736" s="108"/>
      <c r="F11736" s="130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149"/>
      <c r="D11737" s="43"/>
      <c r="E11737" s="108"/>
      <c r="F11737" s="130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149"/>
      <c r="D11738" s="43"/>
      <c r="E11738" s="108"/>
      <c r="F11738" s="130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149"/>
      <c r="D11739" s="43"/>
      <c r="E11739" s="108"/>
      <c r="F11739" s="130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149"/>
      <c r="D11740" s="43"/>
      <c r="E11740" s="108"/>
      <c r="F11740" s="13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149"/>
      <c r="D11741" s="43"/>
      <c r="E11741" s="108"/>
      <c r="F11741" s="130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149"/>
      <c r="D11742" s="43"/>
      <c r="E11742" s="108"/>
      <c r="F11742" s="130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149"/>
      <c r="D11743" s="43"/>
      <c r="E11743" s="108"/>
      <c r="F11743" s="130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149"/>
      <c r="D11744" s="43"/>
      <c r="E11744" s="108"/>
      <c r="F11744" s="130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149"/>
      <c r="D11745" s="43"/>
      <c r="E11745" s="108"/>
      <c r="F11745" s="130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149"/>
      <c r="D11746" s="43"/>
      <c r="E11746" s="108"/>
      <c r="F11746" s="130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149"/>
      <c r="D11747" s="43"/>
      <c r="E11747" s="108"/>
      <c r="F11747" s="130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149"/>
      <c r="D11748" s="43"/>
      <c r="E11748" s="108"/>
      <c r="F11748" s="130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149"/>
      <c r="D11749" s="43"/>
      <c r="E11749" s="108"/>
      <c r="F11749" s="130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149"/>
      <c r="D11750" s="43"/>
      <c r="E11750" s="108"/>
      <c r="F11750" s="13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149"/>
      <c r="D11751" s="43"/>
      <c r="E11751" s="108"/>
      <c r="F11751" s="130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149"/>
      <c r="D11752" s="43"/>
      <c r="E11752" s="108"/>
      <c r="F11752" s="130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149"/>
      <c r="D11753" s="43"/>
      <c r="E11753" s="108"/>
      <c r="F11753" s="130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149"/>
      <c r="D11754" s="43"/>
      <c r="E11754" s="108"/>
      <c r="F11754" s="130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149"/>
      <c r="D11755" s="43"/>
      <c r="E11755" s="108"/>
      <c r="F11755" s="130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149"/>
      <c r="D11756" s="43"/>
      <c r="E11756" s="108"/>
      <c r="F11756" s="130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149"/>
      <c r="D11757" s="43"/>
      <c r="E11757" s="108"/>
      <c r="F11757" s="130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149"/>
      <c r="D11758" s="43"/>
      <c r="E11758" s="108"/>
      <c r="F11758" s="130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149"/>
      <c r="D11759" s="43"/>
      <c r="E11759" s="108"/>
      <c r="F11759" s="130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149"/>
      <c r="D11760" s="43"/>
      <c r="E11760" s="108"/>
      <c r="F11760" s="13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149"/>
      <c r="D11761" s="43"/>
      <c r="E11761" s="108"/>
      <c r="F11761" s="130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149"/>
      <c r="D11762" s="43"/>
      <c r="E11762" s="108"/>
      <c r="F11762" s="130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149"/>
      <c r="D11763" s="43"/>
      <c r="E11763" s="108"/>
      <c r="F11763" s="130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149"/>
      <c r="D11764" s="43"/>
      <c r="E11764" s="108"/>
      <c r="F11764" s="130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149"/>
      <c r="D11765" s="43"/>
      <c r="E11765" s="108"/>
      <c r="F11765" s="130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149"/>
      <c r="D11766" s="43"/>
      <c r="E11766" s="108"/>
      <c r="F11766" s="130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149"/>
      <c r="D11767" s="43"/>
      <c r="E11767" s="108"/>
      <c r="F11767" s="130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149"/>
      <c r="D11768" s="43"/>
      <c r="E11768" s="108"/>
      <c r="F11768" s="130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149"/>
      <c r="D11769" s="43"/>
      <c r="E11769" s="108"/>
      <c r="F11769" s="130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149"/>
      <c r="D11770" s="43"/>
      <c r="E11770" s="108"/>
      <c r="F11770" s="13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149"/>
      <c r="D11771" s="43"/>
      <c r="E11771" s="108"/>
      <c r="F11771" s="130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149"/>
      <c r="D11772" s="43"/>
      <c r="E11772" s="108"/>
      <c r="F11772" s="130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149"/>
      <c r="D11773" s="43"/>
      <c r="E11773" s="108"/>
      <c r="F11773" s="130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149"/>
      <c r="D11774" s="43"/>
      <c r="E11774" s="108"/>
      <c r="F11774" s="130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149"/>
      <c r="D11775" s="43"/>
      <c r="E11775" s="108"/>
      <c r="F11775" s="130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149"/>
      <c r="D11776" s="43"/>
      <c r="E11776" s="108"/>
      <c r="F11776" s="130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149"/>
      <c r="D11777" s="43"/>
      <c r="E11777" s="108"/>
      <c r="F11777" s="130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149"/>
      <c r="D11778" s="43"/>
      <c r="E11778" s="108"/>
      <c r="F11778" s="130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149"/>
      <c r="D11779" s="43"/>
      <c r="E11779" s="108"/>
      <c r="F11779" s="130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149"/>
      <c r="D11780" s="43"/>
      <c r="E11780" s="108"/>
      <c r="F11780" s="13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149"/>
      <c r="D11781" s="43"/>
      <c r="E11781" s="108"/>
      <c r="F11781" s="130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149"/>
      <c r="D11782" s="43"/>
      <c r="E11782" s="108"/>
      <c r="F11782" s="130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149"/>
      <c r="D11783" s="43"/>
      <c r="E11783" s="108"/>
      <c r="F11783" s="130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149"/>
      <c r="D11784" s="43"/>
      <c r="E11784" s="108"/>
      <c r="F11784" s="130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149"/>
      <c r="D11785" s="43"/>
      <c r="E11785" s="108"/>
      <c r="F11785" s="130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149"/>
      <c r="D11786" s="43"/>
      <c r="E11786" s="108"/>
      <c r="F11786" s="130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149"/>
      <c r="D11787" s="43"/>
      <c r="E11787" s="108"/>
      <c r="F11787" s="130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149"/>
      <c r="D11788" s="43"/>
      <c r="E11788" s="108"/>
      <c r="F11788" s="130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149"/>
      <c r="D11789" s="43"/>
      <c r="E11789" s="108"/>
      <c r="F11789" s="130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149"/>
      <c r="D11790" s="43"/>
      <c r="E11790" s="108"/>
      <c r="F11790" s="13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149"/>
      <c r="D11791" s="43"/>
      <c r="E11791" s="108"/>
      <c r="F11791" s="130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149"/>
      <c r="D11792" s="43"/>
      <c r="E11792" s="108"/>
      <c r="F11792" s="130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149"/>
      <c r="D11793" s="43"/>
      <c r="E11793" s="108"/>
      <c r="F11793" s="130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149"/>
      <c r="D11794" s="43"/>
      <c r="E11794" s="108"/>
      <c r="F11794" s="130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149"/>
      <c r="D11795" s="43"/>
      <c r="E11795" s="108"/>
      <c r="F11795" s="130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149"/>
      <c r="D11796" s="43"/>
      <c r="E11796" s="108"/>
      <c r="F11796" s="130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149"/>
      <c r="D11797" s="43"/>
      <c r="E11797" s="108"/>
      <c r="F11797" s="130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149"/>
      <c r="D11798" s="43"/>
      <c r="E11798" s="108"/>
      <c r="F11798" s="130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149"/>
      <c r="D11799" s="43"/>
      <c r="E11799" s="108"/>
      <c r="F11799" s="130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149"/>
      <c r="D11800" s="43"/>
      <c r="E11800" s="108"/>
      <c r="F11800" s="13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149"/>
      <c r="D11801" s="43"/>
      <c r="E11801" s="108"/>
      <c r="F11801" s="130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149"/>
      <c r="D11802" s="43"/>
      <c r="E11802" s="108"/>
      <c r="F11802" s="130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149"/>
      <c r="D11803" s="43"/>
      <c r="E11803" s="108"/>
      <c r="F11803" s="130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149"/>
      <c r="D11804" s="43"/>
      <c r="E11804" s="108"/>
      <c r="F11804" s="130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149"/>
      <c r="D11805" s="43"/>
      <c r="E11805" s="108"/>
      <c r="F11805" s="130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149"/>
      <c r="D11806" s="43"/>
      <c r="E11806" s="108"/>
      <c r="F11806" s="130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149"/>
      <c r="D11807" s="43"/>
      <c r="E11807" s="108"/>
      <c r="F11807" s="130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149"/>
      <c r="D11808" s="43"/>
      <c r="E11808" s="108"/>
      <c r="F11808" s="130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149"/>
      <c r="D11809" s="43"/>
      <c r="E11809" s="108"/>
      <c r="F11809" s="130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149"/>
      <c r="D11810" s="43"/>
      <c r="E11810" s="108"/>
      <c r="F11810" s="13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149"/>
      <c r="D11811" s="43"/>
      <c r="E11811" s="108"/>
      <c r="F11811" s="130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149"/>
      <c r="D11812" s="43"/>
      <c r="E11812" s="108"/>
      <c r="F11812" s="130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149"/>
      <c r="D11813" s="43"/>
      <c r="E11813" s="108"/>
      <c r="F11813" s="130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149"/>
      <c r="D11814" s="43"/>
      <c r="E11814" s="108"/>
      <c r="F11814" s="130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149"/>
      <c r="D11815" s="43"/>
      <c r="E11815" s="108"/>
      <c r="F11815" s="130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149"/>
      <c r="D11816" s="43"/>
      <c r="E11816" s="108"/>
      <c r="F11816" s="130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149"/>
      <c r="D11817" s="43"/>
      <c r="E11817" s="108"/>
      <c r="F11817" s="130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149"/>
      <c r="D11818" s="43"/>
      <c r="E11818" s="108"/>
      <c r="F11818" s="130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149"/>
      <c r="D11819" s="43"/>
      <c r="E11819" s="108"/>
      <c r="F11819" s="130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149"/>
      <c r="D11820" s="43"/>
      <c r="E11820" s="108"/>
      <c r="F11820" s="13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149"/>
      <c r="D11821" s="43"/>
      <c r="E11821" s="108"/>
      <c r="F11821" s="130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149"/>
      <c r="D11822" s="43"/>
      <c r="E11822" s="108"/>
      <c r="F11822" s="130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149"/>
      <c r="D11823" s="43"/>
      <c r="E11823" s="108"/>
      <c r="F11823" s="130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149"/>
      <c r="D11824" s="43"/>
      <c r="E11824" s="108"/>
      <c r="F11824" s="130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149"/>
      <c r="D11825" s="43"/>
      <c r="E11825" s="108"/>
      <c r="F11825" s="130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149"/>
      <c r="D11826" s="43"/>
      <c r="E11826" s="108"/>
      <c r="F11826" s="130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149"/>
      <c r="D11827" s="43"/>
      <c r="E11827" s="108"/>
      <c r="F11827" s="130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149"/>
      <c r="D11828" s="43"/>
      <c r="E11828" s="108"/>
      <c r="F11828" s="130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149"/>
      <c r="D11829" s="43"/>
      <c r="E11829" s="108"/>
      <c r="F11829" s="130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149"/>
      <c r="D11830" s="43"/>
      <c r="E11830" s="108"/>
      <c r="F11830" s="1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149"/>
      <c r="D11831" s="43"/>
      <c r="E11831" s="108"/>
      <c r="F11831" s="130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149"/>
      <c r="D11832" s="43"/>
      <c r="E11832" s="108"/>
      <c r="F11832" s="130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149"/>
      <c r="D11833" s="43"/>
      <c r="E11833" s="108"/>
      <c r="F11833" s="130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149"/>
      <c r="D11834" s="43"/>
      <c r="E11834" s="108"/>
      <c r="F11834" s="130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149"/>
      <c r="D11835" s="43"/>
      <c r="E11835" s="108"/>
      <c r="F11835" s="130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149"/>
      <c r="D11836" s="43"/>
      <c r="E11836" s="108"/>
      <c r="F11836" s="130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149"/>
      <c r="D11837" s="43"/>
      <c r="E11837" s="108"/>
      <c r="F11837" s="130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149"/>
      <c r="D11838" s="43"/>
      <c r="E11838" s="108"/>
      <c r="F11838" s="130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149"/>
      <c r="D11839" s="43"/>
      <c r="E11839" s="108"/>
      <c r="F11839" s="130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149"/>
      <c r="D11840" s="43"/>
      <c r="E11840" s="108"/>
      <c r="F11840" s="13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149"/>
      <c r="D11841" s="43"/>
      <c r="E11841" s="108"/>
      <c r="F11841" s="130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149"/>
      <c r="D11842" s="43"/>
      <c r="E11842" s="108"/>
      <c r="F11842" s="130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149"/>
      <c r="D11843" s="43"/>
      <c r="E11843" s="108"/>
      <c r="F11843" s="130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149"/>
      <c r="D11844" s="43"/>
      <c r="E11844" s="108"/>
      <c r="F11844" s="130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149"/>
      <c r="D11845" s="43"/>
      <c r="E11845" s="108"/>
      <c r="F11845" s="130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149"/>
      <c r="D11846" s="43"/>
      <c r="E11846" s="108"/>
      <c r="F11846" s="130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149"/>
      <c r="D11847" s="43"/>
      <c r="E11847" s="108"/>
      <c r="F11847" s="130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149"/>
      <c r="D11848" s="43"/>
      <c r="E11848" s="108"/>
      <c r="F11848" s="130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149"/>
      <c r="D11849" s="43"/>
      <c r="E11849" s="108"/>
      <c r="F11849" s="130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149"/>
      <c r="D11850" s="43"/>
      <c r="E11850" s="108"/>
      <c r="F11850" s="13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149"/>
      <c r="D11851" s="43"/>
      <c r="E11851" s="108"/>
      <c r="F11851" s="130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149"/>
      <c r="D11852" s="43"/>
      <c r="E11852" s="108"/>
      <c r="F11852" s="130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149"/>
      <c r="D11853" s="43"/>
      <c r="E11853" s="108"/>
      <c r="F11853" s="130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149"/>
      <c r="D11854" s="43"/>
      <c r="E11854" s="108"/>
      <c r="F11854" s="130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149"/>
      <c r="D11855" s="43"/>
      <c r="E11855" s="108"/>
      <c r="F11855" s="130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149"/>
      <c r="D11856" s="43"/>
      <c r="E11856" s="108"/>
      <c r="F11856" s="130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149"/>
      <c r="D11857" s="43"/>
      <c r="E11857" s="108"/>
      <c r="F11857" s="130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149"/>
      <c r="D11858" s="43"/>
      <c r="E11858" s="108"/>
      <c r="F11858" s="130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149"/>
      <c r="D11859" s="43"/>
      <c r="E11859" s="108"/>
      <c r="F11859" s="130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149"/>
      <c r="D11860" s="43"/>
      <c r="E11860" s="108"/>
      <c r="F11860" s="13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149"/>
      <c r="D11861" s="43"/>
      <c r="E11861" s="108"/>
      <c r="F11861" s="130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149"/>
      <c r="D11862" s="43"/>
      <c r="E11862" s="108"/>
      <c r="F11862" s="130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149"/>
      <c r="D11863" s="43"/>
      <c r="E11863" s="108"/>
      <c r="F11863" s="130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149"/>
      <c r="D11864" s="43"/>
      <c r="E11864" s="108"/>
      <c r="F11864" s="130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149"/>
      <c r="D11865" s="43"/>
      <c r="E11865" s="108"/>
      <c r="F11865" s="130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149"/>
      <c r="D11866" s="43"/>
      <c r="E11866" s="108"/>
      <c r="F11866" s="130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149"/>
      <c r="D11867" s="43"/>
      <c r="E11867" s="108"/>
      <c r="F11867" s="130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149"/>
      <c r="D11868" s="43"/>
      <c r="E11868" s="108"/>
      <c r="F11868" s="130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149"/>
      <c r="D11869" s="43"/>
      <c r="E11869" s="108"/>
      <c r="F11869" s="130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149"/>
      <c r="D11870" s="43"/>
      <c r="E11870" s="108"/>
      <c r="F11870" s="13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149"/>
      <c r="D11871" s="43"/>
      <c r="E11871" s="108"/>
      <c r="F11871" s="130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149"/>
      <c r="D11872" s="43"/>
      <c r="E11872" s="108"/>
      <c r="F11872" s="130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149"/>
      <c r="D11873" s="43"/>
      <c r="E11873" s="108"/>
      <c r="F11873" s="130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149"/>
      <c r="D11874" s="43"/>
      <c r="E11874" s="108"/>
      <c r="F11874" s="130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149"/>
      <c r="D11875" s="43"/>
      <c r="E11875" s="108"/>
      <c r="F11875" s="130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149"/>
      <c r="D11876" s="43"/>
      <c r="E11876" s="108"/>
      <c r="F11876" s="130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149"/>
      <c r="D11877" s="43"/>
      <c r="E11877" s="108"/>
      <c r="F11877" s="130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149"/>
      <c r="D11878" s="43"/>
      <c r="E11878" s="108"/>
      <c r="F11878" s="130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149"/>
      <c r="D11879" s="43"/>
      <c r="E11879" s="108"/>
      <c r="F11879" s="130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149"/>
      <c r="D11880" s="43"/>
      <c r="E11880" s="108"/>
      <c r="F11880" s="13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149"/>
      <c r="D11881" s="43"/>
      <c r="E11881" s="108"/>
      <c r="F11881" s="130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149"/>
      <c r="D11882" s="43"/>
      <c r="E11882" s="108"/>
      <c r="F11882" s="130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149"/>
      <c r="D11883" s="43"/>
      <c r="E11883" s="108"/>
      <c r="F11883" s="130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149"/>
      <c r="D11884" s="43"/>
      <c r="E11884" s="108"/>
      <c r="F11884" s="130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149"/>
      <c r="D11885" s="43"/>
      <c r="E11885" s="108"/>
      <c r="F11885" s="130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149"/>
      <c r="D11886" s="43"/>
      <c r="E11886" s="108"/>
      <c r="F11886" s="130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149"/>
      <c r="D11887" s="43"/>
      <c r="E11887" s="108"/>
      <c r="F11887" s="130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149"/>
      <c r="D11888" s="43"/>
      <c r="E11888" s="108"/>
      <c r="F11888" s="130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149"/>
      <c r="D11889" s="43"/>
      <c r="E11889" s="108"/>
      <c r="F11889" s="130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149"/>
      <c r="D11890" s="43"/>
      <c r="E11890" s="108"/>
      <c r="F11890" s="13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149"/>
      <c r="D11891" s="43"/>
      <c r="E11891" s="108"/>
      <c r="F11891" s="130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149"/>
      <c r="D11892" s="43"/>
      <c r="E11892" s="108"/>
      <c r="F11892" s="130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149"/>
      <c r="D11893" s="43"/>
      <c r="E11893" s="108"/>
      <c r="F11893" s="130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149"/>
      <c r="D11894" s="43"/>
      <c r="E11894" s="108"/>
      <c r="F11894" s="130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149"/>
      <c r="D11895" s="43"/>
      <c r="E11895" s="108"/>
      <c r="F11895" s="130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149"/>
      <c r="D11896" s="43"/>
      <c r="E11896" s="108"/>
      <c r="F11896" s="130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149"/>
      <c r="D11897" s="43"/>
      <c r="E11897" s="108"/>
      <c r="F11897" s="130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149"/>
      <c r="D11898" s="43"/>
      <c r="E11898" s="108"/>
      <c r="F11898" s="130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149"/>
      <c r="D11899" s="43"/>
      <c r="E11899" s="108"/>
      <c r="F11899" s="130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149"/>
      <c r="D11900" s="43"/>
      <c r="E11900" s="108"/>
      <c r="F11900" s="13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149"/>
      <c r="D11901" s="43"/>
      <c r="E11901" s="108"/>
      <c r="F11901" s="130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149"/>
      <c r="D11902" s="43"/>
      <c r="E11902" s="108"/>
      <c r="F11902" s="130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149"/>
      <c r="D11903" s="43"/>
      <c r="E11903" s="108"/>
      <c r="F11903" s="130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149"/>
      <c r="D11904" s="43"/>
      <c r="E11904" s="108"/>
      <c r="F11904" s="130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149"/>
      <c r="D11905" s="43"/>
      <c r="E11905" s="108"/>
      <c r="F11905" s="130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149"/>
      <c r="D11906" s="43"/>
      <c r="E11906" s="108"/>
      <c r="F11906" s="130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149"/>
      <c r="D11907" s="43"/>
      <c r="E11907" s="108"/>
      <c r="F11907" s="130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149"/>
      <c r="D11908" s="43"/>
      <c r="E11908" s="108"/>
      <c r="F11908" s="130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149"/>
      <c r="D11909" s="43"/>
      <c r="E11909" s="108"/>
      <c r="F11909" s="130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149"/>
      <c r="D11910" s="43"/>
      <c r="E11910" s="108"/>
      <c r="F11910" s="13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149"/>
      <c r="D11911" s="43"/>
      <c r="E11911" s="108"/>
      <c r="F11911" s="130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149"/>
      <c r="D11912" s="43"/>
      <c r="E11912" s="108"/>
      <c r="F11912" s="130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149"/>
      <c r="D11913" s="43"/>
      <c r="E11913" s="108"/>
      <c r="F11913" s="130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149"/>
      <c r="D11914" s="43"/>
      <c r="E11914" s="108"/>
      <c r="F11914" s="130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149"/>
      <c r="D11915" s="43"/>
      <c r="E11915" s="108"/>
      <c r="F11915" s="130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149"/>
      <c r="D11916" s="43"/>
      <c r="E11916" s="108"/>
      <c r="F11916" s="130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149"/>
      <c r="D11917" s="43"/>
      <c r="E11917" s="108"/>
      <c r="F11917" s="130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149"/>
      <c r="D11918" s="43"/>
      <c r="E11918" s="108"/>
      <c r="F11918" s="130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149"/>
      <c r="D11919" s="43"/>
      <c r="E11919" s="108"/>
      <c r="F11919" s="130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149"/>
      <c r="D11920" s="43"/>
      <c r="E11920" s="108"/>
      <c r="F11920" s="13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149"/>
      <c r="D11921" s="43"/>
      <c r="E11921" s="108"/>
      <c r="F11921" s="130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149"/>
      <c r="D11922" s="43"/>
      <c r="E11922" s="108"/>
      <c r="F11922" s="130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149"/>
      <c r="D11923" s="43"/>
      <c r="E11923" s="108"/>
      <c r="F11923" s="130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149"/>
      <c r="D11924" s="43"/>
      <c r="E11924" s="108"/>
      <c r="F11924" s="130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149"/>
      <c r="D11925" s="43"/>
      <c r="E11925" s="108"/>
      <c r="F11925" s="130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149"/>
      <c r="D11926" s="43"/>
      <c r="E11926" s="108"/>
      <c r="F11926" s="130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149"/>
      <c r="D11927" s="43"/>
      <c r="E11927" s="108"/>
      <c r="F11927" s="130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149"/>
      <c r="D11928" s="43"/>
      <c r="E11928" s="108"/>
      <c r="F11928" s="130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149"/>
      <c r="D11929" s="43"/>
      <c r="E11929" s="108"/>
      <c r="F11929" s="130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149"/>
      <c r="D11930" s="43"/>
      <c r="E11930" s="108"/>
      <c r="F11930" s="1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149"/>
      <c r="D11931" s="43"/>
      <c r="E11931" s="108"/>
      <c r="F11931" s="130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149"/>
      <c r="D11932" s="43"/>
      <c r="E11932" s="108"/>
      <c r="F11932" s="130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149"/>
      <c r="D11933" s="43"/>
      <c r="E11933" s="108"/>
      <c r="F11933" s="130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149"/>
      <c r="D11934" s="43"/>
      <c r="E11934" s="108"/>
      <c r="F11934" s="130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149"/>
      <c r="D11935" s="43"/>
      <c r="E11935" s="108"/>
      <c r="F11935" s="130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149"/>
      <c r="D11936" s="43"/>
      <c r="E11936" s="108"/>
      <c r="F11936" s="130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149"/>
      <c r="D11937" s="43"/>
      <c r="E11937" s="108"/>
      <c r="F11937" s="130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149"/>
      <c r="D11938" s="43"/>
      <c r="E11938" s="108"/>
      <c r="F11938" s="130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149"/>
      <c r="D11939" s="43"/>
      <c r="E11939" s="108"/>
      <c r="F11939" s="130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149"/>
      <c r="D11940" s="43"/>
      <c r="E11940" s="108"/>
      <c r="F11940" s="13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149"/>
      <c r="D11941" s="43"/>
      <c r="E11941" s="108"/>
      <c r="F11941" s="130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149"/>
      <c r="D11942" s="43"/>
      <c r="E11942" s="108"/>
      <c r="F11942" s="130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149"/>
      <c r="D11943" s="43"/>
      <c r="E11943" s="108"/>
      <c r="F11943" s="130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149"/>
      <c r="D11944" s="43"/>
      <c r="E11944" s="108"/>
      <c r="F11944" s="130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149"/>
      <c r="D11945" s="43"/>
      <c r="E11945" s="108"/>
      <c r="F11945" s="130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149"/>
      <c r="D11946" s="43"/>
      <c r="E11946" s="108"/>
      <c r="F11946" s="130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149"/>
      <c r="D11947" s="43"/>
      <c r="E11947" s="108"/>
      <c r="F11947" s="130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149"/>
      <c r="D11948" s="43"/>
      <c r="E11948" s="108"/>
      <c r="F11948" s="130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149"/>
      <c r="D11949" s="43"/>
      <c r="E11949" s="108"/>
      <c r="F11949" s="130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149"/>
      <c r="D11950" s="43"/>
      <c r="E11950" s="108"/>
      <c r="F11950" s="13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149"/>
      <c r="D11951" s="43"/>
      <c r="E11951" s="108"/>
      <c r="F11951" s="130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149"/>
      <c r="D11952" s="43"/>
      <c r="E11952" s="108"/>
      <c r="F11952" s="130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149"/>
      <c r="D11953" s="43"/>
      <c r="E11953" s="108"/>
      <c r="F11953" s="130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149"/>
      <c r="D11954" s="43"/>
      <c r="E11954" s="108"/>
      <c r="F11954" s="130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149"/>
      <c r="D11955" s="43"/>
      <c r="E11955" s="108"/>
      <c r="F11955" s="130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149"/>
      <c r="D11956" s="43"/>
      <c r="E11956" s="108"/>
      <c r="F11956" s="130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149"/>
      <c r="D11957" s="43"/>
      <c r="E11957" s="108"/>
      <c r="F11957" s="130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149"/>
      <c r="D11958" s="43"/>
      <c r="E11958" s="108"/>
      <c r="F11958" s="130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149"/>
      <c r="D11959" s="43"/>
      <c r="E11959" s="108"/>
      <c r="F11959" s="130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149"/>
      <c r="D11960" s="43"/>
      <c r="E11960" s="108"/>
      <c r="F11960" s="13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149"/>
      <c r="D11961" s="43"/>
      <c r="E11961" s="108"/>
      <c r="F11961" s="130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149"/>
      <c r="D11962" s="43"/>
      <c r="E11962" s="108"/>
      <c r="F11962" s="130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149"/>
      <c r="D11963" s="43"/>
      <c r="E11963" s="108"/>
      <c r="F11963" s="130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149"/>
      <c r="D11964" s="43"/>
      <c r="E11964" s="108"/>
      <c r="F11964" s="130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149"/>
      <c r="D11965" s="43"/>
      <c r="E11965" s="108"/>
      <c r="F11965" s="130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149"/>
      <c r="D11966" s="43"/>
      <c r="E11966" s="108"/>
      <c r="F11966" s="130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149"/>
      <c r="D11967" s="43"/>
      <c r="E11967" s="108"/>
      <c r="F11967" s="130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149"/>
      <c r="D11968" s="43"/>
      <c r="E11968" s="108"/>
      <c r="F11968" s="130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149"/>
      <c r="D11969" s="43"/>
      <c r="E11969" s="108"/>
      <c r="F11969" s="130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149"/>
      <c r="D11970" s="43"/>
      <c r="E11970" s="108"/>
      <c r="F11970" s="13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149"/>
      <c r="D11971" s="43"/>
      <c r="E11971" s="108"/>
      <c r="F11971" s="130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149"/>
      <c r="D11972" s="43"/>
      <c r="E11972" s="108"/>
      <c r="F11972" s="130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149"/>
      <c r="D11973" s="43"/>
      <c r="E11973" s="108"/>
      <c r="F11973" s="130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149"/>
      <c r="D11974" s="43"/>
      <c r="E11974" s="108"/>
      <c r="F11974" s="130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149"/>
      <c r="D11975" s="43"/>
      <c r="E11975" s="108"/>
      <c r="F11975" s="130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149"/>
      <c r="D11976" s="43"/>
      <c r="E11976" s="108"/>
      <c r="F11976" s="130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149"/>
      <c r="D11977" s="43"/>
      <c r="E11977" s="108"/>
      <c r="F11977" s="130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149"/>
      <c r="D11978" s="43"/>
      <c r="E11978" s="108"/>
      <c r="F11978" s="130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149"/>
      <c r="D11979" s="43"/>
      <c r="E11979" s="108"/>
      <c r="F11979" s="130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149"/>
      <c r="D11980" s="43"/>
      <c r="E11980" s="108"/>
      <c r="F11980" s="13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149"/>
      <c r="D11981" s="43"/>
      <c r="E11981" s="108"/>
      <c r="F11981" s="130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149"/>
      <c r="D11982" s="43"/>
      <c r="E11982" s="108"/>
      <c r="F11982" s="130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149"/>
      <c r="D11983" s="43"/>
      <c r="E11983" s="108"/>
      <c r="F11983" s="130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149"/>
      <c r="D11984" s="43"/>
      <c r="E11984" s="108"/>
      <c r="F11984" s="130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149"/>
      <c r="D11985" s="43"/>
      <c r="E11985" s="108"/>
      <c r="F11985" s="130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149"/>
      <c r="D11986" s="43"/>
      <c r="E11986" s="108"/>
      <c r="F11986" s="130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149"/>
      <c r="D11987" s="43"/>
      <c r="E11987" s="108"/>
      <c r="F11987" s="130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149"/>
      <c r="D11988" s="43"/>
      <c r="E11988" s="108"/>
      <c r="F11988" s="130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149"/>
      <c r="D11989" s="43"/>
      <c r="E11989" s="108"/>
      <c r="F11989" s="130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149"/>
      <c r="D11990" s="43"/>
      <c r="E11990" s="108"/>
      <c r="F11990" s="13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149"/>
      <c r="D11991" s="43"/>
      <c r="E11991" s="108"/>
      <c r="F11991" s="130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149"/>
      <c r="D11992" s="43"/>
      <c r="E11992" s="108"/>
      <c r="F11992" s="130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149"/>
      <c r="D11993" s="43"/>
      <c r="E11993" s="108"/>
      <c r="F11993" s="130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149"/>
      <c r="D11994" s="43"/>
      <c r="E11994" s="108"/>
      <c r="F11994" s="130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149"/>
      <c r="D11995" s="43"/>
      <c r="E11995" s="108"/>
      <c r="F11995" s="130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149"/>
      <c r="D11996" s="43"/>
      <c r="E11996" s="108"/>
      <c r="F11996" s="130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149"/>
      <c r="D11997" s="43"/>
      <c r="E11997" s="108"/>
      <c r="F11997" s="130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149"/>
      <c r="D11998" s="43"/>
      <c r="E11998" s="108"/>
      <c r="F11998" s="130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149"/>
      <c r="D11999" s="43"/>
      <c r="E11999" s="108"/>
      <c r="F11999" s="130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149"/>
      <c r="D12000" s="43"/>
      <c r="E12000" s="108"/>
      <c r="F12000" s="13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149"/>
      <c r="D12001" s="43"/>
      <c r="E12001" s="108"/>
      <c r="F12001" s="130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149"/>
      <c r="D12002" s="43"/>
      <c r="E12002" s="108"/>
      <c r="F12002" s="130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149"/>
      <c r="D12003" s="43"/>
      <c r="E12003" s="108"/>
      <c r="F12003" s="130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149"/>
      <c r="D12004" s="43"/>
      <c r="E12004" s="108"/>
      <c r="F12004" s="130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149"/>
      <c r="D12005" s="43"/>
      <c r="E12005" s="108"/>
      <c r="F12005" s="130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149"/>
      <c r="D12006" s="43"/>
      <c r="E12006" s="108"/>
      <c r="F12006" s="130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149"/>
      <c r="D12007" s="43"/>
      <c r="E12007" s="108"/>
      <c r="F12007" s="130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149"/>
      <c r="D12008" s="43"/>
      <c r="E12008" s="108"/>
      <c r="F12008" s="130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149"/>
      <c r="D12009" s="43"/>
      <c r="E12009" s="108"/>
      <c r="F12009" s="130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149"/>
      <c r="D12010" s="43"/>
      <c r="E12010" s="108"/>
      <c r="F12010" s="13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149"/>
      <c r="D12011" s="43"/>
      <c r="E12011" s="108"/>
      <c r="F12011" s="130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149"/>
      <c r="D12012" s="43"/>
      <c r="E12012" s="108"/>
      <c r="F12012" s="130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149"/>
      <c r="D12013" s="43"/>
      <c r="E12013" s="108"/>
      <c r="F12013" s="130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149"/>
      <c r="D12014" s="43"/>
      <c r="E12014" s="108"/>
      <c r="F12014" s="130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149"/>
      <c r="D12015" s="43"/>
      <c r="E12015" s="108"/>
      <c r="F12015" s="130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149"/>
      <c r="D12016" s="43"/>
      <c r="E12016" s="108"/>
      <c r="F12016" s="130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149"/>
      <c r="D12017" s="43"/>
      <c r="E12017" s="108"/>
      <c r="F12017" s="130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149"/>
      <c r="D12018" s="43"/>
      <c r="E12018" s="108"/>
      <c r="F12018" s="130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149"/>
      <c r="D12019" s="43"/>
      <c r="E12019" s="108"/>
      <c r="F12019" s="130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149"/>
      <c r="D12020" s="43"/>
      <c r="E12020" s="108"/>
      <c r="F12020" s="13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149"/>
      <c r="D12021" s="43"/>
      <c r="E12021" s="108"/>
      <c r="F12021" s="130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149"/>
      <c r="D12022" s="43"/>
      <c r="E12022" s="108"/>
      <c r="F12022" s="130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149"/>
      <c r="D12023" s="43"/>
      <c r="E12023" s="108"/>
      <c r="F12023" s="130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149"/>
      <c r="D12024" s="43"/>
      <c r="E12024" s="108"/>
      <c r="F12024" s="130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149"/>
      <c r="D12025" s="43"/>
      <c r="E12025" s="108"/>
      <c r="F12025" s="130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149"/>
      <c r="D12026" s="43"/>
      <c r="E12026" s="108"/>
      <c r="F12026" s="130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149"/>
      <c r="D12027" s="43"/>
      <c r="E12027" s="108"/>
      <c r="F12027" s="130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149"/>
      <c r="D12028" s="43"/>
      <c r="E12028" s="108"/>
      <c r="F12028" s="130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149"/>
      <c r="D12029" s="43"/>
      <c r="E12029" s="108"/>
      <c r="F12029" s="130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149"/>
      <c r="D12030" s="43"/>
      <c r="E12030" s="108"/>
      <c r="F12030" s="1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149"/>
      <c r="D12031" s="43"/>
      <c r="E12031" s="108"/>
      <c r="F12031" s="130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149"/>
      <c r="D12032" s="43"/>
      <c r="E12032" s="108"/>
      <c r="F12032" s="130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149"/>
      <c r="D12033" s="43"/>
      <c r="E12033" s="108"/>
      <c r="F12033" s="130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149"/>
      <c r="D12034" s="43"/>
      <c r="E12034" s="108"/>
      <c r="F12034" s="130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149"/>
      <c r="D12035" s="43"/>
      <c r="E12035" s="108"/>
      <c r="F12035" s="130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149"/>
      <c r="D12036" s="43"/>
      <c r="E12036" s="108"/>
      <c r="F12036" s="130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149"/>
      <c r="D12037" s="43"/>
      <c r="E12037" s="108"/>
      <c r="F12037" s="130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149"/>
      <c r="D12038" s="43"/>
      <c r="E12038" s="108"/>
      <c r="F12038" s="130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149"/>
      <c r="D12039" s="43"/>
      <c r="E12039" s="108"/>
      <c r="F12039" s="130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149"/>
      <c r="D12040" s="43"/>
      <c r="E12040" s="108"/>
      <c r="F12040" s="13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149"/>
      <c r="D12041" s="43"/>
      <c r="E12041" s="108"/>
      <c r="F12041" s="130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149"/>
      <c r="D12042" s="43"/>
      <c r="E12042" s="108"/>
      <c r="F12042" s="130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149"/>
      <c r="D12043" s="43"/>
      <c r="E12043" s="108"/>
      <c r="F12043" s="130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149"/>
      <c r="D12044" s="43"/>
      <c r="E12044" s="108"/>
      <c r="F12044" s="130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149"/>
      <c r="D12045" s="43"/>
      <c r="E12045" s="108"/>
      <c r="F12045" s="130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149"/>
      <c r="D12046" s="43"/>
      <c r="E12046" s="108"/>
      <c r="F12046" s="130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149"/>
      <c r="D12047" s="43"/>
      <c r="E12047" s="108"/>
      <c r="F12047" s="130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149"/>
      <c r="D12048" s="43"/>
      <c r="E12048" s="108"/>
      <c r="F12048" s="130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149"/>
      <c r="D12049" s="43"/>
      <c r="E12049" s="108"/>
      <c r="F12049" s="130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149"/>
      <c r="D12050" s="43"/>
      <c r="E12050" s="108"/>
      <c r="F12050" s="13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149"/>
      <c r="D12051" s="43"/>
      <c r="E12051" s="108"/>
      <c r="F12051" s="130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149"/>
      <c r="D12052" s="43"/>
      <c r="E12052" s="108"/>
      <c r="F12052" s="130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149"/>
      <c r="D12053" s="43"/>
      <c r="E12053" s="108"/>
      <c r="F12053" s="130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149"/>
      <c r="D12054" s="43"/>
      <c r="E12054" s="108"/>
      <c r="F12054" s="130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149"/>
      <c r="D12055" s="43"/>
      <c r="E12055" s="108"/>
      <c r="F12055" s="130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149"/>
      <c r="D12056" s="43"/>
      <c r="E12056" s="108"/>
      <c r="F12056" s="130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149"/>
      <c r="D12057" s="43"/>
      <c r="E12057" s="108"/>
      <c r="F12057" s="130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149"/>
      <c r="D12058" s="43"/>
      <c r="E12058" s="108"/>
      <c r="F12058" s="130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149"/>
      <c r="D12059" s="43"/>
      <c r="E12059" s="108"/>
      <c r="F12059" s="130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149"/>
      <c r="D12060" s="43"/>
      <c r="E12060" s="108"/>
      <c r="F12060" s="13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149"/>
      <c r="D12061" s="43"/>
      <c r="E12061" s="108"/>
      <c r="F12061" s="130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149"/>
      <c r="D12062" s="43"/>
      <c r="E12062" s="108"/>
      <c r="F12062" s="130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149"/>
      <c r="D12063" s="43"/>
      <c r="E12063" s="108"/>
      <c r="F12063" s="130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149"/>
      <c r="D12064" s="43"/>
      <c r="E12064" s="108"/>
      <c r="F12064" s="130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149"/>
      <c r="D12065" s="43"/>
      <c r="E12065" s="108"/>
      <c r="F12065" s="130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149"/>
      <c r="D12066" s="43"/>
      <c r="E12066" s="108"/>
      <c r="F12066" s="130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149"/>
      <c r="D12067" s="43"/>
      <c r="E12067" s="108"/>
      <c r="F12067" s="130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149"/>
      <c r="D12068" s="43"/>
      <c r="E12068" s="108"/>
      <c r="F12068" s="130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149"/>
      <c r="D12069" s="43"/>
      <c r="E12069" s="108"/>
      <c r="F12069" s="130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149"/>
      <c r="D12070" s="43"/>
      <c r="E12070" s="108"/>
      <c r="F12070" s="13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149"/>
      <c r="D12071" s="43"/>
      <c r="E12071" s="108"/>
      <c r="F12071" s="130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149"/>
      <c r="D12072" s="43"/>
      <c r="E12072" s="108"/>
      <c r="F12072" s="130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149"/>
      <c r="D12073" s="43"/>
      <c r="E12073" s="108"/>
      <c r="F12073" s="130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149"/>
      <c r="D12074" s="43"/>
      <c r="E12074" s="108"/>
      <c r="F12074" s="130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149"/>
      <c r="D12075" s="43"/>
      <c r="E12075" s="108"/>
      <c r="F12075" s="130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149"/>
      <c r="D12076" s="43"/>
      <c r="E12076" s="108"/>
      <c r="F12076" s="130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149"/>
      <c r="D12077" s="43"/>
      <c r="E12077" s="108"/>
      <c r="F12077" s="130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149"/>
      <c r="D12078" s="43"/>
      <c r="E12078" s="108"/>
      <c r="F12078" s="130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149"/>
      <c r="D12079" s="43"/>
      <c r="E12079" s="108"/>
      <c r="F12079" s="130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149"/>
      <c r="D12080" s="43"/>
      <c r="E12080" s="108"/>
      <c r="F12080" s="13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149"/>
      <c r="D12081" s="43"/>
      <c r="E12081" s="108"/>
      <c r="F12081" s="130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149"/>
      <c r="D12082" s="43"/>
      <c r="E12082" s="108"/>
      <c r="F12082" s="130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149"/>
      <c r="D12083" s="43"/>
      <c r="E12083" s="108"/>
      <c r="F12083" s="130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149"/>
      <c r="D12084" s="43"/>
      <c r="E12084" s="108"/>
      <c r="F12084" s="130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149"/>
      <c r="D12085" s="43"/>
      <c r="E12085" s="108"/>
      <c r="F12085" s="130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149"/>
      <c r="D12086" s="43"/>
      <c r="E12086" s="108"/>
      <c r="F12086" s="130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149"/>
      <c r="D12087" s="43"/>
      <c r="E12087" s="108"/>
      <c r="F12087" s="130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149"/>
      <c r="D12088" s="43"/>
      <c r="E12088" s="108"/>
      <c r="F12088" s="130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149"/>
      <c r="D12089" s="43"/>
      <c r="E12089" s="108"/>
      <c r="F12089" s="130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149"/>
      <c r="D12090" s="43"/>
      <c r="E12090" s="108"/>
      <c r="F12090" s="13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149"/>
      <c r="D12091" s="43"/>
      <c r="E12091" s="108"/>
      <c r="F12091" s="130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149"/>
      <c r="D12092" s="43"/>
      <c r="E12092" s="108"/>
      <c r="F12092" s="130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149"/>
      <c r="D12093" s="43"/>
      <c r="E12093" s="108"/>
      <c r="F12093" s="130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149"/>
      <c r="D12094" s="43"/>
      <c r="E12094" s="108"/>
      <c r="F12094" s="130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149"/>
      <c r="D12095" s="43"/>
      <c r="E12095" s="108"/>
      <c r="F12095" s="130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149"/>
      <c r="D12096" s="43"/>
      <c r="E12096" s="108"/>
      <c r="F12096" s="130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149"/>
      <c r="D12097" s="43"/>
      <c r="E12097" s="108"/>
      <c r="F12097" s="130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149"/>
      <c r="D12098" s="43"/>
      <c r="E12098" s="108"/>
      <c r="F12098" s="130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149"/>
      <c r="D12099" s="43"/>
      <c r="E12099" s="108"/>
      <c r="F12099" s="130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149"/>
      <c r="D12100" s="43"/>
      <c r="E12100" s="108"/>
      <c r="F12100" s="13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149"/>
      <c r="D12101" s="43"/>
      <c r="E12101" s="108"/>
      <c r="F12101" s="130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149"/>
      <c r="D12102" s="43"/>
      <c r="E12102" s="108"/>
      <c r="F12102" s="130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149"/>
      <c r="D12103" s="43"/>
      <c r="E12103" s="108"/>
      <c r="F12103" s="130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149"/>
      <c r="D12104" s="43"/>
      <c r="E12104" s="108"/>
      <c r="F12104" s="130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149"/>
      <c r="D12105" s="43"/>
      <c r="E12105" s="108"/>
      <c r="F12105" s="130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149"/>
      <c r="D12106" s="43"/>
      <c r="E12106" s="108"/>
      <c r="F12106" s="130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149"/>
      <c r="D12107" s="43"/>
      <c r="E12107" s="108"/>
      <c r="F12107" s="130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149"/>
      <c r="D12108" s="43"/>
      <c r="E12108" s="108"/>
      <c r="F12108" s="130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149"/>
      <c r="D12109" s="43"/>
      <c r="E12109" s="108"/>
      <c r="F12109" s="130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149"/>
      <c r="D12110" s="43"/>
      <c r="E12110" s="108"/>
      <c r="F12110" s="13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149"/>
      <c r="D12111" s="43"/>
      <c r="E12111" s="108"/>
      <c r="F12111" s="130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149"/>
      <c r="D12112" s="43"/>
      <c r="E12112" s="108"/>
      <c r="F12112" s="130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149"/>
      <c r="D12113" s="43"/>
      <c r="E12113" s="108"/>
      <c r="F12113" s="130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149"/>
      <c r="D12114" s="43"/>
      <c r="E12114" s="108"/>
      <c r="F12114" s="130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149"/>
      <c r="D12115" s="43"/>
      <c r="E12115" s="108"/>
      <c r="F12115" s="130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149"/>
      <c r="D12116" s="43"/>
      <c r="E12116" s="108"/>
      <c r="F12116" s="130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149"/>
      <c r="D12117" s="43"/>
      <c r="E12117" s="108"/>
      <c r="F12117" s="130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149"/>
      <c r="D12118" s="43"/>
      <c r="E12118" s="108"/>
      <c r="F12118" s="130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149"/>
      <c r="D12119" s="43"/>
      <c r="E12119" s="108"/>
      <c r="F12119" s="130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149"/>
      <c r="D12120" s="43"/>
      <c r="E12120" s="108"/>
      <c r="F12120" s="13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149"/>
      <c r="D12121" s="43"/>
      <c r="E12121" s="108"/>
      <c r="F12121" s="130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149"/>
      <c r="D12122" s="43"/>
      <c r="E12122" s="108"/>
      <c r="F12122" s="130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149"/>
      <c r="D12123" s="43"/>
      <c r="E12123" s="108"/>
      <c r="F12123" s="130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149"/>
      <c r="D12124" s="43"/>
      <c r="E12124" s="108"/>
      <c r="F12124" s="130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149"/>
      <c r="D12125" s="43"/>
      <c r="E12125" s="108"/>
      <c r="F12125" s="130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149"/>
      <c r="D12126" s="43"/>
      <c r="E12126" s="108"/>
      <c r="F12126" s="130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149"/>
      <c r="D12127" s="43"/>
      <c r="E12127" s="108"/>
      <c r="F12127" s="130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149"/>
      <c r="D12128" s="43"/>
      <c r="E12128" s="108"/>
      <c r="F12128" s="130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149"/>
      <c r="D12129" s="43"/>
      <c r="E12129" s="108"/>
      <c r="F12129" s="130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149"/>
      <c r="D12130" s="43"/>
      <c r="E12130" s="108"/>
      <c r="F12130" s="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149"/>
      <c r="D12131" s="43"/>
      <c r="E12131" s="108"/>
      <c r="F12131" s="130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149"/>
      <c r="D12132" s="43"/>
      <c r="E12132" s="108"/>
      <c r="F12132" s="130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149"/>
      <c r="D12133" s="43"/>
      <c r="E12133" s="108"/>
      <c r="F12133" s="130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149"/>
      <c r="D12134" s="43"/>
      <c r="E12134" s="108"/>
      <c r="F12134" s="130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149"/>
      <c r="D12135" s="43"/>
      <c r="E12135" s="108"/>
      <c r="F12135" s="130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149"/>
      <c r="D12136" s="43"/>
      <c r="E12136" s="108"/>
      <c r="F12136" s="130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149"/>
      <c r="D12137" s="43"/>
      <c r="E12137" s="108"/>
      <c r="F12137" s="130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149"/>
      <c r="D12138" s="43"/>
      <c r="E12138" s="108"/>
      <c r="F12138" s="130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149"/>
      <c r="D12139" s="43"/>
      <c r="E12139" s="108"/>
      <c r="F12139" s="130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149"/>
      <c r="D12140" s="43"/>
      <c r="E12140" s="108"/>
      <c r="F12140" s="13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149"/>
      <c r="D12141" s="43"/>
      <c r="E12141" s="108"/>
      <c r="F12141" s="130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149"/>
      <c r="D12142" s="43"/>
      <c r="E12142" s="108"/>
      <c r="F12142" s="130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149"/>
      <c r="D12143" s="43"/>
      <c r="E12143" s="108"/>
      <c r="F12143" s="130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149"/>
      <c r="D12144" s="43"/>
      <c r="E12144" s="108"/>
      <c r="F12144" s="130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149"/>
      <c r="D12145" s="43"/>
      <c r="E12145" s="108"/>
      <c r="F12145" s="130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149"/>
      <c r="D12146" s="43"/>
      <c r="E12146" s="108"/>
      <c r="F12146" s="130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149"/>
      <c r="D12147" s="43"/>
      <c r="E12147" s="108"/>
      <c r="F12147" s="130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149"/>
      <c r="D12148" s="43"/>
      <c r="E12148" s="108"/>
      <c r="F12148" s="130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149"/>
      <c r="D12149" s="43"/>
      <c r="E12149" s="108"/>
      <c r="F12149" s="130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149"/>
      <c r="D12150" s="43"/>
      <c r="E12150" s="108"/>
      <c r="F12150" s="13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149"/>
      <c r="D12151" s="43"/>
      <c r="E12151" s="108"/>
      <c r="F12151" s="130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149"/>
      <c r="D12152" s="43"/>
      <c r="E12152" s="108"/>
      <c r="F12152" s="130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149"/>
      <c r="D12153" s="43"/>
      <c r="E12153" s="108"/>
      <c r="F12153" s="130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149"/>
      <c r="D12154" s="43"/>
      <c r="E12154" s="108"/>
      <c r="F12154" s="130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149"/>
      <c r="D12155" s="43"/>
      <c r="E12155" s="108"/>
      <c r="F12155" s="130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149"/>
      <c r="D12156" s="43"/>
      <c r="E12156" s="108"/>
      <c r="F12156" s="130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149"/>
      <c r="D12157" s="43"/>
      <c r="E12157" s="108"/>
      <c r="F12157" s="130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149"/>
      <c r="D12158" s="43"/>
      <c r="E12158" s="108"/>
      <c r="F12158" s="130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149"/>
      <c r="D12159" s="43"/>
      <c r="E12159" s="108"/>
      <c r="F12159" s="130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149"/>
      <c r="D12160" s="43"/>
      <c r="E12160" s="108"/>
      <c r="F12160" s="13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149"/>
      <c r="D12161" s="43"/>
      <c r="E12161" s="108"/>
      <c r="F12161" s="130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149"/>
      <c r="D12162" s="43"/>
      <c r="E12162" s="108"/>
      <c r="F12162" s="130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149"/>
      <c r="D12163" s="43"/>
      <c r="E12163" s="108"/>
      <c r="F12163" s="130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149"/>
      <c r="D12164" s="43"/>
      <c r="E12164" s="108"/>
      <c r="F12164" s="130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149"/>
      <c r="D12165" s="43"/>
      <c r="E12165" s="108"/>
      <c r="F12165" s="130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149"/>
      <c r="D12166" s="43"/>
      <c r="E12166" s="108"/>
      <c r="F12166" s="130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149"/>
      <c r="D12167" s="43"/>
      <c r="E12167" s="108"/>
      <c r="F12167" s="130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149"/>
      <c r="D12168" s="43"/>
      <c r="E12168" s="108"/>
      <c r="F12168" s="130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149"/>
      <c r="D12169" s="43"/>
      <c r="E12169" s="108"/>
      <c r="F12169" s="130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149"/>
      <c r="D12170" s="43"/>
      <c r="E12170" s="108"/>
      <c r="F12170" s="13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149"/>
      <c r="D12171" s="43"/>
      <c r="E12171" s="108"/>
      <c r="F12171" s="130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149"/>
      <c r="D12172" s="43"/>
      <c r="E12172" s="108"/>
      <c r="F12172" s="130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149"/>
      <c r="D12173" s="43"/>
      <c r="E12173" s="108"/>
      <c r="F12173" s="130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149"/>
      <c r="D12174" s="43"/>
      <c r="E12174" s="108"/>
      <c r="F12174" s="130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149"/>
      <c r="D12175" s="43"/>
      <c r="E12175" s="108"/>
      <c r="F12175" s="130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149"/>
      <c r="D12176" s="43"/>
      <c r="E12176" s="108"/>
      <c r="F12176" s="130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149"/>
      <c r="D12177" s="43"/>
      <c r="E12177" s="108"/>
      <c r="F12177" s="130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149"/>
      <c r="D12178" s="43"/>
      <c r="E12178" s="108"/>
      <c r="F12178" s="130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149"/>
      <c r="D12179" s="43"/>
      <c r="E12179" s="108"/>
      <c r="F12179" s="130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149"/>
      <c r="D12180" s="43"/>
      <c r="E12180" s="108"/>
      <c r="F12180" s="13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149"/>
      <c r="D12181" s="43"/>
      <c r="E12181" s="108"/>
      <c r="F12181" s="130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149"/>
      <c r="D12182" s="43"/>
      <c r="E12182" s="108"/>
      <c r="F12182" s="130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149"/>
      <c r="D12183" s="43"/>
      <c r="E12183" s="108"/>
      <c r="F12183" s="130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149"/>
      <c r="D12184" s="43"/>
      <c r="E12184" s="108"/>
      <c r="F12184" s="130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149"/>
      <c r="D12185" s="43"/>
      <c r="E12185" s="108"/>
      <c r="F12185" s="130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149"/>
      <c r="D12186" s="43"/>
      <c r="E12186" s="108"/>
      <c r="F12186" s="130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149"/>
      <c r="D12187" s="43"/>
      <c r="E12187" s="108"/>
      <c r="F12187" s="130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149"/>
      <c r="D12188" s="43"/>
      <c r="E12188" s="108"/>
      <c r="F12188" s="130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149"/>
      <c r="D12189" s="43"/>
      <c r="E12189" s="108"/>
      <c r="F12189" s="130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149"/>
      <c r="D12190" s="43"/>
      <c r="E12190" s="108"/>
      <c r="F12190" s="13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149"/>
      <c r="D12191" s="43"/>
      <c r="E12191" s="108"/>
      <c r="F12191" s="130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149"/>
      <c r="D12192" s="43"/>
      <c r="E12192" s="108"/>
      <c r="F12192" s="130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149"/>
      <c r="D12193" s="43"/>
      <c r="E12193" s="108"/>
      <c r="F12193" s="130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149"/>
      <c r="D12194" s="43"/>
      <c r="E12194" s="108"/>
      <c r="F12194" s="130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149"/>
      <c r="D12195" s="43"/>
      <c r="E12195" s="108"/>
      <c r="F12195" s="130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149"/>
      <c r="D12196" s="43"/>
      <c r="E12196" s="108"/>
      <c r="F12196" s="130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149"/>
      <c r="D12197" s="43"/>
      <c r="E12197" s="108"/>
      <c r="F12197" s="130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149"/>
      <c r="D12198" s="43"/>
      <c r="E12198" s="108"/>
      <c r="F12198" s="130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149"/>
      <c r="D12199" s="43"/>
      <c r="E12199" s="108"/>
      <c r="F12199" s="130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149"/>
      <c r="D12200" s="43"/>
      <c r="E12200" s="108"/>
      <c r="F12200" s="13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149"/>
      <c r="D12201" s="43"/>
      <c r="E12201" s="108"/>
      <c r="F12201" s="130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149"/>
      <c r="D12202" s="43"/>
      <c r="E12202" s="108"/>
      <c r="F12202" s="130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149"/>
      <c r="D12203" s="43"/>
      <c r="E12203" s="108"/>
      <c r="F12203" s="130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149"/>
      <c r="D12204" s="43"/>
      <c r="E12204" s="108"/>
      <c r="F12204" s="130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149"/>
      <c r="D12205" s="43"/>
      <c r="E12205" s="108"/>
      <c r="F12205" s="130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149"/>
      <c r="D12206" s="43"/>
      <c r="E12206" s="108"/>
      <c r="F12206" s="130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149"/>
      <c r="D12207" s="43"/>
      <c r="E12207" s="108"/>
      <c r="F12207" s="130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149"/>
      <c r="D12208" s="43"/>
      <c r="E12208" s="108"/>
      <c r="F12208" s="130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149"/>
      <c r="D12209" s="43"/>
      <c r="E12209" s="108"/>
      <c r="F12209" s="130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149"/>
      <c r="D12210" s="43"/>
      <c r="E12210" s="108"/>
      <c r="F12210" s="13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149"/>
      <c r="D12211" s="43"/>
      <c r="E12211" s="108"/>
      <c r="F12211" s="130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149"/>
      <c r="D12212" s="43"/>
      <c r="E12212" s="108"/>
      <c r="F12212" s="130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149"/>
      <c r="D12213" s="43"/>
      <c r="E12213" s="108"/>
      <c r="F12213" s="130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149"/>
      <c r="D12214" s="43"/>
      <c r="E12214" s="108"/>
      <c r="F12214" s="130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149"/>
      <c r="D12215" s="43"/>
      <c r="E12215" s="108"/>
      <c r="F12215" s="130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149"/>
      <c r="D12216" s="43"/>
      <c r="E12216" s="108"/>
      <c r="F12216" s="130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149"/>
      <c r="D12217" s="43"/>
      <c r="E12217" s="108"/>
      <c r="F12217" s="130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149"/>
      <c r="D12218" s="43"/>
      <c r="E12218" s="108"/>
      <c r="F12218" s="130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149"/>
      <c r="D12219" s="43"/>
      <c r="E12219" s="108"/>
      <c r="F12219" s="130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149"/>
      <c r="D12220" s="43"/>
      <c r="E12220" s="108"/>
      <c r="F12220" s="13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149"/>
      <c r="D12221" s="43"/>
      <c r="E12221" s="108"/>
      <c r="F12221" s="130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149"/>
      <c r="D12222" s="43"/>
      <c r="E12222" s="108"/>
      <c r="F12222" s="130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149"/>
      <c r="D12223" s="43"/>
      <c r="E12223" s="108"/>
      <c r="F12223" s="130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149"/>
      <c r="D12224" s="43"/>
      <c r="E12224" s="108"/>
      <c r="F12224" s="130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149"/>
      <c r="D12225" s="43"/>
      <c r="E12225" s="108"/>
      <c r="F12225" s="130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149"/>
      <c r="D12226" s="43"/>
      <c r="E12226" s="108"/>
      <c r="F12226" s="130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149"/>
      <c r="D12227" s="43"/>
      <c r="E12227" s="108"/>
      <c r="F12227" s="130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149"/>
      <c r="D12228" s="43"/>
      <c r="E12228" s="108"/>
      <c r="F12228" s="130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149"/>
      <c r="D12229" s="43"/>
      <c r="E12229" s="108"/>
      <c r="F12229" s="130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149"/>
      <c r="D12230" s="43"/>
      <c r="E12230" s="108"/>
      <c r="F12230" s="1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149"/>
      <c r="D12231" s="43"/>
      <c r="E12231" s="108"/>
      <c r="F12231" s="130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149"/>
      <c r="D12232" s="43"/>
      <c r="E12232" s="108"/>
      <c r="F12232" s="130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149"/>
      <c r="D12233" s="43"/>
      <c r="E12233" s="108"/>
      <c r="F12233" s="130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149"/>
      <c r="D12234" s="43"/>
      <c r="E12234" s="108"/>
      <c r="F12234" s="130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149"/>
      <c r="D12235" s="43"/>
      <c r="E12235" s="108"/>
      <c r="F12235" s="130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149"/>
      <c r="D12236" s="43"/>
      <c r="E12236" s="108"/>
      <c r="F12236" s="130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149"/>
      <c r="D12237" s="43"/>
      <c r="E12237" s="108"/>
      <c r="F12237" s="130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149"/>
      <c r="D12238" s="43"/>
      <c r="E12238" s="108"/>
      <c r="F12238" s="130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149"/>
      <c r="D12239" s="43"/>
      <c r="E12239" s="108"/>
      <c r="F12239" s="130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149"/>
      <c r="D12240" s="43"/>
      <c r="E12240" s="108"/>
      <c r="F12240" s="13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149"/>
      <c r="D12241" s="43"/>
      <c r="E12241" s="108"/>
      <c r="F12241" s="130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149"/>
      <c r="D12242" s="43"/>
      <c r="E12242" s="108"/>
      <c r="F12242" s="130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149"/>
      <c r="D12243" s="43"/>
      <c r="E12243" s="108"/>
      <c r="F12243" s="130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149"/>
      <c r="D12244" s="43"/>
      <c r="E12244" s="108"/>
      <c r="F12244" s="130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149"/>
      <c r="D12245" s="43"/>
      <c r="E12245" s="108"/>
      <c r="F12245" s="130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149"/>
      <c r="D12246" s="43"/>
      <c r="E12246" s="108"/>
      <c r="F12246" s="130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149"/>
      <c r="D12247" s="43"/>
      <c r="E12247" s="108"/>
      <c r="F12247" s="130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149"/>
      <c r="D12248" s="43"/>
      <c r="E12248" s="108"/>
      <c r="F12248" s="130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149"/>
      <c r="D12249" s="43"/>
      <c r="E12249" s="108"/>
      <c r="F12249" s="130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149"/>
      <c r="D12250" s="43"/>
      <c r="E12250" s="108"/>
      <c r="F12250" s="13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149"/>
      <c r="D12251" s="43"/>
      <c r="E12251" s="108"/>
      <c r="F12251" s="130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149"/>
      <c r="D12252" s="43"/>
      <c r="E12252" s="108"/>
      <c r="F12252" s="130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149"/>
      <c r="D12253" s="43"/>
      <c r="E12253" s="108"/>
      <c r="F12253" s="130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149"/>
      <c r="D12254" s="43"/>
      <c r="E12254" s="108"/>
      <c r="F12254" s="130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149"/>
      <c r="D12255" s="43"/>
      <c r="E12255" s="108"/>
      <c r="F12255" s="130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149"/>
      <c r="D12256" s="43"/>
      <c r="E12256" s="108"/>
      <c r="F12256" s="130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149"/>
      <c r="D12257" s="43"/>
      <c r="E12257" s="108"/>
      <c r="F12257" s="130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149"/>
      <c r="D12258" s="43"/>
      <c r="E12258" s="108"/>
      <c r="F12258" s="130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149"/>
      <c r="D12259" s="43"/>
      <c r="E12259" s="108"/>
      <c r="F12259" s="130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149"/>
      <c r="D12260" s="43"/>
      <c r="E12260" s="108"/>
      <c r="F12260" s="13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149"/>
      <c r="D12261" s="43"/>
      <c r="E12261" s="108"/>
      <c r="F12261" s="130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149"/>
      <c r="D12262" s="43"/>
      <c r="E12262" s="108"/>
      <c r="F12262" s="130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149"/>
      <c r="D12263" s="43"/>
      <c r="E12263" s="108"/>
      <c r="F12263" s="130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149"/>
      <c r="D12264" s="43"/>
      <c r="E12264" s="108"/>
      <c r="F12264" s="130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149"/>
      <c r="D12265" s="43"/>
      <c r="E12265" s="108"/>
      <c r="F12265" s="130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149"/>
      <c r="D12266" s="43"/>
      <c r="E12266" s="108"/>
      <c r="F12266" s="130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149"/>
      <c r="D12267" s="43"/>
      <c r="E12267" s="108"/>
      <c r="F12267" s="130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149"/>
      <c r="D12268" s="43"/>
      <c r="E12268" s="108"/>
      <c r="F12268" s="130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149"/>
      <c r="D12269" s="43"/>
      <c r="E12269" s="108"/>
      <c r="F12269" s="130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149"/>
      <c r="D12270" s="43"/>
      <c r="E12270" s="108"/>
      <c r="F12270" s="13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149"/>
      <c r="D12271" s="43"/>
      <c r="E12271" s="108"/>
      <c r="F12271" s="130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149"/>
      <c r="D12272" s="43"/>
      <c r="E12272" s="108"/>
      <c r="F12272" s="130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149"/>
      <c r="D12273" s="43"/>
      <c r="E12273" s="108"/>
      <c r="F12273" s="130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149"/>
      <c r="D12274" s="43"/>
      <c r="E12274" s="108"/>
      <c r="F12274" s="130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149"/>
      <c r="D12275" s="43"/>
      <c r="E12275" s="108"/>
      <c r="F12275" s="130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149"/>
      <c r="D12276" s="43"/>
      <c r="E12276" s="108"/>
      <c r="F12276" s="130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149"/>
      <c r="D12277" s="43"/>
      <c r="E12277" s="108"/>
      <c r="F12277" s="130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149"/>
      <c r="D12278" s="43"/>
      <c r="E12278" s="108"/>
      <c r="F12278" s="130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149"/>
      <c r="D12279" s="43"/>
      <c r="E12279" s="108"/>
      <c r="F12279" s="130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149"/>
      <c r="D12280" s="43"/>
      <c r="E12280" s="108"/>
      <c r="F12280" s="13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149"/>
      <c r="D12281" s="43"/>
      <c r="E12281" s="108"/>
      <c r="F12281" s="130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149"/>
      <c r="D12282" s="43"/>
      <c r="E12282" s="108"/>
      <c r="F12282" s="130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149"/>
      <c r="D12283" s="43"/>
      <c r="E12283" s="108"/>
      <c r="F12283" s="130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149"/>
      <c r="D12284" s="43"/>
      <c r="E12284" s="108"/>
      <c r="F12284" s="130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149"/>
      <c r="D12285" s="43"/>
      <c r="E12285" s="108"/>
      <c r="F12285" s="130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149"/>
      <c r="D12286" s="43"/>
      <c r="E12286" s="108"/>
      <c r="F12286" s="130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149"/>
      <c r="D12287" s="43"/>
      <c r="E12287" s="108"/>
      <c r="F12287" s="130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149"/>
      <c r="D12288" s="43"/>
      <c r="E12288" s="108"/>
      <c r="F12288" s="130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149"/>
      <c r="D12289" s="43"/>
      <c r="E12289" s="108"/>
      <c r="F12289" s="130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149"/>
      <c r="D12290" s="43"/>
      <c r="E12290" s="108"/>
      <c r="F12290" s="13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149"/>
      <c r="D12291" s="43"/>
      <c r="E12291" s="108"/>
      <c r="F12291" s="130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149"/>
      <c r="D12292" s="43"/>
      <c r="E12292" s="108"/>
      <c r="F12292" s="130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149"/>
      <c r="D12293" s="43"/>
      <c r="E12293" s="108"/>
      <c r="F12293" s="130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149"/>
      <c r="D12294" s="43"/>
      <c r="E12294" s="108"/>
      <c r="F12294" s="130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149"/>
      <c r="D12295" s="43"/>
      <c r="E12295" s="108"/>
      <c r="F12295" s="130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149"/>
      <c r="D12296" s="43"/>
      <c r="E12296" s="108"/>
      <c r="F12296" s="130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149"/>
      <c r="D12297" s="43"/>
      <c r="E12297" s="108"/>
      <c r="F12297" s="130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149"/>
      <c r="D12298" s="43"/>
      <c r="E12298" s="108"/>
      <c r="F12298" s="130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149"/>
      <c r="D12299" s="43"/>
      <c r="E12299" s="108"/>
      <c r="F12299" s="130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149"/>
      <c r="D12300" s="43"/>
      <c r="E12300" s="108"/>
      <c r="F12300" s="13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149"/>
      <c r="D12301" s="43"/>
      <c r="E12301" s="108"/>
      <c r="F12301" s="130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149"/>
      <c r="D12302" s="43"/>
      <c r="E12302" s="108"/>
      <c r="F12302" s="130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149"/>
      <c r="D12303" s="43"/>
      <c r="E12303" s="108"/>
      <c r="F12303" s="130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149"/>
      <c r="D12304" s="43"/>
      <c r="E12304" s="108"/>
      <c r="F12304" s="130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149"/>
      <c r="D12305" s="43"/>
      <c r="E12305" s="108"/>
      <c r="F12305" s="130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149"/>
      <c r="D12306" s="43"/>
      <c r="E12306" s="108"/>
      <c r="F12306" s="130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149"/>
      <c r="D12307" s="43"/>
      <c r="E12307" s="108"/>
      <c r="F12307" s="130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149"/>
      <c r="D12308" s="43"/>
      <c r="E12308" s="108"/>
      <c r="F12308" s="130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149"/>
      <c r="D12309" s="43"/>
      <c r="E12309" s="108"/>
      <c r="F12309" s="130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149"/>
      <c r="D12310" s="43"/>
      <c r="E12310" s="108"/>
      <c r="F12310" s="13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149"/>
      <c r="D12311" s="43"/>
      <c r="E12311" s="108"/>
      <c r="F12311" s="130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149"/>
      <c r="D12312" s="43"/>
      <c r="E12312" s="108"/>
      <c r="F12312" s="130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149"/>
      <c r="D12313" s="43"/>
      <c r="E12313" s="108"/>
      <c r="F12313" s="130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149"/>
      <c r="D12314" s="43"/>
      <c r="E12314" s="108"/>
      <c r="F12314" s="130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149"/>
      <c r="D12315" s="43"/>
      <c r="E12315" s="108"/>
      <c r="F12315" s="130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149"/>
      <c r="D12316" s="43"/>
      <c r="E12316" s="108"/>
      <c r="F12316" s="130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149"/>
      <c r="D12317" s="43"/>
      <c r="E12317" s="108"/>
      <c r="F12317" s="130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149"/>
      <c r="D12318" s="43"/>
      <c r="E12318" s="108"/>
      <c r="F12318" s="130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149"/>
      <c r="D12319" s="43"/>
      <c r="E12319" s="108"/>
      <c r="F12319" s="130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149"/>
      <c r="D12320" s="43"/>
      <c r="E12320" s="108"/>
      <c r="F12320" s="13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149"/>
      <c r="D12321" s="43"/>
      <c r="E12321" s="108"/>
      <c r="F12321" s="130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149"/>
      <c r="D12322" s="43"/>
      <c r="E12322" s="108"/>
      <c r="F12322" s="130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149"/>
      <c r="D12323" s="43"/>
      <c r="E12323" s="108"/>
      <c r="F12323" s="130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149"/>
      <c r="D12324" s="43"/>
      <c r="E12324" s="108"/>
      <c r="F12324" s="130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149"/>
      <c r="D12325" s="43"/>
      <c r="E12325" s="108"/>
      <c r="F12325" s="130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149"/>
      <c r="D12326" s="43"/>
      <c r="E12326" s="108"/>
      <c r="F12326" s="130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149"/>
      <c r="D12327" s="43"/>
      <c r="E12327" s="108"/>
      <c r="F12327" s="130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149"/>
      <c r="D12328" s="43"/>
      <c r="E12328" s="108"/>
      <c r="F12328" s="130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149"/>
      <c r="D12329" s="43"/>
      <c r="E12329" s="108"/>
      <c r="F12329" s="130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149"/>
      <c r="D12330" s="43"/>
      <c r="E12330" s="108"/>
      <c r="F12330" s="1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149"/>
      <c r="D12331" s="43"/>
      <c r="E12331" s="108"/>
      <c r="F12331" s="130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149"/>
      <c r="D12332" s="43"/>
      <c r="E12332" s="108"/>
      <c r="F12332" s="130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149"/>
      <c r="D12333" s="43"/>
      <c r="E12333" s="108"/>
      <c r="F12333" s="130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149"/>
      <c r="D12334" s="43"/>
      <c r="E12334" s="108"/>
      <c r="F12334" s="130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149"/>
      <c r="D12335" s="43"/>
      <c r="E12335" s="108"/>
      <c r="F12335" s="130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149"/>
      <c r="D12336" s="43"/>
      <c r="E12336" s="108"/>
      <c r="F12336" s="130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149"/>
      <c r="D12337" s="43"/>
      <c r="E12337" s="108"/>
      <c r="F12337" s="130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149"/>
      <c r="D12338" s="43"/>
      <c r="E12338" s="108"/>
      <c r="F12338" s="130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149"/>
      <c r="D12339" s="43"/>
      <c r="E12339" s="108"/>
      <c r="F12339" s="130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149"/>
      <c r="D12340" s="43"/>
      <c r="E12340" s="108"/>
      <c r="F12340" s="13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149"/>
      <c r="D12341" s="43"/>
      <c r="E12341" s="108"/>
      <c r="F12341" s="130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149"/>
      <c r="D12342" s="43"/>
      <c r="E12342" s="108"/>
      <c r="F12342" s="130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149"/>
      <c r="D12343" s="43"/>
      <c r="E12343" s="108"/>
      <c r="F12343" s="130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149"/>
      <c r="D12344" s="43"/>
      <c r="E12344" s="108"/>
      <c r="F12344" s="130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149"/>
      <c r="D12345" s="43"/>
      <c r="E12345" s="108"/>
      <c r="F12345" s="130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149"/>
      <c r="D12346" s="43"/>
      <c r="E12346" s="108"/>
      <c r="F12346" s="130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149"/>
      <c r="D12347" s="43"/>
      <c r="E12347" s="108"/>
      <c r="F12347" s="130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149"/>
      <c r="D12348" s="43"/>
      <c r="E12348" s="108"/>
      <c r="F12348" s="130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149"/>
      <c r="D12349" s="43"/>
      <c r="E12349" s="108"/>
      <c r="F12349" s="130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149"/>
      <c r="D12350" s="43"/>
      <c r="E12350" s="108"/>
      <c r="F12350" s="13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149"/>
      <c r="D12351" s="43"/>
      <c r="E12351" s="108"/>
      <c r="F12351" s="130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149"/>
      <c r="D12352" s="43"/>
      <c r="E12352" s="108"/>
      <c r="F12352" s="130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149"/>
      <c r="D12353" s="43"/>
      <c r="E12353" s="108"/>
      <c r="F12353" s="130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149"/>
      <c r="D12354" s="43"/>
      <c r="E12354" s="108"/>
      <c r="F12354" s="130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149"/>
      <c r="D12355" s="43"/>
      <c r="E12355" s="108"/>
      <c r="F12355" s="130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149"/>
      <c r="D12356" s="43"/>
      <c r="E12356" s="108"/>
      <c r="F12356" s="130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149"/>
      <c r="D12357" s="43"/>
      <c r="E12357" s="108"/>
      <c r="F12357" s="130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149"/>
      <c r="D12358" s="43"/>
      <c r="E12358" s="108"/>
      <c r="F12358" s="130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149"/>
      <c r="D12359" s="43"/>
      <c r="E12359" s="108"/>
      <c r="F12359" s="130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149"/>
      <c r="D12360" s="43"/>
      <c r="E12360" s="108"/>
      <c r="F12360" s="13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149"/>
      <c r="D12361" s="43"/>
      <c r="E12361" s="108"/>
      <c r="F12361" s="130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149"/>
      <c r="D12362" s="43"/>
      <c r="E12362" s="108"/>
      <c r="F12362" s="130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149"/>
      <c r="D12363" s="43"/>
      <c r="E12363" s="108"/>
      <c r="F12363" s="130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149"/>
      <c r="D12364" s="43"/>
      <c r="E12364" s="108"/>
      <c r="F12364" s="130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149"/>
      <c r="D12365" s="43"/>
      <c r="E12365" s="108"/>
      <c r="F12365" s="130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149"/>
      <c r="D12366" s="43"/>
      <c r="E12366" s="108"/>
      <c r="F12366" s="130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149"/>
      <c r="D12367" s="43"/>
      <c r="E12367" s="108"/>
      <c r="F12367" s="130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149"/>
      <c r="D12368" s="43"/>
      <c r="E12368" s="108"/>
      <c r="F12368" s="130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149"/>
      <c r="D12369" s="43"/>
      <c r="E12369" s="108"/>
      <c r="F12369" s="130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149"/>
      <c r="D12370" s="43"/>
      <c r="E12370" s="108"/>
      <c r="F12370" s="13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149"/>
      <c r="D12371" s="43"/>
      <c r="E12371" s="108"/>
      <c r="F12371" s="130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149"/>
      <c r="D12372" s="43"/>
      <c r="E12372" s="108"/>
      <c r="F12372" s="130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149"/>
      <c r="D12373" s="43"/>
      <c r="E12373" s="108"/>
      <c r="F12373" s="130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149"/>
      <c r="D12374" s="43"/>
      <c r="E12374" s="108"/>
      <c r="F12374" s="130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149"/>
      <c r="D12375" s="43"/>
      <c r="E12375" s="108"/>
      <c r="F12375" s="130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149"/>
      <c r="D12376" s="43"/>
      <c r="E12376" s="108"/>
      <c r="F12376" s="130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149"/>
      <c r="D12377" s="43"/>
      <c r="E12377" s="108"/>
      <c r="F12377" s="130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149"/>
      <c r="D12378" s="43"/>
      <c r="E12378" s="108"/>
      <c r="F12378" s="130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149"/>
      <c r="D12379" s="43"/>
      <c r="E12379" s="108"/>
      <c r="F12379" s="130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149"/>
      <c r="D12380" s="43"/>
      <c r="E12380" s="108"/>
      <c r="F12380" s="13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149"/>
      <c r="D12381" s="43"/>
      <c r="E12381" s="108"/>
      <c r="F12381" s="130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149"/>
      <c r="D12382" s="43"/>
      <c r="E12382" s="108"/>
      <c r="F12382" s="130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149"/>
      <c r="D12383" s="43"/>
      <c r="E12383" s="108"/>
      <c r="F12383" s="130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149"/>
      <c r="D12384" s="43"/>
      <c r="E12384" s="108"/>
      <c r="F12384" s="130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149"/>
      <c r="D12385" s="43"/>
      <c r="E12385" s="108"/>
      <c r="F12385" s="130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149"/>
      <c r="D12386" s="43"/>
      <c r="E12386" s="108"/>
      <c r="F12386" s="130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149"/>
      <c r="D12387" s="43"/>
      <c r="E12387" s="108"/>
      <c r="F12387" s="130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149"/>
      <c r="D12388" s="43"/>
      <c r="E12388" s="108"/>
      <c r="F12388" s="130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149"/>
      <c r="D12389" s="43"/>
      <c r="E12389" s="108"/>
      <c r="F12389" s="130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149"/>
      <c r="D12390" s="43"/>
      <c r="E12390" s="108"/>
      <c r="F12390" s="13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149"/>
      <c r="D12391" s="43"/>
      <c r="E12391" s="108"/>
      <c r="F12391" s="130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149"/>
      <c r="D12392" s="43"/>
      <c r="E12392" s="108"/>
      <c r="F12392" s="130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149"/>
      <c r="D12393" s="43"/>
      <c r="E12393" s="108"/>
      <c r="F12393" s="130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149"/>
      <c r="D12394" s="43"/>
      <c r="E12394" s="108"/>
      <c r="F12394" s="130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149"/>
      <c r="D12395" s="43"/>
      <c r="E12395" s="108"/>
      <c r="F12395" s="130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149"/>
      <c r="D12396" s="43"/>
      <c r="E12396" s="108"/>
      <c r="F12396" s="130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149"/>
      <c r="D12397" s="43"/>
      <c r="E12397" s="108"/>
      <c r="F12397" s="130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149"/>
      <c r="D12398" s="43"/>
      <c r="E12398" s="108"/>
      <c r="F12398" s="130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149"/>
      <c r="D12399" s="43"/>
      <c r="E12399" s="108"/>
      <c r="F12399" s="130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149"/>
      <c r="D12400" s="43"/>
      <c r="E12400" s="108"/>
      <c r="F12400" s="13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149"/>
      <c r="D12401" s="43"/>
      <c r="E12401" s="108"/>
      <c r="F12401" s="130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149"/>
      <c r="D12402" s="43"/>
      <c r="E12402" s="108"/>
      <c r="F12402" s="130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149"/>
      <c r="D12403" s="43"/>
      <c r="E12403" s="108"/>
      <c r="F12403" s="130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149"/>
      <c r="D12404" s="43"/>
      <c r="E12404" s="108"/>
      <c r="F12404" s="130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149"/>
      <c r="D12405" s="43"/>
      <c r="E12405" s="108"/>
      <c r="F12405" s="130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149"/>
      <c r="D12406" s="43"/>
      <c r="E12406" s="108"/>
      <c r="F12406" s="130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149"/>
      <c r="D12407" s="43"/>
      <c r="E12407" s="108"/>
      <c r="F12407" s="130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149"/>
      <c r="D12408" s="43"/>
      <c r="E12408" s="108"/>
      <c r="F12408" s="130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149"/>
      <c r="D12409" s="43"/>
      <c r="E12409" s="108"/>
      <c r="F12409" s="130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149"/>
      <c r="D12410" s="43"/>
      <c r="E12410" s="108"/>
      <c r="F12410" s="13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149"/>
      <c r="D12411" s="43"/>
      <c r="E12411" s="108"/>
      <c r="F12411" s="130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149"/>
      <c r="D12412" s="43"/>
      <c r="E12412" s="108"/>
      <c r="F12412" s="130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149"/>
      <c r="D12413" s="43"/>
      <c r="E12413" s="108"/>
      <c r="F12413" s="130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149"/>
      <c r="D12414" s="43"/>
      <c r="E12414" s="108"/>
      <c r="F12414" s="130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149"/>
      <c r="D12415" s="43"/>
      <c r="E12415" s="108"/>
      <c r="F12415" s="130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149"/>
      <c r="D12416" s="43"/>
      <c r="E12416" s="108"/>
      <c r="F12416" s="130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149"/>
      <c r="D12417" s="43"/>
      <c r="E12417" s="108"/>
      <c r="F12417" s="130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149"/>
      <c r="D12418" s="43"/>
      <c r="E12418" s="108"/>
      <c r="F12418" s="130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149"/>
      <c r="D12419" s="43"/>
      <c r="E12419" s="108"/>
      <c r="F12419" s="130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149"/>
      <c r="D12420" s="43"/>
      <c r="E12420" s="108"/>
      <c r="F12420" s="13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149"/>
      <c r="D12421" s="43"/>
      <c r="E12421" s="108"/>
      <c r="F12421" s="130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149"/>
      <c r="D12422" s="43"/>
      <c r="E12422" s="108"/>
      <c r="F12422" s="130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149"/>
      <c r="D12423" s="43"/>
      <c r="E12423" s="108"/>
      <c r="F12423" s="130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149"/>
      <c r="D12424" s="43"/>
      <c r="E12424" s="108"/>
      <c r="F12424" s="130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149"/>
      <c r="D12425" s="43"/>
      <c r="E12425" s="108"/>
      <c r="F12425" s="130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149"/>
      <c r="D12426" s="43"/>
      <c r="E12426" s="108"/>
      <c r="F12426" s="130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149"/>
      <c r="D12427" s="43"/>
      <c r="E12427" s="108"/>
      <c r="F12427" s="130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149"/>
      <c r="D12428" s="43"/>
      <c r="E12428" s="108"/>
      <c r="F12428" s="130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149"/>
      <c r="D12429" s="43"/>
      <c r="E12429" s="108"/>
      <c r="F12429" s="130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149"/>
      <c r="D12430" s="43"/>
      <c r="E12430" s="108"/>
      <c r="F12430" s="1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149"/>
      <c r="D12431" s="43"/>
      <c r="E12431" s="108"/>
      <c r="F12431" s="130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149"/>
      <c r="D12432" s="43"/>
      <c r="E12432" s="108"/>
      <c r="F12432" s="130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149"/>
      <c r="D12433" s="43"/>
      <c r="E12433" s="108"/>
      <c r="F12433" s="130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149"/>
      <c r="D12434" s="43"/>
      <c r="E12434" s="108"/>
      <c r="F12434" s="130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149"/>
      <c r="D12435" s="43"/>
      <c r="E12435" s="108"/>
      <c r="F12435" s="130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149"/>
      <c r="D12436" s="43"/>
      <c r="E12436" s="108"/>
      <c r="F12436" s="130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149"/>
      <c r="D12437" s="43"/>
      <c r="E12437" s="108"/>
      <c r="F12437" s="130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149"/>
      <c r="D12438" s="43"/>
      <c r="E12438" s="108"/>
      <c r="F12438" s="130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149"/>
      <c r="D12439" s="43"/>
      <c r="E12439" s="108"/>
      <c r="F12439" s="130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149"/>
      <c r="D12440" s="43"/>
      <c r="E12440" s="108"/>
      <c r="F12440" s="13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149"/>
      <c r="D12441" s="43"/>
      <c r="E12441" s="108"/>
      <c r="F12441" s="130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149"/>
      <c r="D12442" s="43"/>
      <c r="E12442" s="108"/>
      <c r="F12442" s="130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149"/>
      <c r="D12443" s="43"/>
      <c r="E12443" s="108"/>
      <c r="F12443" s="130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149"/>
      <c r="D12444" s="43"/>
      <c r="E12444" s="108"/>
      <c r="F12444" s="130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149"/>
      <c r="D12445" s="43"/>
      <c r="E12445" s="108"/>
      <c r="F12445" s="130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149"/>
      <c r="D12446" s="43"/>
      <c r="E12446" s="108"/>
      <c r="F12446" s="130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149"/>
      <c r="D12447" s="43"/>
      <c r="E12447" s="108"/>
      <c r="F12447" s="130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149"/>
      <c r="D12448" s="43"/>
      <c r="E12448" s="108"/>
      <c r="F12448" s="130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149"/>
      <c r="D12449" s="43"/>
      <c r="E12449" s="108"/>
      <c r="F12449" s="130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149"/>
      <c r="D12450" s="43"/>
      <c r="E12450" s="108"/>
      <c r="F12450" s="13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149"/>
      <c r="D12451" s="43"/>
      <c r="E12451" s="108"/>
      <c r="F12451" s="130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149"/>
      <c r="D12452" s="43"/>
      <c r="E12452" s="108"/>
      <c r="F12452" s="130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149"/>
      <c r="D12453" s="43"/>
      <c r="E12453" s="108"/>
      <c r="F12453" s="130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149"/>
      <c r="D12454" s="43"/>
      <c r="E12454" s="108"/>
      <c r="F12454" s="130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149"/>
      <c r="D12455" s="43"/>
      <c r="E12455" s="108"/>
      <c r="F12455" s="130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149"/>
      <c r="D12456" s="43"/>
      <c r="E12456" s="108"/>
      <c r="F12456" s="130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149"/>
      <c r="D12457" s="43"/>
      <c r="E12457" s="108"/>
      <c r="F12457" s="130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149"/>
      <c r="D12458" s="43"/>
      <c r="E12458" s="108"/>
      <c r="F12458" s="130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149"/>
      <c r="D12459" s="43"/>
      <c r="E12459" s="108"/>
      <c r="F12459" s="130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149"/>
      <c r="D12460" s="43"/>
      <c r="E12460" s="108"/>
      <c r="F12460" s="13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149"/>
      <c r="D12461" s="43"/>
      <c r="E12461" s="108"/>
      <c r="F12461" s="130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149"/>
      <c r="D12462" s="43"/>
      <c r="E12462" s="108"/>
      <c r="F12462" s="130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149"/>
      <c r="D12463" s="43"/>
      <c r="E12463" s="108"/>
      <c r="F12463" s="130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149"/>
      <c r="D12464" s="43"/>
      <c r="E12464" s="108"/>
      <c r="F12464" s="130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149"/>
      <c r="D12465" s="43"/>
      <c r="E12465" s="108"/>
      <c r="F12465" s="130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149"/>
      <c r="D12466" s="43"/>
      <c r="E12466" s="108"/>
      <c r="F12466" s="130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149"/>
      <c r="D12467" s="43"/>
      <c r="E12467" s="108"/>
      <c r="F12467" s="130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149"/>
      <c r="D12468" s="43"/>
      <c r="E12468" s="108"/>
      <c r="F12468" s="130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149"/>
      <c r="D12469" s="43"/>
      <c r="E12469" s="108"/>
      <c r="F12469" s="130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149"/>
      <c r="D12470" s="43"/>
      <c r="E12470" s="108"/>
      <c r="F12470" s="13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149"/>
      <c r="D12471" s="43"/>
      <c r="E12471" s="108"/>
      <c r="F12471" s="130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149"/>
      <c r="D12472" s="43"/>
      <c r="E12472" s="108"/>
      <c r="F12472" s="130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149"/>
      <c r="D12473" s="43"/>
      <c r="E12473" s="108"/>
      <c r="F12473" s="130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149"/>
      <c r="D12474" s="43"/>
      <c r="E12474" s="108"/>
      <c r="F12474" s="130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149"/>
      <c r="D12475" s="43"/>
      <c r="E12475" s="108"/>
      <c r="F12475" s="130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149"/>
      <c r="D12476" s="43"/>
      <c r="E12476" s="108"/>
      <c r="F12476" s="130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149"/>
      <c r="D12477" s="43"/>
      <c r="E12477" s="108"/>
      <c r="F12477" s="130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149"/>
      <c r="D12478" s="43"/>
      <c r="E12478" s="108"/>
      <c r="F12478" s="130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149"/>
      <c r="D12479" s="43"/>
      <c r="E12479" s="108"/>
      <c r="F12479" s="130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149"/>
      <c r="D12480" s="43"/>
      <c r="E12480" s="108"/>
      <c r="F12480" s="13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149"/>
      <c r="D12481" s="43"/>
      <c r="E12481" s="108"/>
      <c r="F12481" s="130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149"/>
      <c r="D12482" s="43"/>
      <c r="E12482" s="108"/>
      <c r="F12482" s="130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149"/>
      <c r="D12483" s="43"/>
      <c r="E12483" s="108"/>
      <c r="F12483" s="130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149"/>
      <c r="D12484" s="43"/>
      <c r="E12484" s="108"/>
      <c r="F12484" s="130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149"/>
      <c r="D12485" s="43"/>
      <c r="E12485" s="108"/>
      <c r="F12485" s="130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149"/>
      <c r="D12486" s="43"/>
      <c r="E12486" s="108"/>
      <c r="F12486" s="130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149"/>
      <c r="D12487" s="43"/>
      <c r="E12487" s="108"/>
      <c r="F12487" s="130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149"/>
      <c r="D12488" s="43"/>
      <c r="E12488" s="108"/>
      <c r="F12488" s="130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149"/>
      <c r="D12489" s="43"/>
      <c r="E12489" s="108"/>
      <c r="F12489" s="130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149"/>
      <c r="D12490" s="43"/>
      <c r="E12490" s="108"/>
      <c r="F12490" s="13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149"/>
      <c r="D12491" s="43"/>
      <c r="E12491" s="108"/>
      <c r="F12491" s="130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149"/>
      <c r="D12492" s="43"/>
      <c r="E12492" s="108"/>
      <c r="F12492" s="130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149"/>
      <c r="D12493" s="43"/>
      <c r="E12493" s="108"/>
      <c r="F12493" s="130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149"/>
      <c r="D12494" s="43"/>
      <c r="E12494" s="108"/>
      <c r="F12494" s="130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149"/>
      <c r="D12495" s="43"/>
      <c r="E12495" s="108"/>
      <c r="F12495" s="130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149"/>
      <c r="D12496" s="43"/>
      <c r="E12496" s="108"/>
      <c r="F12496" s="130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149"/>
      <c r="D12497" s="43"/>
      <c r="E12497" s="108"/>
      <c r="F12497" s="130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149"/>
      <c r="D12498" s="43"/>
      <c r="E12498" s="108"/>
      <c r="F12498" s="130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149"/>
      <c r="D12499" s="43"/>
      <c r="E12499" s="108"/>
      <c r="F12499" s="130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149"/>
      <c r="D12500" s="43"/>
      <c r="E12500" s="108"/>
      <c r="F12500" s="13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149"/>
      <c r="D12501" s="43"/>
      <c r="E12501" s="108"/>
      <c r="F12501" s="130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149"/>
      <c r="D12502" s="43"/>
      <c r="E12502" s="108"/>
      <c r="F12502" s="130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149"/>
      <c r="D12503" s="43"/>
      <c r="E12503" s="108"/>
      <c r="F12503" s="130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149"/>
      <c r="D12504" s="43"/>
      <c r="E12504" s="108"/>
      <c r="F12504" s="130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149"/>
      <c r="D12505" s="43"/>
      <c r="E12505" s="108"/>
      <c r="F12505" s="130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149"/>
      <c r="D12506" s="43"/>
      <c r="E12506" s="108"/>
      <c r="F12506" s="130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149"/>
      <c r="D12507" s="43"/>
      <c r="E12507" s="108"/>
      <c r="F12507" s="130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149"/>
      <c r="D12508" s="43"/>
      <c r="E12508" s="108"/>
      <c r="F12508" s="130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149"/>
      <c r="D12509" s="43"/>
      <c r="E12509" s="108"/>
      <c r="F12509" s="130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149"/>
      <c r="D12510" s="43"/>
      <c r="E12510" s="108"/>
      <c r="F12510" s="13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149"/>
      <c r="D12511" s="43"/>
      <c r="E12511" s="108"/>
      <c r="F12511" s="130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149"/>
      <c r="D12512" s="43"/>
      <c r="E12512" s="108"/>
      <c r="F12512" s="130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149"/>
      <c r="D12513" s="43"/>
      <c r="E12513" s="108"/>
      <c r="F12513" s="130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149"/>
      <c r="D12514" s="43"/>
      <c r="E12514" s="108"/>
      <c r="F12514" s="130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149"/>
      <c r="D12515" s="43"/>
      <c r="E12515" s="108"/>
      <c r="F12515" s="130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149"/>
      <c r="D12516" s="43"/>
      <c r="E12516" s="108"/>
      <c r="F12516" s="130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149"/>
      <c r="D12517" s="43"/>
      <c r="E12517" s="108"/>
      <c r="F12517" s="130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149"/>
      <c r="D12518" s="43"/>
      <c r="E12518" s="108"/>
      <c r="F12518" s="130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149"/>
      <c r="D12519" s="43"/>
      <c r="E12519" s="108"/>
      <c r="F12519" s="130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149"/>
      <c r="D12520" s="43"/>
      <c r="E12520" s="108"/>
      <c r="F12520" s="13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149"/>
      <c r="D12521" s="43"/>
      <c r="E12521" s="108"/>
      <c r="F12521" s="130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149"/>
      <c r="D12522" s="43"/>
      <c r="E12522" s="108"/>
      <c r="F12522" s="130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149"/>
      <c r="D12523" s="43"/>
      <c r="E12523" s="108"/>
      <c r="F12523" s="130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149"/>
      <c r="D12524" s="43"/>
      <c r="E12524" s="108"/>
      <c r="F12524" s="130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149"/>
      <c r="D12525" s="43"/>
      <c r="E12525" s="108"/>
      <c r="F12525" s="130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149"/>
      <c r="D12526" s="43"/>
      <c r="E12526" s="108"/>
      <c r="F12526" s="130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149"/>
      <c r="D12527" s="43"/>
      <c r="E12527" s="108"/>
      <c r="F12527" s="130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149"/>
      <c r="D12528" s="43"/>
      <c r="E12528" s="108"/>
      <c r="F12528" s="130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149"/>
      <c r="D12529" s="43"/>
      <c r="E12529" s="108"/>
      <c r="F12529" s="130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149"/>
      <c r="D12530" s="43"/>
      <c r="E12530" s="108"/>
      <c r="F12530" s="1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149"/>
      <c r="D12531" s="43"/>
      <c r="E12531" s="108"/>
      <c r="F12531" s="130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149"/>
      <c r="D12532" s="43"/>
      <c r="E12532" s="108"/>
      <c r="F12532" s="130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149"/>
      <c r="D12533" s="43"/>
      <c r="E12533" s="108"/>
      <c r="F12533" s="130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149"/>
      <c r="D12534" s="43"/>
      <c r="E12534" s="108"/>
      <c r="F12534" s="130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149"/>
      <c r="D12535" s="43"/>
      <c r="E12535" s="108"/>
      <c r="F12535" s="130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149"/>
      <c r="D12536" s="43"/>
      <c r="E12536" s="108"/>
      <c r="F12536" s="130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149"/>
      <c r="D12537" s="43"/>
      <c r="E12537" s="108"/>
      <c r="F12537" s="130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149"/>
      <c r="D12538" s="43"/>
      <c r="E12538" s="108"/>
      <c r="F12538" s="130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149"/>
      <c r="D12539" s="43"/>
      <c r="E12539" s="108"/>
      <c r="F12539" s="130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149"/>
      <c r="D12540" s="43"/>
      <c r="E12540" s="108"/>
      <c r="F12540" s="13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149"/>
      <c r="D12541" s="43"/>
      <c r="E12541" s="108"/>
      <c r="F12541" s="130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149"/>
      <c r="D12542" s="43"/>
      <c r="E12542" s="108"/>
      <c r="F12542" s="130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149"/>
      <c r="D12543" s="43"/>
      <c r="E12543" s="108"/>
      <c r="F12543" s="130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149"/>
      <c r="D12544" s="43"/>
      <c r="E12544" s="108"/>
      <c r="F12544" s="130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149"/>
      <c r="D12545" s="43"/>
      <c r="E12545" s="108"/>
      <c r="F12545" s="130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149"/>
      <c r="D12546" s="43"/>
      <c r="E12546" s="108"/>
      <c r="F12546" s="130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149"/>
      <c r="D12547" s="43"/>
      <c r="E12547" s="108"/>
      <c r="F12547" s="130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149"/>
      <c r="D12548" s="43"/>
      <c r="E12548" s="108"/>
      <c r="F12548" s="130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149"/>
      <c r="D12549" s="43"/>
      <c r="E12549" s="108"/>
      <c r="F12549" s="130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149"/>
      <c r="D12550" s="43"/>
      <c r="E12550" s="108"/>
      <c r="F12550" s="13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149"/>
      <c r="D12551" s="43"/>
      <c r="E12551" s="108"/>
      <c r="F12551" s="130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149"/>
      <c r="D12552" s="43"/>
      <c r="E12552" s="108"/>
      <c r="F12552" s="130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149"/>
      <c r="D12553" s="43"/>
      <c r="E12553" s="108"/>
      <c r="F12553" s="130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149"/>
      <c r="D12554" s="43"/>
      <c r="E12554" s="108"/>
      <c r="F12554" s="130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149"/>
      <c r="D12555" s="43"/>
      <c r="E12555" s="108"/>
      <c r="F12555" s="130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149"/>
      <c r="D12556" s="43"/>
      <c r="E12556" s="108"/>
      <c r="F12556" s="130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149"/>
      <c r="D12557" s="43"/>
      <c r="E12557" s="108"/>
      <c r="F12557" s="130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149"/>
      <c r="D12558" s="43"/>
      <c r="E12558" s="108"/>
      <c r="F12558" s="130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149"/>
      <c r="D12559" s="43"/>
      <c r="E12559" s="108"/>
      <c r="F12559" s="130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149"/>
      <c r="D12560" s="43"/>
      <c r="E12560" s="108"/>
      <c r="F12560" s="13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149"/>
      <c r="D12561" s="43"/>
      <c r="E12561" s="108"/>
      <c r="F12561" s="130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149"/>
      <c r="D12562" s="43"/>
      <c r="E12562" s="108"/>
      <c r="F12562" s="130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149"/>
      <c r="D12563" s="43"/>
      <c r="E12563" s="108"/>
      <c r="F12563" s="130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149"/>
      <c r="D12564" s="43"/>
      <c r="E12564" s="108"/>
      <c r="F12564" s="130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149"/>
      <c r="D12565" s="43"/>
      <c r="E12565" s="108"/>
      <c r="F12565" s="130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149"/>
      <c r="D12566" s="43"/>
      <c r="E12566" s="108"/>
      <c r="F12566" s="130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149"/>
      <c r="D12567" s="43"/>
      <c r="E12567" s="108"/>
      <c r="F12567" s="130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149"/>
      <c r="D12568" s="43"/>
      <c r="E12568" s="108"/>
      <c r="F12568" s="130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149"/>
      <c r="D12569" s="43"/>
      <c r="E12569" s="108"/>
      <c r="F12569" s="130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149"/>
      <c r="D12570" s="43"/>
      <c r="E12570" s="108"/>
      <c r="F12570" s="13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149"/>
      <c r="D12571" s="43"/>
      <c r="E12571" s="108"/>
      <c r="F12571" s="130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149"/>
      <c r="D12572" s="43"/>
      <c r="E12572" s="108"/>
      <c r="F12572" s="130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149"/>
      <c r="D12573" s="43"/>
      <c r="E12573" s="108"/>
      <c r="F12573" s="130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149"/>
      <c r="D12574" s="43"/>
      <c r="E12574" s="108"/>
      <c r="F12574" s="130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149"/>
      <c r="D12575" s="43"/>
      <c r="E12575" s="108"/>
      <c r="F12575" s="130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149"/>
      <c r="D12576" s="43"/>
      <c r="E12576" s="108"/>
      <c r="F12576" s="130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149"/>
      <c r="D12577" s="43"/>
      <c r="E12577" s="108"/>
      <c r="F12577" s="130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149"/>
      <c r="D12578" s="43"/>
      <c r="E12578" s="108"/>
      <c r="F12578" s="130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149"/>
      <c r="D12579" s="43"/>
      <c r="E12579" s="108"/>
      <c r="F12579" s="130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149"/>
      <c r="D12580" s="43"/>
      <c r="E12580" s="108"/>
      <c r="F12580" s="13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149"/>
      <c r="D12581" s="43"/>
      <c r="E12581" s="108"/>
      <c r="F12581" s="130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149"/>
      <c r="D12582" s="43"/>
      <c r="E12582" s="108"/>
      <c r="F12582" s="130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149"/>
      <c r="D12583" s="43"/>
      <c r="E12583" s="108"/>
      <c r="F12583" s="130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149"/>
      <c r="D12584" s="43"/>
      <c r="E12584" s="108"/>
      <c r="F12584" s="130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149"/>
      <c r="D12585" s="43"/>
      <c r="E12585" s="108"/>
      <c r="F12585" s="130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149"/>
      <c r="D12586" s="43"/>
      <c r="E12586" s="108"/>
      <c r="F12586" s="130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149"/>
      <c r="D12587" s="43"/>
      <c r="E12587" s="108"/>
      <c r="F12587" s="130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149"/>
      <c r="D12588" s="43"/>
      <c r="E12588" s="108"/>
      <c r="F12588" s="130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149"/>
      <c r="D12589" s="43"/>
      <c r="E12589" s="108"/>
      <c r="F12589" s="130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149"/>
      <c r="D12590" s="43"/>
      <c r="E12590" s="108"/>
      <c r="F12590" s="13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149"/>
      <c r="D12591" s="43"/>
      <c r="E12591" s="108"/>
      <c r="F12591" s="130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149"/>
      <c r="D12592" s="43"/>
      <c r="E12592" s="108"/>
      <c r="F12592" s="130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149"/>
      <c r="D12593" s="43"/>
      <c r="E12593" s="108"/>
      <c r="F12593" s="130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149"/>
      <c r="D12594" s="43"/>
      <c r="E12594" s="108"/>
      <c r="F12594" s="130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149"/>
      <c r="D12595" s="43"/>
      <c r="E12595" s="108"/>
      <c r="F12595" s="130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149"/>
      <c r="D12596" s="43"/>
      <c r="E12596" s="108"/>
      <c r="F12596" s="130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149"/>
      <c r="D12597" s="43"/>
      <c r="E12597" s="108"/>
      <c r="F12597" s="130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149"/>
      <c r="D12598" s="43"/>
      <c r="E12598" s="108"/>
      <c r="F12598" s="130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149"/>
      <c r="D12599" s="43"/>
      <c r="E12599" s="108"/>
      <c r="F12599" s="130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149"/>
      <c r="D12600" s="43"/>
      <c r="E12600" s="108"/>
      <c r="F12600" s="13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149"/>
      <c r="D12601" s="43"/>
      <c r="E12601" s="108"/>
      <c r="F12601" s="130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149"/>
      <c r="D12602" s="43"/>
      <c r="E12602" s="108"/>
      <c r="F12602" s="130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149"/>
      <c r="D12603" s="43"/>
      <c r="E12603" s="108"/>
      <c r="F12603" s="130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149"/>
      <c r="D12604" s="43"/>
      <c r="E12604" s="108"/>
      <c r="F12604" s="130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149"/>
      <c r="D12605" s="43"/>
      <c r="E12605" s="108"/>
      <c r="F12605" s="130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149"/>
      <c r="D12606" s="43"/>
      <c r="E12606" s="108"/>
      <c r="F12606" s="130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149"/>
      <c r="D12607" s="43"/>
      <c r="E12607" s="108"/>
      <c r="F12607" s="130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149"/>
      <c r="D12608" s="43"/>
      <c r="E12608" s="108"/>
      <c r="F12608" s="130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149"/>
      <c r="D12609" s="43"/>
      <c r="E12609" s="108"/>
      <c r="F12609" s="130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149"/>
      <c r="D12610" s="43"/>
      <c r="E12610" s="108"/>
      <c r="F12610" s="13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149"/>
      <c r="D12611" s="43"/>
      <c r="E12611" s="108"/>
      <c r="F12611" s="130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149"/>
      <c r="D12612" s="43"/>
      <c r="E12612" s="108"/>
      <c r="F12612" s="130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149"/>
      <c r="D12613" s="43"/>
      <c r="E12613" s="108"/>
      <c r="F12613" s="130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149"/>
      <c r="D12614" s="43"/>
      <c r="E12614" s="108"/>
      <c r="F12614" s="130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149"/>
      <c r="D12615" s="43"/>
      <c r="E12615" s="108"/>
      <c r="F12615" s="130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149"/>
      <c r="D12616" s="43"/>
      <c r="E12616" s="108"/>
      <c r="F12616" s="130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149"/>
      <c r="D12617" s="43"/>
      <c r="E12617" s="108"/>
      <c r="F12617" s="130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149"/>
      <c r="D12618" s="43"/>
      <c r="E12618" s="108"/>
      <c r="F12618" s="130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149"/>
      <c r="D12619" s="43"/>
      <c r="E12619" s="108"/>
      <c r="F12619" s="130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149"/>
      <c r="D12620" s="43"/>
      <c r="E12620" s="108"/>
      <c r="F12620" s="13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149"/>
      <c r="D12621" s="43"/>
      <c r="E12621" s="108"/>
      <c r="F12621" s="130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149"/>
      <c r="D12622" s="43"/>
      <c r="E12622" s="108"/>
      <c r="F12622" s="130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149"/>
      <c r="D12623" s="43"/>
      <c r="E12623" s="108"/>
      <c r="F12623" s="130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149"/>
      <c r="D12624" s="43"/>
      <c r="E12624" s="108"/>
      <c r="F12624" s="130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149"/>
      <c r="D12625" s="43"/>
      <c r="E12625" s="108"/>
      <c r="F12625" s="130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149"/>
      <c r="D12626" s="43"/>
      <c r="E12626" s="108"/>
      <c r="F12626" s="130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149"/>
      <c r="D12627" s="43"/>
      <c r="E12627" s="108"/>
      <c r="F12627" s="130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149"/>
      <c r="D12628" s="43"/>
      <c r="E12628" s="108"/>
      <c r="F12628" s="130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149"/>
      <c r="D12629" s="43"/>
      <c r="E12629" s="108"/>
      <c r="F12629" s="130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149"/>
      <c r="D12630" s="43"/>
      <c r="E12630" s="108"/>
      <c r="F12630" s="1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149"/>
      <c r="D12631" s="43"/>
      <c r="E12631" s="108"/>
      <c r="F12631" s="130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149"/>
      <c r="D12632" s="43"/>
      <c r="E12632" s="108"/>
      <c r="F12632" s="130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149"/>
      <c r="D12633" s="43"/>
      <c r="E12633" s="108"/>
      <c r="F12633" s="130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149"/>
      <c r="D12634" s="43"/>
      <c r="E12634" s="108"/>
      <c r="F12634" s="130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149"/>
      <c r="D12635" s="43"/>
      <c r="E12635" s="108"/>
      <c r="F12635" s="130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149"/>
      <c r="D12636" s="43"/>
      <c r="E12636" s="108"/>
      <c r="F12636" s="130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149"/>
      <c r="D12637" s="43"/>
      <c r="E12637" s="108"/>
      <c r="F12637" s="130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149"/>
      <c r="D12638" s="43"/>
      <c r="E12638" s="108"/>
      <c r="F12638" s="130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149"/>
      <c r="D12639" s="43"/>
      <c r="E12639" s="108"/>
      <c r="F12639" s="130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149"/>
      <c r="D12640" s="43"/>
      <c r="E12640" s="108"/>
      <c r="F12640" s="13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149"/>
      <c r="D12641" s="43"/>
      <c r="E12641" s="108"/>
      <c r="F12641" s="130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149"/>
      <c r="D12642" s="43"/>
      <c r="E12642" s="108"/>
      <c r="F12642" s="130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149"/>
      <c r="D12643" s="43"/>
      <c r="E12643" s="108"/>
      <c r="F12643" s="130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149"/>
      <c r="D12644" s="43"/>
      <c r="E12644" s="108"/>
      <c r="F12644" s="130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149"/>
      <c r="D12645" s="43"/>
      <c r="E12645" s="108"/>
      <c r="F12645" s="130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149"/>
      <c r="D12646" s="43"/>
      <c r="E12646" s="108"/>
      <c r="F12646" s="130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149"/>
      <c r="D12647" s="43"/>
      <c r="E12647" s="108"/>
      <c r="F12647" s="130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149"/>
      <c r="D12648" s="43"/>
      <c r="E12648" s="108"/>
      <c r="F12648" s="130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149"/>
      <c r="D12649" s="43"/>
      <c r="E12649" s="108"/>
      <c r="F12649" s="130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149"/>
      <c r="D12650" s="43"/>
      <c r="E12650" s="108"/>
      <c r="F12650" s="13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149"/>
      <c r="D12651" s="43"/>
      <c r="E12651" s="108"/>
      <c r="F12651" s="130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149"/>
      <c r="D12652" s="43"/>
      <c r="E12652" s="108"/>
      <c r="F12652" s="130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149"/>
      <c r="D12653" s="43"/>
      <c r="E12653" s="108"/>
      <c r="F12653" s="130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149"/>
      <c r="D12654" s="43"/>
      <c r="E12654" s="108"/>
      <c r="F12654" s="130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149"/>
      <c r="D12655" s="43"/>
      <c r="E12655" s="108"/>
      <c r="F12655" s="130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149"/>
      <c r="D12656" s="43"/>
      <c r="E12656" s="108"/>
      <c r="F12656" s="130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149"/>
      <c r="D12657" s="43"/>
      <c r="E12657" s="108"/>
      <c r="F12657" s="130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149"/>
      <c r="D12658" s="43"/>
      <c r="E12658" s="108"/>
      <c r="F12658" s="130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149"/>
      <c r="D12659" s="43"/>
      <c r="E12659" s="108"/>
      <c r="F12659" s="130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149"/>
      <c r="D12660" s="43"/>
      <c r="E12660" s="108"/>
      <c r="F12660" s="13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149"/>
      <c r="D12661" s="43"/>
      <c r="E12661" s="108"/>
      <c r="F12661" s="130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149"/>
      <c r="D12662" s="43"/>
      <c r="E12662" s="108"/>
      <c r="F12662" s="130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149"/>
      <c r="D12663" s="43"/>
      <c r="E12663" s="108"/>
      <c r="F12663" s="130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149"/>
      <c r="D12664" s="43"/>
      <c r="E12664" s="108"/>
      <c r="F12664" s="130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149"/>
      <c r="D12665" s="43"/>
      <c r="E12665" s="108"/>
      <c r="F12665" s="130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149"/>
      <c r="D12666" s="43"/>
      <c r="E12666" s="108"/>
      <c r="F12666" s="130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149"/>
      <c r="D12667" s="43"/>
      <c r="E12667" s="108"/>
      <c r="F12667" s="130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149"/>
      <c r="D12668" s="43"/>
      <c r="E12668" s="108"/>
      <c r="F12668" s="130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149"/>
      <c r="D12669" s="43"/>
      <c r="E12669" s="108"/>
      <c r="F12669" s="130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149"/>
      <c r="D12670" s="43"/>
      <c r="E12670" s="108"/>
      <c r="F12670" s="13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149"/>
      <c r="D12671" s="43"/>
      <c r="E12671" s="108"/>
      <c r="F12671" s="130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149"/>
      <c r="D12672" s="43"/>
      <c r="E12672" s="108"/>
      <c r="F12672" s="130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149"/>
      <c r="D12673" s="43"/>
      <c r="E12673" s="108"/>
      <c r="F12673" s="130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149"/>
      <c r="D12674" s="43"/>
      <c r="E12674" s="108"/>
      <c r="F12674" s="130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149"/>
      <c r="D12675" s="43"/>
      <c r="E12675" s="108"/>
      <c r="F12675" s="130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149"/>
      <c r="D12676" s="43"/>
      <c r="E12676" s="108"/>
      <c r="F12676" s="130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149"/>
      <c r="D12677" s="43"/>
      <c r="E12677" s="108"/>
      <c r="F12677" s="130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149"/>
      <c r="D12678" s="43"/>
      <c r="E12678" s="108"/>
      <c r="F12678" s="130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149"/>
      <c r="D12679" s="43"/>
      <c r="E12679" s="108"/>
      <c r="F12679" s="130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149"/>
      <c r="D12680" s="43"/>
      <c r="E12680" s="108"/>
      <c r="F12680" s="13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149"/>
      <c r="D12681" s="43"/>
      <c r="E12681" s="108"/>
      <c r="F12681" s="130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149"/>
      <c r="D12682" s="43"/>
      <c r="E12682" s="108"/>
      <c r="F12682" s="130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149"/>
      <c r="D12683" s="43"/>
      <c r="E12683" s="108"/>
      <c r="F12683" s="130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149"/>
      <c r="D12684" s="43"/>
      <c r="E12684" s="108"/>
      <c r="F12684" s="130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149"/>
      <c r="D12685" s="43"/>
      <c r="E12685" s="108"/>
      <c r="F12685" s="130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149"/>
      <c r="D12686" s="43"/>
      <c r="E12686" s="108"/>
      <c r="F12686" s="130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149"/>
      <c r="D12687" s="43"/>
      <c r="E12687" s="108"/>
      <c r="F12687" s="130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149"/>
      <c r="D12688" s="43"/>
      <c r="E12688" s="108"/>
      <c r="F12688" s="130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149"/>
      <c r="D12689" s="43"/>
      <c r="E12689" s="108"/>
      <c r="F12689" s="130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149"/>
      <c r="D12690" s="43"/>
      <c r="E12690" s="108"/>
      <c r="F12690" s="13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149"/>
      <c r="D12691" s="43"/>
      <c r="E12691" s="108"/>
      <c r="F12691" s="130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149"/>
      <c r="D12692" s="43"/>
      <c r="E12692" s="108"/>
      <c r="F12692" s="130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149"/>
      <c r="D12693" s="43"/>
      <c r="E12693" s="108"/>
      <c r="F12693" s="130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149"/>
      <c r="D12694" s="43"/>
      <c r="E12694" s="108"/>
      <c r="F12694" s="130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149"/>
      <c r="D12695" s="43"/>
      <c r="E12695" s="108"/>
      <c r="F12695" s="130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149"/>
      <c r="D12696" s="43"/>
      <c r="E12696" s="108"/>
      <c r="F12696" s="130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149"/>
      <c r="D12697" s="43"/>
      <c r="E12697" s="108"/>
      <c r="F12697" s="130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149"/>
      <c r="D12698" s="43"/>
      <c r="E12698" s="108"/>
      <c r="F12698" s="130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149"/>
      <c r="D12699" s="43"/>
      <c r="E12699" s="108"/>
      <c r="F12699" s="130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149"/>
      <c r="D12700" s="43"/>
      <c r="E12700" s="108"/>
      <c r="F12700" s="13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149"/>
      <c r="D12701" s="43"/>
      <c r="E12701" s="108"/>
      <c r="F12701" s="130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149"/>
      <c r="D12702" s="43"/>
      <c r="E12702" s="108"/>
      <c r="F12702" s="130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149"/>
      <c r="D12703" s="43"/>
      <c r="E12703" s="108"/>
      <c r="F12703" s="130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149"/>
      <c r="D12704" s="43"/>
      <c r="E12704" s="108"/>
      <c r="F12704" s="130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149"/>
      <c r="D12705" s="43"/>
      <c r="E12705" s="108"/>
      <c r="F12705" s="130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149"/>
      <c r="D12706" s="43"/>
      <c r="E12706" s="108"/>
      <c r="F12706" s="130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149"/>
      <c r="D12707" s="43"/>
      <c r="E12707" s="108"/>
      <c r="F12707" s="130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149"/>
      <c r="D12708" s="43"/>
      <c r="E12708" s="108"/>
      <c r="F12708" s="130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149"/>
      <c r="D12709" s="43"/>
      <c r="E12709" s="108"/>
      <c r="F12709" s="130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149"/>
      <c r="D12710" s="43"/>
      <c r="E12710" s="108"/>
      <c r="F12710" s="13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149"/>
      <c r="D12711" s="43"/>
      <c r="E12711" s="108"/>
      <c r="F12711" s="130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149"/>
      <c r="D12712" s="43"/>
      <c r="E12712" s="108"/>
      <c r="F12712" s="130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149"/>
      <c r="D12713" s="43"/>
      <c r="E12713" s="108"/>
      <c r="F12713" s="130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149"/>
      <c r="D12714" s="43"/>
      <c r="E12714" s="108"/>
      <c r="F12714" s="130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149"/>
      <c r="D12715" s="43"/>
      <c r="E12715" s="108"/>
      <c r="F12715" s="130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149"/>
      <c r="D12716" s="43"/>
      <c r="E12716" s="108"/>
      <c r="F12716" s="130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149"/>
      <c r="D12717" s="43"/>
      <c r="E12717" s="108"/>
      <c r="F12717" s="130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149"/>
      <c r="D12718" s="43"/>
      <c r="E12718" s="108"/>
      <c r="F12718" s="130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149"/>
      <c r="D12719" s="43"/>
      <c r="E12719" s="108"/>
      <c r="F12719" s="130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149"/>
      <c r="D12720" s="43"/>
      <c r="E12720" s="108"/>
      <c r="F12720" s="13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149"/>
      <c r="D12721" s="43"/>
      <c r="E12721" s="108"/>
      <c r="F12721" s="130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149"/>
      <c r="D12722" s="43"/>
      <c r="E12722" s="108"/>
      <c r="F12722" s="130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149"/>
      <c r="D12723" s="43"/>
      <c r="E12723" s="108"/>
      <c r="F12723" s="130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149"/>
      <c r="D12724" s="43"/>
      <c r="E12724" s="108"/>
      <c r="F12724" s="130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149"/>
      <c r="D12725" s="43"/>
      <c r="E12725" s="108"/>
      <c r="F12725" s="130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149"/>
      <c r="D12726" s="43"/>
      <c r="E12726" s="108"/>
      <c r="F12726" s="130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149"/>
      <c r="D12727" s="43"/>
      <c r="E12727" s="108"/>
      <c r="F12727" s="130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149"/>
      <c r="D12728" s="43"/>
      <c r="E12728" s="108"/>
      <c r="F12728" s="130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149"/>
      <c r="D12729" s="43"/>
      <c r="E12729" s="108"/>
      <c r="F12729" s="130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149"/>
      <c r="D12730" s="43"/>
      <c r="E12730" s="108"/>
      <c r="F12730" s="1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149"/>
      <c r="D12731" s="43"/>
      <c r="E12731" s="108"/>
      <c r="F12731" s="130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149"/>
      <c r="D12732" s="43"/>
      <c r="E12732" s="108"/>
      <c r="F12732" s="130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149"/>
      <c r="D12733" s="43"/>
      <c r="E12733" s="108"/>
      <c r="F12733" s="130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149"/>
      <c r="D12734" s="43"/>
      <c r="E12734" s="108"/>
      <c r="F12734" s="130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149"/>
      <c r="D12735" s="43"/>
      <c r="E12735" s="108"/>
      <c r="F12735" s="130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149"/>
      <c r="D12736" s="43"/>
      <c r="E12736" s="108"/>
      <c r="F12736" s="130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149"/>
      <c r="D12737" s="43"/>
      <c r="E12737" s="108"/>
      <c r="F12737" s="130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149"/>
      <c r="D12738" s="43"/>
      <c r="E12738" s="108"/>
      <c r="F12738" s="130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149"/>
      <c r="D12739" s="43"/>
      <c r="E12739" s="108"/>
      <c r="F12739" s="130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149"/>
      <c r="D12740" s="43"/>
      <c r="E12740" s="108"/>
      <c r="F12740" s="13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149"/>
      <c r="D12741" s="43"/>
      <c r="E12741" s="108"/>
      <c r="F12741" s="130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149"/>
      <c r="D12742" s="43"/>
      <c r="E12742" s="108"/>
      <c r="F12742" s="130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149"/>
      <c r="D12743" s="43"/>
      <c r="E12743" s="108"/>
      <c r="F12743" s="130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149"/>
      <c r="D12744" s="43"/>
      <c r="E12744" s="108"/>
      <c r="F12744" s="130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149"/>
      <c r="D12745" s="43"/>
      <c r="E12745" s="108"/>
      <c r="F12745" s="130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149"/>
      <c r="D12746" s="43"/>
      <c r="E12746" s="108"/>
      <c r="F12746" s="130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149"/>
      <c r="D12747" s="43"/>
      <c r="E12747" s="108"/>
      <c r="F12747" s="130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149"/>
      <c r="D12748" s="43"/>
      <c r="E12748" s="108"/>
      <c r="F12748" s="130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149"/>
      <c r="D12749" s="43"/>
      <c r="E12749" s="108"/>
      <c r="F12749" s="130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149"/>
      <c r="D12750" s="43"/>
      <c r="E12750" s="108"/>
      <c r="F12750" s="13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149"/>
      <c r="D12751" s="43"/>
      <c r="E12751" s="108"/>
      <c r="F12751" s="130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149"/>
      <c r="D12752" s="43"/>
      <c r="E12752" s="108"/>
      <c r="F12752" s="130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149"/>
      <c r="D12753" s="43"/>
      <c r="E12753" s="108"/>
      <c r="F12753" s="130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149"/>
      <c r="D12754" s="43"/>
      <c r="E12754" s="108"/>
      <c r="F12754" s="130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149"/>
      <c r="D12755" s="43"/>
      <c r="E12755" s="108"/>
      <c r="F12755" s="130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149"/>
      <c r="D12756" s="43"/>
      <c r="E12756" s="108"/>
      <c r="F12756" s="130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149"/>
      <c r="D12757" s="43"/>
      <c r="E12757" s="108"/>
      <c r="F12757" s="130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149"/>
      <c r="D12758" s="43"/>
      <c r="E12758" s="108"/>
      <c r="F12758" s="130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149"/>
      <c r="D12759" s="43"/>
      <c r="E12759" s="108"/>
      <c r="F12759" s="130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149"/>
      <c r="D12760" s="43"/>
      <c r="E12760" s="108"/>
      <c r="F12760" s="13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149"/>
      <c r="D12761" s="43"/>
      <c r="E12761" s="108"/>
      <c r="F12761" s="130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149"/>
      <c r="D12762" s="43"/>
      <c r="E12762" s="108"/>
      <c r="F12762" s="130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149"/>
      <c r="D12763" s="43"/>
      <c r="E12763" s="108"/>
      <c r="F12763" s="130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149"/>
      <c r="D12764" s="43"/>
      <c r="E12764" s="108"/>
      <c r="F12764" s="130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149"/>
      <c r="D12765" s="43"/>
      <c r="E12765" s="108"/>
      <c r="F12765" s="130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149"/>
      <c r="D12766" s="43"/>
      <c r="E12766" s="108"/>
      <c r="F12766" s="130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149"/>
      <c r="D12767" s="43"/>
      <c r="E12767" s="108"/>
      <c r="F12767" s="130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149"/>
      <c r="D12768" s="43"/>
      <c r="E12768" s="108"/>
      <c r="F12768" s="130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149"/>
      <c r="D12769" s="43"/>
      <c r="E12769" s="108"/>
      <c r="F12769" s="130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149"/>
      <c r="D12770" s="43"/>
      <c r="E12770" s="108"/>
      <c r="F12770" s="13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149"/>
      <c r="D12771" s="43"/>
      <c r="E12771" s="108"/>
      <c r="F12771" s="130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149"/>
      <c r="D12772" s="43"/>
      <c r="E12772" s="108"/>
      <c r="F12772" s="130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149"/>
      <c r="D12773" s="43"/>
      <c r="E12773" s="108"/>
      <c r="F12773" s="130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149"/>
      <c r="D12774" s="43"/>
      <c r="E12774" s="108"/>
      <c r="F12774" s="130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149"/>
      <c r="D12775" s="43"/>
      <c r="E12775" s="108"/>
      <c r="F12775" s="130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149"/>
      <c r="D12776" s="43"/>
      <c r="E12776" s="108"/>
      <c r="F12776" s="130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149"/>
      <c r="D12777" s="43"/>
      <c r="E12777" s="108"/>
      <c r="F12777" s="130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149"/>
      <c r="D12778" s="43"/>
      <c r="E12778" s="108"/>
      <c r="F12778" s="130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149"/>
      <c r="D12779" s="43"/>
      <c r="E12779" s="108"/>
      <c r="F12779" s="130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149"/>
      <c r="D12780" s="43"/>
      <c r="E12780" s="108"/>
      <c r="F12780" s="13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149"/>
      <c r="D12781" s="43"/>
      <c r="E12781" s="108"/>
      <c r="F12781" s="130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149"/>
      <c r="D12782" s="43"/>
      <c r="E12782" s="108"/>
      <c r="F12782" s="130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149"/>
      <c r="D12783" s="43"/>
      <c r="E12783" s="108"/>
      <c r="F12783" s="130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149"/>
      <c r="D12784" s="43"/>
      <c r="E12784" s="108"/>
      <c r="F12784" s="130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149"/>
      <c r="D12785" s="43"/>
      <c r="E12785" s="108"/>
      <c r="F12785" s="130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149"/>
      <c r="D12786" s="43"/>
      <c r="E12786" s="108"/>
      <c r="F12786" s="130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149"/>
      <c r="D12787" s="43"/>
      <c r="E12787" s="108"/>
      <c r="F12787" s="130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149"/>
      <c r="D12788" s="43"/>
      <c r="E12788" s="108"/>
      <c r="F12788" s="130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149"/>
      <c r="D12789" s="43"/>
      <c r="E12789" s="108"/>
      <c r="F12789" s="130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149"/>
      <c r="D12790" s="43"/>
      <c r="E12790" s="108"/>
      <c r="F12790" s="13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149"/>
      <c r="D12791" s="43"/>
      <c r="E12791" s="108"/>
      <c r="F12791" s="130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149"/>
      <c r="D12792" s="43"/>
      <c r="E12792" s="108"/>
      <c r="F12792" s="130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149"/>
      <c r="D12793" s="43"/>
      <c r="E12793" s="108"/>
      <c r="F12793" s="130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149"/>
      <c r="D12794" s="43"/>
      <c r="E12794" s="108"/>
      <c r="F12794" s="130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149"/>
      <c r="D12795" s="43"/>
      <c r="E12795" s="108"/>
      <c r="F12795" s="130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149"/>
      <c r="D12796" s="43"/>
      <c r="E12796" s="108"/>
      <c r="F12796" s="130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149"/>
      <c r="D12797" s="43"/>
      <c r="E12797" s="108"/>
      <c r="F12797" s="130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149"/>
      <c r="D12798" s="43"/>
      <c r="E12798" s="108"/>
      <c r="F12798" s="130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149"/>
      <c r="D12799" s="43"/>
      <c r="E12799" s="108"/>
      <c r="F12799" s="130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149"/>
      <c r="D12800" s="43"/>
      <c r="E12800" s="108"/>
      <c r="F12800" s="13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149"/>
      <c r="D12801" s="43"/>
      <c r="E12801" s="108"/>
      <c r="F12801" s="130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149"/>
      <c r="D12802" s="43"/>
      <c r="E12802" s="108"/>
      <c r="F12802" s="130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149"/>
      <c r="D12803" s="43"/>
      <c r="E12803" s="108"/>
      <c r="F12803" s="130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149"/>
      <c r="D12804" s="43"/>
      <c r="E12804" s="108"/>
      <c r="F12804" s="130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149"/>
      <c r="D12805" s="43"/>
      <c r="E12805" s="108"/>
      <c r="F12805" s="130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149"/>
      <c r="D12806" s="43"/>
      <c r="E12806" s="108"/>
      <c r="F12806" s="130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149"/>
      <c r="D12807" s="43"/>
      <c r="E12807" s="108"/>
      <c r="F12807" s="130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149"/>
      <c r="D12808" s="43"/>
      <c r="E12808" s="108"/>
      <c r="F12808" s="130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149"/>
      <c r="D12809" s="43"/>
      <c r="E12809" s="108"/>
      <c r="F12809" s="130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149"/>
      <c r="D12810" s="43"/>
      <c r="E12810" s="108"/>
      <c r="F12810" s="13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149"/>
      <c r="D12811" s="43"/>
      <c r="E12811" s="108"/>
      <c r="F12811" s="130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149"/>
      <c r="D12812" s="43"/>
      <c r="E12812" s="108"/>
      <c r="F12812" s="130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149"/>
      <c r="D12813" s="43"/>
      <c r="E12813" s="108"/>
      <c r="F12813" s="130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149"/>
      <c r="D12814" s="43"/>
      <c r="E12814" s="108"/>
      <c r="F12814" s="130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149"/>
      <c r="D12815" s="43"/>
      <c r="E12815" s="108"/>
      <c r="F12815" s="130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149"/>
      <c r="D12816" s="43"/>
      <c r="E12816" s="108"/>
      <c r="F12816" s="130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149"/>
      <c r="D12817" s="43"/>
      <c r="E12817" s="108"/>
      <c r="F12817" s="130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149"/>
      <c r="D12818" s="43"/>
      <c r="E12818" s="108"/>
      <c r="F12818" s="130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149"/>
      <c r="D12819" s="43"/>
      <c r="E12819" s="108"/>
      <c r="F12819" s="130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149"/>
      <c r="D12820" s="43"/>
      <c r="E12820" s="108"/>
      <c r="F12820" s="13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149"/>
      <c r="D12821" s="43"/>
      <c r="E12821" s="108"/>
      <c r="F12821" s="130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149"/>
      <c r="D12822" s="43"/>
      <c r="E12822" s="108"/>
      <c r="F12822" s="130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149"/>
      <c r="D12823" s="43"/>
      <c r="E12823" s="108"/>
      <c r="F12823" s="130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149"/>
      <c r="D12824" s="43"/>
      <c r="E12824" s="108"/>
      <c r="F12824" s="130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149"/>
      <c r="D12825" s="43"/>
      <c r="E12825" s="108"/>
      <c r="F12825" s="130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149"/>
      <c r="D12826" s="43"/>
      <c r="E12826" s="108"/>
      <c r="F12826" s="130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149"/>
      <c r="D12827" s="43"/>
      <c r="E12827" s="108"/>
      <c r="F12827" s="130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149"/>
      <c r="D12828" s="43"/>
      <c r="E12828" s="108"/>
      <c r="F12828" s="130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149"/>
      <c r="D12829" s="43"/>
      <c r="E12829" s="108"/>
      <c r="F12829" s="130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149"/>
      <c r="D12830" s="43"/>
      <c r="E12830" s="108"/>
      <c r="F12830" s="1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149"/>
      <c r="D12831" s="43"/>
      <c r="E12831" s="108"/>
      <c r="F12831" s="130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149"/>
      <c r="D12832" s="43"/>
      <c r="E12832" s="108"/>
      <c r="F12832" s="130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149"/>
      <c r="D12833" s="43"/>
      <c r="E12833" s="108"/>
      <c r="F12833" s="130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149"/>
      <c r="D12834" s="43"/>
      <c r="E12834" s="108"/>
      <c r="F12834" s="130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149"/>
      <c r="D12835" s="43"/>
      <c r="E12835" s="108"/>
      <c r="F12835" s="130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149"/>
      <c r="D12836" s="43"/>
      <c r="E12836" s="108"/>
      <c r="F12836" s="130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149"/>
      <c r="D12837" s="43"/>
      <c r="E12837" s="108"/>
      <c r="F12837" s="130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149"/>
      <c r="D12838" s="43"/>
      <c r="E12838" s="108"/>
      <c r="F12838" s="130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149"/>
      <c r="D12839" s="43"/>
      <c r="E12839" s="108"/>
      <c r="F12839" s="130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149"/>
      <c r="D12840" s="43"/>
      <c r="E12840" s="108"/>
      <c r="F12840" s="13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149"/>
      <c r="D12841" s="43"/>
      <c r="E12841" s="108"/>
      <c r="F12841" s="130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149"/>
      <c r="D12842" s="43"/>
      <c r="E12842" s="108"/>
      <c r="F12842" s="130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149"/>
      <c r="D12843" s="43"/>
      <c r="E12843" s="108"/>
      <c r="F12843" s="130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149"/>
      <c r="D12844" s="43"/>
      <c r="E12844" s="108"/>
      <c r="F12844" s="130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149"/>
      <c r="D12845" s="43"/>
      <c r="E12845" s="108"/>
      <c r="F12845" s="130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149"/>
      <c r="D12846" s="43"/>
      <c r="E12846" s="108"/>
      <c r="F12846" s="130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149"/>
      <c r="D12847" s="43"/>
      <c r="E12847" s="108"/>
      <c r="F12847" s="130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149"/>
      <c r="D12848" s="43"/>
      <c r="E12848" s="108"/>
      <c r="F12848" s="130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149"/>
      <c r="D12849" s="43"/>
      <c r="E12849" s="108"/>
      <c r="F12849" s="130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149"/>
      <c r="D12850" s="43"/>
      <c r="E12850" s="108"/>
      <c r="F12850" s="13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149"/>
      <c r="D12851" s="43"/>
      <c r="E12851" s="108"/>
      <c r="F12851" s="130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149"/>
      <c r="D12852" s="43"/>
      <c r="E12852" s="108"/>
      <c r="F12852" s="130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149"/>
      <c r="D12853" s="43"/>
      <c r="E12853" s="108"/>
      <c r="F12853" s="130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149"/>
      <c r="D12854" s="43"/>
      <c r="E12854" s="108"/>
      <c r="F12854" s="130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149"/>
      <c r="D12855" s="43"/>
      <c r="E12855" s="108"/>
      <c r="F12855" s="130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149"/>
      <c r="D12856" s="43"/>
      <c r="E12856" s="108"/>
      <c r="F12856" s="130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149"/>
      <c r="D12857" s="43"/>
      <c r="E12857" s="108"/>
      <c r="F12857" s="130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149"/>
      <c r="D12858" s="43"/>
      <c r="E12858" s="108"/>
      <c r="F12858" s="130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149"/>
      <c r="D12859" s="43"/>
      <c r="E12859" s="108"/>
      <c r="F12859" s="130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149"/>
      <c r="D12860" s="43"/>
      <c r="E12860" s="108"/>
      <c r="F12860" s="13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149"/>
      <c r="D12861" s="43"/>
      <c r="E12861" s="108"/>
      <c r="F12861" s="130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149"/>
      <c r="D12862" s="43"/>
      <c r="E12862" s="108"/>
      <c r="F12862" s="130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149"/>
      <c r="D12863" s="43"/>
      <c r="E12863" s="108"/>
      <c r="F12863" s="130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149"/>
      <c r="D12864" s="43"/>
      <c r="E12864" s="108"/>
      <c r="F12864" s="130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149"/>
      <c r="D12865" s="43"/>
      <c r="E12865" s="108"/>
      <c r="F12865" s="130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149"/>
      <c r="D12866" s="43"/>
      <c r="E12866" s="108"/>
      <c r="F12866" s="130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149"/>
      <c r="D12867" s="43"/>
      <c r="E12867" s="108"/>
      <c r="F12867" s="130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149"/>
      <c r="D12868" s="43"/>
      <c r="E12868" s="108"/>
      <c r="F12868" s="130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149"/>
      <c r="D12869" s="43"/>
      <c r="E12869" s="108"/>
      <c r="F12869" s="130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149"/>
      <c r="D12870" s="43"/>
      <c r="E12870" s="108"/>
      <c r="F12870" s="13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149"/>
      <c r="D12871" s="43"/>
      <c r="E12871" s="108"/>
      <c r="F12871" s="130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149"/>
      <c r="D12872" s="43"/>
      <c r="E12872" s="108"/>
      <c r="F12872" s="130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149"/>
      <c r="D12873" s="43"/>
      <c r="E12873" s="108"/>
      <c r="F12873" s="130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149"/>
      <c r="D12874" s="43"/>
      <c r="E12874" s="108"/>
      <c r="F12874" s="130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149"/>
      <c r="D12875" s="43"/>
      <c r="E12875" s="108"/>
      <c r="F12875" s="130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149"/>
      <c r="D12876" s="43"/>
      <c r="E12876" s="108"/>
      <c r="F12876" s="130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149"/>
      <c r="D12877" s="43"/>
      <c r="E12877" s="108"/>
      <c r="F12877" s="130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149"/>
      <c r="D12878" s="43"/>
      <c r="E12878" s="108"/>
      <c r="F12878" s="130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149"/>
      <c r="D12879" s="43"/>
      <c r="E12879" s="108"/>
      <c r="F12879" s="130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149"/>
      <c r="D12880" s="43"/>
      <c r="E12880" s="108"/>
      <c r="F12880" s="13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149"/>
      <c r="D12881" s="43"/>
      <c r="E12881" s="108"/>
      <c r="F12881" s="130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149"/>
      <c r="D12882" s="43"/>
      <c r="E12882" s="108"/>
      <c r="F12882" s="130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149"/>
      <c r="D12883" s="43"/>
      <c r="E12883" s="108"/>
      <c r="F12883" s="130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149"/>
      <c r="D12884" s="43"/>
      <c r="E12884" s="108"/>
      <c r="F12884" s="130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149"/>
      <c r="D12885" s="43"/>
      <c r="E12885" s="108"/>
      <c r="F12885" s="130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149"/>
      <c r="D12886" s="43"/>
      <c r="E12886" s="108"/>
      <c r="F12886" s="130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149"/>
      <c r="D12887" s="43"/>
      <c r="E12887" s="108"/>
      <c r="F12887" s="130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149"/>
      <c r="D12888" s="43"/>
      <c r="E12888" s="108"/>
      <c r="F12888" s="130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149"/>
      <c r="D12889" s="43"/>
      <c r="E12889" s="108"/>
      <c r="F12889" s="130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149"/>
      <c r="D12890" s="43"/>
      <c r="E12890" s="108"/>
      <c r="F12890" s="13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149"/>
      <c r="D12891" s="43"/>
      <c r="E12891" s="108"/>
      <c r="F12891" s="130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149"/>
      <c r="D12892" s="43"/>
      <c r="E12892" s="108"/>
      <c r="F12892" s="130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149"/>
      <c r="D12893" s="43"/>
      <c r="E12893" s="108"/>
      <c r="F12893" s="130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149"/>
      <c r="D12894" s="43"/>
      <c r="E12894" s="108"/>
      <c r="F12894" s="130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149"/>
      <c r="D12895" s="43"/>
      <c r="E12895" s="108"/>
      <c r="F12895" s="130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149"/>
      <c r="D12896" s="43"/>
      <c r="E12896" s="108"/>
      <c r="F12896" s="130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149"/>
      <c r="D12897" s="43"/>
      <c r="E12897" s="108"/>
      <c r="F12897" s="130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149"/>
      <c r="D12898" s="43"/>
      <c r="E12898" s="108"/>
      <c r="F12898" s="130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149"/>
      <c r="D12899" s="43"/>
      <c r="E12899" s="108"/>
      <c r="F12899" s="130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149"/>
      <c r="D12900" s="43"/>
      <c r="E12900" s="108"/>
      <c r="F12900" s="13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149"/>
      <c r="D12901" s="43"/>
      <c r="E12901" s="108"/>
      <c r="F12901" s="130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149"/>
      <c r="D12902" s="43"/>
      <c r="E12902" s="108"/>
      <c r="F12902" s="130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149"/>
      <c r="D12903" s="43"/>
      <c r="E12903" s="108"/>
      <c r="F12903" s="130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149"/>
      <c r="D12904" s="43"/>
      <c r="E12904" s="108"/>
      <c r="F12904" s="130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149"/>
      <c r="D12905" s="43"/>
      <c r="E12905" s="108"/>
      <c r="F12905" s="130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149"/>
      <c r="D12906" s="43"/>
      <c r="E12906" s="108"/>
      <c r="F12906" s="130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149"/>
      <c r="D12907" s="43"/>
      <c r="E12907" s="108"/>
      <c r="F12907" s="130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149"/>
      <c r="D12908" s="43"/>
      <c r="E12908" s="108"/>
      <c r="F12908" s="130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149"/>
      <c r="D12909" s="43"/>
      <c r="E12909" s="108"/>
      <c r="F12909" s="130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149"/>
      <c r="D12910" s="43"/>
      <c r="E12910" s="108"/>
      <c r="F12910" s="13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149"/>
      <c r="D12911" s="43"/>
      <c r="E12911" s="108"/>
      <c r="F12911" s="130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149"/>
      <c r="D12912" s="43"/>
      <c r="E12912" s="108"/>
      <c r="F12912" s="130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149"/>
      <c r="D12913" s="43"/>
      <c r="E12913" s="108"/>
      <c r="F12913" s="130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149"/>
      <c r="D12914" s="43"/>
      <c r="E12914" s="108"/>
      <c r="F12914" s="130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149"/>
      <c r="D12915" s="43"/>
      <c r="E12915" s="108"/>
      <c r="F12915" s="130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149"/>
      <c r="D12916" s="43"/>
      <c r="E12916" s="108"/>
      <c r="F12916" s="130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149"/>
      <c r="D12917" s="43"/>
      <c r="E12917" s="108"/>
      <c r="F12917" s="130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149"/>
      <c r="D12918" s="43"/>
      <c r="E12918" s="108"/>
      <c r="F12918" s="130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149"/>
      <c r="D12919" s="43"/>
      <c r="E12919" s="108"/>
      <c r="F12919" s="130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149"/>
      <c r="D12920" s="43"/>
      <c r="E12920" s="108"/>
      <c r="F12920" s="13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149"/>
      <c r="D12921" s="43"/>
      <c r="E12921" s="108"/>
      <c r="F12921" s="130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149"/>
      <c r="D12922" s="43"/>
      <c r="E12922" s="108"/>
      <c r="F12922" s="130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149"/>
      <c r="D12923" s="43"/>
      <c r="E12923" s="108"/>
      <c r="F12923" s="130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149"/>
      <c r="D12924" s="43"/>
      <c r="E12924" s="108"/>
      <c r="F12924" s="130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149"/>
      <c r="D12925" s="43"/>
      <c r="E12925" s="108"/>
      <c r="F12925" s="130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149"/>
      <c r="D12926" s="43"/>
      <c r="E12926" s="108"/>
      <c r="F12926" s="130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149"/>
      <c r="D12927" s="43"/>
      <c r="E12927" s="108"/>
      <c r="F12927" s="130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149"/>
      <c r="D12928" s="43"/>
      <c r="E12928" s="108"/>
      <c r="F12928" s="130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149"/>
      <c r="D12929" s="43"/>
      <c r="E12929" s="108"/>
      <c r="F12929" s="130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149"/>
      <c r="D12930" s="43"/>
      <c r="E12930" s="108"/>
      <c r="F12930" s="1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149"/>
      <c r="D12931" s="43"/>
      <c r="E12931" s="108"/>
      <c r="F12931" s="130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149"/>
      <c r="D12932" s="43"/>
      <c r="E12932" s="108"/>
      <c r="F12932" s="130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149"/>
      <c r="D12933" s="43"/>
      <c r="E12933" s="108"/>
      <c r="F12933" s="130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149"/>
      <c r="D12934" s="43"/>
      <c r="E12934" s="108"/>
      <c r="F12934" s="130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149"/>
      <c r="D12935" s="43"/>
      <c r="E12935" s="108"/>
      <c r="F12935" s="130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149"/>
      <c r="D12936" s="43"/>
      <c r="E12936" s="108"/>
      <c r="F12936" s="130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149"/>
      <c r="D12937" s="43"/>
      <c r="E12937" s="108"/>
      <c r="F12937" s="130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149"/>
      <c r="D12938" s="43"/>
      <c r="E12938" s="108"/>
      <c r="F12938" s="130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149"/>
      <c r="D12939" s="43"/>
      <c r="E12939" s="108"/>
      <c r="F12939" s="130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149"/>
      <c r="D12940" s="43"/>
      <c r="E12940" s="108"/>
      <c r="F12940" s="13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149"/>
      <c r="D12941" s="43"/>
      <c r="E12941" s="108"/>
      <c r="F12941" s="130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149"/>
      <c r="D12942" s="43"/>
      <c r="E12942" s="108"/>
      <c r="F12942" s="130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149"/>
      <c r="D12943" s="43"/>
      <c r="E12943" s="108"/>
      <c r="F12943" s="130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149"/>
      <c r="D12944" s="43"/>
      <c r="E12944" s="108"/>
      <c r="F12944" s="130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149"/>
      <c r="D12945" s="43"/>
      <c r="E12945" s="108"/>
      <c r="F12945" s="130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149"/>
      <c r="D12946" s="43"/>
      <c r="E12946" s="108"/>
      <c r="F12946" s="130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149"/>
      <c r="D12947" s="43"/>
      <c r="E12947" s="108"/>
      <c r="F12947" s="130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149"/>
      <c r="D12948" s="43"/>
      <c r="E12948" s="108"/>
      <c r="F12948" s="130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149"/>
      <c r="D12949" s="43"/>
      <c r="E12949" s="108"/>
      <c r="F12949" s="130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149"/>
      <c r="D12950" s="43"/>
      <c r="E12950" s="108"/>
      <c r="F12950" s="13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149"/>
      <c r="D12951" s="43"/>
      <c r="E12951" s="108"/>
      <c r="F12951" s="130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149"/>
      <c r="D12952" s="43"/>
      <c r="E12952" s="108"/>
      <c r="F12952" s="130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149"/>
      <c r="D12953" s="43"/>
      <c r="E12953" s="108"/>
      <c r="F12953" s="130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149"/>
      <c r="D12954" s="43"/>
      <c r="E12954" s="108"/>
      <c r="F12954" s="130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149"/>
      <c r="D12955" s="43"/>
      <c r="E12955" s="108"/>
      <c r="F12955" s="130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149"/>
      <c r="D12956" s="43"/>
      <c r="E12956" s="108"/>
      <c r="F12956" s="130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149"/>
      <c r="D12957" s="43"/>
      <c r="E12957" s="108"/>
      <c r="F12957" s="130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149"/>
      <c r="D12958" s="43"/>
      <c r="E12958" s="108"/>
      <c r="F12958" s="130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149"/>
      <c r="D12959" s="43"/>
      <c r="E12959" s="108"/>
      <c r="F12959" s="130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149"/>
      <c r="D12960" s="43"/>
      <c r="E12960" s="108"/>
      <c r="F12960" s="13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149"/>
      <c r="D12961" s="43"/>
      <c r="E12961" s="108"/>
      <c r="F12961" s="130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149"/>
      <c r="D12962" s="43"/>
      <c r="E12962" s="108"/>
      <c r="F12962" s="130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149"/>
      <c r="D12963" s="43"/>
      <c r="E12963" s="108"/>
      <c r="F12963" s="130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149"/>
      <c r="D12964" s="43"/>
      <c r="E12964" s="108"/>
      <c r="F12964" s="130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149"/>
      <c r="D12965" s="43"/>
      <c r="E12965" s="108"/>
      <c r="F12965" s="130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149"/>
      <c r="D12966" s="43"/>
      <c r="E12966" s="108"/>
      <c r="F12966" s="130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149"/>
      <c r="D12967" s="43"/>
      <c r="E12967" s="108"/>
      <c r="F12967" s="130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149"/>
      <c r="D12968" s="43"/>
      <c r="E12968" s="108"/>
      <c r="F12968" s="130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149"/>
      <c r="D12969" s="43"/>
      <c r="E12969" s="108"/>
      <c r="F12969" s="130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149"/>
      <c r="D12970" s="43"/>
      <c r="E12970" s="108"/>
      <c r="F12970" s="13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149"/>
      <c r="D12971" s="43"/>
      <c r="E12971" s="108"/>
      <c r="F12971" s="130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149"/>
      <c r="D12972" s="43"/>
      <c r="E12972" s="108"/>
      <c r="F12972" s="130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149"/>
      <c r="D12973" s="43"/>
      <c r="E12973" s="108"/>
      <c r="F12973" s="130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149"/>
      <c r="D12974" s="43"/>
      <c r="E12974" s="108"/>
      <c r="F12974" s="130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149"/>
      <c r="D12975" s="43"/>
      <c r="E12975" s="108"/>
      <c r="F12975" s="130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149"/>
      <c r="D12976" s="43"/>
      <c r="E12976" s="108"/>
      <c r="F12976" s="130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149"/>
      <c r="D12977" s="43"/>
      <c r="E12977" s="108"/>
      <c r="F12977" s="130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149"/>
      <c r="D12978" s="43"/>
      <c r="E12978" s="108"/>
      <c r="F12978" s="130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149"/>
      <c r="D12979" s="43"/>
      <c r="E12979" s="108"/>
      <c r="F12979" s="130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149"/>
      <c r="D12980" s="43"/>
      <c r="E12980" s="108"/>
      <c r="F12980" s="13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149"/>
      <c r="D12981" s="43"/>
      <c r="E12981" s="108"/>
      <c r="F12981" s="130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149"/>
      <c r="D12982" s="43"/>
      <c r="E12982" s="108"/>
      <c r="F12982" s="130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149"/>
      <c r="D12983" s="43"/>
      <c r="E12983" s="108"/>
      <c r="F12983" s="130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149"/>
      <c r="D12984" s="43"/>
      <c r="E12984" s="108"/>
      <c r="F12984" s="130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149"/>
      <c r="D12985" s="43"/>
      <c r="E12985" s="108"/>
      <c r="F12985" s="130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149"/>
      <c r="D12986" s="43"/>
      <c r="E12986" s="108"/>
      <c r="F12986" s="130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149"/>
      <c r="D12987" s="43"/>
      <c r="E12987" s="108"/>
      <c r="F12987" s="130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149"/>
      <c r="D12988" s="43"/>
      <c r="E12988" s="108"/>
      <c r="F12988" s="130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149"/>
      <c r="D12989" s="43"/>
      <c r="E12989" s="108"/>
      <c r="F12989" s="130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149"/>
      <c r="D12990" s="43"/>
      <c r="E12990" s="108"/>
      <c r="F12990" s="13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149"/>
      <c r="D12991" s="43"/>
      <c r="E12991" s="108"/>
      <c r="F12991" s="130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149"/>
      <c r="D12992" s="43"/>
      <c r="E12992" s="108"/>
      <c r="F12992" s="130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149"/>
      <c r="D12993" s="43"/>
      <c r="E12993" s="108"/>
      <c r="F12993" s="130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149"/>
      <c r="D12994" s="43"/>
      <c r="E12994" s="108"/>
      <c r="F12994" s="130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149"/>
      <c r="D12995" s="43"/>
      <c r="E12995" s="108"/>
      <c r="F12995" s="130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149"/>
      <c r="D12996" s="43"/>
      <c r="E12996" s="108"/>
      <c r="F12996" s="130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149"/>
      <c r="D12997" s="43"/>
      <c r="E12997" s="108"/>
      <c r="F12997" s="130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149"/>
      <c r="D12998" s="43"/>
      <c r="E12998" s="108"/>
      <c r="F12998" s="130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149"/>
      <c r="D12999" s="43"/>
      <c r="E12999" s="108"/>
      <c r="F12999" s="130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149"/>
      <c r="D13000" s="43"/>
      <c r="E13000" s="108"/>
      <c r="F13000" s="13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149"/>
      <c r="D13001" s="43"/>
      <c r="E13001" s="108"/>
      <c r="F13001" s="130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149"/>
      <c r="D13002" s="43"/>
      <c r="E13002" s="108"/>
      <c r="F13002" s="130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149"/>
      <c r="D13003" s="43"/>
      <c r="E13003" s="108"/>
      <c r="F13003" s="130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149"/>
      <c r="D13004" s="43"/>
      <c r="E13004" s="108"/>
      <c r="F13004" s="130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149"/>
      <c r="D13005" s="43"/>
      <c r="E13005" s="108"/>
      <c r="F13005" s="130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149"/>
      <c r="D13006" s="43"/>
      <c r="E13006" s="108"/>
      <c r="F13006" s="130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149"/>
      <c r="D13007" s="43"/>
      <c r="E13007" s="108"/>
      <c r="F13007" s="130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149"/>
      <c r="D13008" s="43"/>
      <c r="E13008" s="108"/>
      <c r="F13008" s="130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149"/>
      <c r="D13009" s="43"/>
      <c r="E13009" s="108"/>
      <c r="F13009" s="130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149"/>
      <c r="D13010" s="43"/>
      <c r="E13010" s="108"/>
      <c r="F13010" s="13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149"/>
      <c r="D13011" s="43"/>
      <c r="E13011" s="108"/>
      <c r="F13011" s="130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149"/>
      <c r="D13012" s="43"/>
      <c r="E13012" s="108"/>
      <c r="F13012" s="130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149"/>
      <c r="D13013" s="43"/>
      <c r="E13013" s="108"/>
      <c r="F13013" s="130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149"/>
      <c r="D13014" s="43"/>
      <c r="E13014" s="108"/>
      <c r="F13014" s="130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149"/>
      <c r="D13015" s="43"/>
      <c r="E13015" s="108"/>
      <c r="F13015" s="130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149"/>
      <c r="D13016" s="43"/>
      <c r="E13016" s="108"/>
      <c r="F13016" s="130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149"/>
      <c r="D13017" s="43"/>
      <c r="E13017" s="108"/>
      <c r="F13017" s="130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149"/>
      <c r="D13018" s="43"/>
      <c r="E13018" s="108"/>
      <c r="F13018" s="130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149"/>
      <c r="D13019" s="43"/>
      <c r="E13019" s="108"/>
      <c r="F13019" s="130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149"/>
      <c r="D13020" s="43"/>
      <c r="E13020" s="108"/>
      <c r="F13020" s="13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149"/>
      <c r="D13021" s="43"/>
      <c r="E13021" s="108"/>
      <c r="F13021" s="130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149"/>
      <c r="D13022" s="43"/>
      <c r="E13022" s="108"/>
      <c r="F13022" s="130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149"/>
      <c r="D13023" s="43"/>
      <c r="E13023" s="108"/>
      <c r="F13023" s="130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149"/>
      <c r="D13024" s="43"/>
      <c r="E13024" s="108"/>
      <c r="F13024" s="130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149"/>
      <c r="D13025" s="43"/>
      <c r="E13025" s="108"/>
      <c r="F13025" s="130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149"/>
      <c r="D13026" s="43"/>
      <c r="E13026" s="108"/>
      <c r="F13026" s="130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149"/>
      <c r="D13027" s="43"/>
      <c r="E13027" s="108"/>
      <c r="F13027" s="130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149"/>
      <c r="D13028" s="43"/>
      <c r="E13028" s="108"/>
      <c r="F13028" s="130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149"/>
      <c r="D13029" s="43"/>
      <c r="E13029" s="108"/>
      <c r="F13029" s="130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149"/>
      <c r="D13030" s="43"/>
      <c r="E13030" s="108"/>
      <c r="F13030" s="1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149"/>
      <c r="D13031" s="43"/>
      <c r="E13031" s="108"/>
      <c r="F13031" s="130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149"/>
      <c r="D13032" s="43"/>
      <c r="E13032" s="108"/>
      <c r="F13032" s="130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149"/>
      <c r="D13033" s="43"/>
      <c r="E13033" s="108"/>
      <c r="F13033" s="130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149"/>
      <c r="D13034" s="43"/>
      <c r="E13034" s="108"/>
      <c r="F13034" s="130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149"/>
      <c r="D13035" s="43"/>
      <c r="E13035" s="108"/>
      <c r="F13035" s="130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149"/>
      <c r="D13036" s="43"/>
      <c r="E13036" s="108"/>
      <c r="F13036" s="130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149"/>
      <c r="D13037" s="43"/>
      <c r="E13037" s="108"/>
      <c r="F13037" s="130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149"/>
      <c r="D13038" s="43"/>
      <c r="E13038" s="108"/>
      <c r="F13038" s="130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149"/>
      <c r="D13039" s="43"/>
      <c r="E13039" s="108"/>
      <c r="F13039" s="130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149"/>
      <c r="D13040" s="43"/>
      <c r="E13040" s="108"/>
      <c r="F13040" s="13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149"/>
      <c r="D13041" s="43"/>
      <c r="E13041" s="108"/>
      <c r="F13041" s="130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149"/>
      <c r="D13042" s="43"/>
      <c r="E13042" s="108"/>
      <c r="F13042" s="130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149"/>
      <c r="D13043" s="43"/>
      <c r="E13043" s="108"/>
      <c r="F13043" s="130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149"/>
      <c r="D13044" s="43"/>
      <c r="E13044" s="108"/>
      <c r="F13044" s="130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149"/>
      <c r="D13045" s="43"/>
      <c r="E13045" s="108"/>
      <c r="F13045" s="130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149"/>
      <c r="D13046" s="43"/>
      <c r="E13046" s="108"/>
      <c r="F13046" s="130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149"/>
      <c r="D13047" s="43"/>
      <c r="E13047" s="108"/>
      <c r="F13047" s="130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149"/>
      <c r="D13048" s="43"/>
      <c r="E13048" s="108"/>
      <c r="F13048" s="130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149"/>
      <c r="D13049" s="43"/>
      <c r="E13049" s="108"/>
      <c r="F13049" s="130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149"/>
      <c r="D13050" s="43"/>
      <c r="E13050" s="108"/>
      <c r="F13050" s="13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149"/>
      <c r="D13051" s="43"/>
      <c r="E13051" s="108"/>
      <c r="F13051" s="130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149"/>
      <c r="D13052" s="43"/>
      <c r="E13052" s="108"/>
      <c r="F13052" s="130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149"/>
      <c r="D13053" s="43"/>
      <c r="E13053" s="108"/>
      <c r="F13053" s="130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149"/>
      <c r="D13054" s="43"/>
      <c r="E13054" s="108"/>
      <c r="F13054" s="130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149"/>
      <c r="D13055" s="43"/>
      <c r="E13055" s="108"/>
      <c r="F13055" s="130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149"/>
      <c r="D13056" s="43"/>
      <c r="E13056" s="108"/>
      <c r="F13056" s="130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149"/>
      <c r="D13057" s="43"/>
      <c r="E13057" s="108"/>
      <c r="F13057" s="130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149"/>
      <c r="D13058" s="43"/>
      <c r="E13058" s="108"/>
      <c r="F13058" s="130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149"/>
      <c r="D13059" s="43"/>
      <c r="E13059" s="108"/>
      <c r="F13059" s="130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149"/>
      <c r="D13060" s="43"/>
      <c r="E13060" s="108"/>
      <c r="F13060" s="13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149"/>
      <c r="D13061" s="43"/>
      <c r="E13061" s="108"/>
      <c r="F13061" s="130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149"/>
      <c r="D13062" s="43"/>
      <c r="E13062" s="108"/>
      <c r="F13062" s="130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149"/>
      <c r="D13063" s="43"/>
      <c r="E13063" s="108"/>
      <c r="F13063" s="130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149"/>
      <c r="D13064" s="43"/>
      <c r="E13064" s="108"/>
      <c r="F13064" s="130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149"/>
      <c r="D13065" s="43"/>
      <c r="E13065" s="108"/>
      <c r="F13065" s="130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149"/>
      <c r="D13066" s="43"/>
      <c r="E13066" s="108"/>
      <c r="F13066" s="130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149"/>
      <c r="D13067" s="43"/>
      <c r="E13067" s="108"/>
      <c r="F13067" s="130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149"/>
      <c r="D13068" s="43"/>
      <c r="E13068" s="108"/>
      <c r="F13068" s="130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149"/>
      <c r="D13069" s="43"/>
      <c r="E13069" s="108"/>
      <c r="F13069" s="130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149"/>
      <c r="D13070" s="43"/>
      <c r="E13070" s="108"/>
      <c r="F13070" s="13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149"/>
      <c r="D13071" s="43"/>
      <c r="E13071" s="108"/>
      <c r="F13071" s="130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149"/>
      <c r="D13072" s="43"/>
      <c r="E13072" s="108"/>
      <c r="F13072" s="130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149"/>
      <c r="D13073" s="43"/>
      <c r="E13073" s="108"/>
      <c r="F13073" s="130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149"/>
      <c r="D13074" s="43"/>
      <c r="E13074" s="108"/>
      <c r="F13074" s="130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149"/>
      <c r="D13075" s="43"/>
      <c r="E13075" s="108"/>
      <c r="F13075" s="130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149"/>
      <c r="D13076" s="43"/>
      <c r="E13076" s="108"/>
      <c r="F13076" s="130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149"/>
      <c r="D13077" s="43"/>
      <c r="E13077" s="108"/>
      <c r="F13077" s="130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149"/>
      <c r="D13078" s="43"/>
      <c r="E13078" s="108"/>
      <c r="F13078" s="130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149"/>
      <c r="D13079" s="43"/>
      <c r="E13079" s="108"/>
      <c r="F13079" s="130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149"/>
      <c r="D13080" s="43"/>
      <c r="E13080" s="108"/>
      <c r="F13080" s="13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149"/>
      <c r="D13081" s="43"/>
      <c r="E13081" s="108"/>
      <c r="F13081" s="130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149"/>
      <c r="D13082" s="43"/>
      <c r="E13082" s="108"/>
      <c r="F13082" s="130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149"/>
      <c r="D13083" s="43"/>
      <c r="E13083" s="108"/>
      <c r="F13083" s="130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149"/>
      <c r="D13084" s="43"/>
      <c r="E13084" s="108"/>
      <c r="F13084" s="130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149"/>
      <c r="D13085" s="43"/>
      <c r="E13085" s="108"/>
      <c r="F13085" s="130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149"/>
      <c r="D13086" s="43"/>
      <c r="E13086" s="108"/>
      <c r="F13086" s="130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149"/>
      <c r="D13087" s="43"/>
      <c r="E13087" s="108"/>
      <c r="F13087" s="130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149"/>
      <c r="D13088" s="43"/>
      <c r="E13088" s="108"/>
      <c r="F13088" s="130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149"/>
      <c r="D13089" s="43"/>
      <c r="E13089" s="108"/>
      <c r="F13089" s="130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149"/>
      <c r="D13090" s="43"/>
      <c r="E13090" s="108"/>
      <c r="F13090" s="13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149"/>
      <c r="D13091" s="43"/>
      <c r="E13091" s="108"/>
      <c r="F13091" s="130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149"/>
      <c r="D13092" s="43"/>
      <c r="E13092" s="108"/>
      <c r="F13092" s="130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149"/>
      <c r="D13093" s="43"/>
      <c r="E13093" s="108"/>
      <c r="F13093" s="130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149"/>
      <c r="D13094" s="43"/>
      <c r="E13094" s="108"/>
      <c r="F13094" s="130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149"/>
      <c r="D13095" s="43"/>
      <c r="E13095" s="108"/>
      <c r="F13095" s="130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149"/>
      <c r="D13096" s="43"/>
      <c r="E13096" s="108"/>
      <c r="F13096" s="130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149"/>
      <c r="D13097" s="43"/>
      <c r="E13097" s="108"/>
      <c r="F13097" s="130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149"/>
      <c r="D13098" s="43"/>
      <c r="E13098" s="108"/>
      <c r="F13098" s="130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149"/>
      <c r="D13099" s="43"/>
      <c r="E13099" s="108"/>
      <c r="F13099" s="130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149"/>
      <c r="D13100" s="43"/>
      <c r="E13100" s="108"/>
      <c r="F13100" s="13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149"/>
      <c r="D13101" s="43"/>
      <c r="E13101" s="108"/>
      <c r="F13101" s="130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149"/>
      <c r="D13102" s="43"/>
      <c r="E13102" s="108"/>
      <c r="F13102" s="130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149"/>
      <c r="D13103" s="43"/>
      <c r="E13103" s="108"/>
      <c r="F13103" s="130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149"/>
      <c r="D13104" s="43"/>
      <c r="E13104" s="108"/>
      <c r="F13104" s="130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149"/>
      <c r="D13105" s="43"/>
      <c r="E13105" s="108"/>
      <c r="F13105" s="130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149"/>
      <c r="D13106" s="43"/>
      <c r="E13106" s="108"/>
      <c r="F13106" s="130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149"/>
      <c r="D13107" s="43"/>
      <c r="E13107" s="108"/>
      <c r="F13107" s="130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149"/>
      <c r="D13108" s="43"/>
      <c r="E13108" s="108"/>
      <c r="F13108" s="130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149"/>
      <c r="D13109" s="43"/>
      <c r="E13109" s="108"/>
      <c r="F13109" s="130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149"/>
      <c r="D13110" s="43"/>
      <c r="E13110" s="108"/>
      <c r="F13110" s="13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149"/>
      <c r="D13111" s="43"/>
      <c r="E13111" s="108"/>
      <c r="F13111" s="130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149"/>
      <c r="D13112" s="43"/>
      <c r="E13112" s="108"/>
      <c r="F13112" s="130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149"/>
      <c r="D13113" s="43"/>
      <c r="E13113" s="108"/>
      <c r="F13113" s="130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149"/>
      <c r="D13114" s="43"/>
      <c r="E13114" s="108"/>
      <c r="F13114" s="130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149"/>
      <c r="D13115" s="43"/>
      <c r="E13115" s="108"/>
      <c r="F13115" s="130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149"/>
      <c r="D13116" s="43"/>
      <c r="E13116" s="108"/>
      <c r="F13116" s="130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149"/>
      <c r="D13117" s="43"/>
      <c r="E13117" s="108"/>
      <c r="F13117" s="130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149"/>
      <c r="D13118" s="43"/>
      <c r="E13118" s="108"/>
      <c r="F13118" s="130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149"/>
      <c r="D13119" s="43"/>
      <c r="E13119" s="108"/>
      <c r="F13119" s="130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149"/>
      <c r="D13120" s="43"/>
      <c r="E13120" s="108"/>
      <c r="F13120" s="13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149"/>
      <c r="D13121" s="43"/>
      <c r="E13121" s="108"/>
      <c r="F13121" s="130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149"/>
      <c r="D13122" s="43"/>
      <c r="E13122" s="108"/>
      <c r="F13122" s="130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149"/>
      <c r="D13123" s="43"/>
      <c r="E13123" s="108"/>
      <c r="F13123" s="130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149"/>
      <c r="D13124" s="43"/>
      <c r="E13124" s="108"/>
      <c r="F13124" s="130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149"/>
      <c r="D13125" s="43"/>
      <c r="E13125" s="108"/>
      <c r="F13125" s="130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149"/>
      <c r="D13126" s="43"/>
      <c r="E13126" s="108"/>
      <c r="F13126" s="130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149"/>
      <c r="D13127" s="43"/>
      <c r="E13127" s="108"/>
      <c r="F13127" s="130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149"/>
      <c r="D13128" s="43"/>
      <c r="E13128" s="108"/>
      <c r="F13128" s="130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149"/>
      <c r="D13129" s="43"/>
      <c r="E13129" s="108"/>
      <c r="F13129" s="130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149"/>
      <c r="D13130" s="43"/>
      <c r="E13130" s="108"/>
      <c r="F13130" s="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149"/>
      <c r="D13131" s="43"/>
      <c r="E13131" s="108"/>
      <c r="F13131" s="130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149"/>
      <c r="D13132" s="43"/>
      <c r="E13132" s="108"/>
      <c r="F13132" s="130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149"/>
      <c r="D13133" s="43"/>
      <c r="E13133" s="108"/>
      <c r="F13133" s="130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149"/>
      <c r="D13134" s="43"/>
      <c r="E13134" s="108"/>
      <c r="F13134" s="130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149"/>
      <c r="D13135" s="43"/>
      <c r="E13135" s="108"/>
      <c r="F13135" s="130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149"/>
      <c r="D13136" s="43"/>
      <c r="E13136" s="108"/>
      <c r="F13136" s="130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149"/>
      <c r="D13137" s="43"/>
      <c r="E13137" s="108"/>
      <c r="F13137" s="130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149"/>
      <c r="D13138" s="43"/>
      <c r="E13138" s="108"/>
      <c r="F13138" s="130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149"/>
      <c r="D13139" s="43"/>
      <c r="E13139" s="108"/>
      <c r="F13139" s="130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149"/>
      <c r="D13140" s="43"/>
      <c r="E13140" s="108"/>
      <c r="F13140" s="13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149"/>
      <c r="D13141" s="43"/>
      <c r="E13141" s="108"/>
      <c r="F13141" s="130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149"/>
      <c r="D13142" s="43"/>
      <c r="E13142" s="108"/>
      <c r="F13142" s="130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149"/>
      <c r="D13143" s="43"/>
      <c r="E13143" s="108"/>
      <c r="F13143" s="130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149"/>
      <c r="D13144" s="43"/>
      <c r="E13144" s="108"/>
      <c r="F13144" s="130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149"/>
      <c r="D13145" s="43"/>
      <c r="E13145" s="108"/>
      <c r="F13145" s="130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149"/>
      <c r="D13146" s="43"/>
      <c r="E13146" s="108"/>
      <c r="F13146" s="130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149"/>
      <c r="D13147" s="43"/>
      <c r="E13147" s="108"/>
      <c r="F13147" s="130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149"/>
      <c r="D13148" s="43"/>
      <c r="E13148" s="108"/>
      <c r="F13148" s="130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149"/>
      <c r="D13149" s="43"/>
      <c r="E13149" s="108"/>
      <c r="F13149" s="130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149"/>
      <c r="D13150" s="43"/>
      <c r="E13150" s="108"/>
      <c r="F13150" s="13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149"/>
      <c r="D13151" s="43"/>
      <c r="E13151" s="108"/>
      <c r="F13151" s="130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149"/>
      <c r="D13152" s="43"/>
      <c r="E13152" s="108"/>
      <c r="F13152" s="130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149"/>
      <c r="D13153" s="43"/>
      <c r="E13153" s="108"/>
      <c r="F13153" s="130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149"/>
      <c r="D13154" s="43"/>
      <c r="E13154" s="108"/>
      <c r="F13154" s="130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149"/>
      <c r="D13155" s="43"/>
      <c r="E13155" s="108"/>
      <c r="F13155" s="130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149"/>
      <c r="D13156" s="43"/>
      <c r="E13156" s="108"/>
      <c r="F13156" s="130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149"/>
      <c r="D13157" s="43"/>
      <c r="E13157" s="108"/>
      <c r="F13157" s="130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149"/>
      <c r="D13158" s="43"/>
      <c r="E13158" s="108"/>
      <c r="F13158" s="130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149"/>
      <c r="D13159" s="43"/>
      <c r="E13159" s="108"/>
      <c r="F13159" s="130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149"/>
      <c r="D13160" s="43"/>
      <c r="E13160" s="108"/>
      <c r="F13160" s="13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149"/>
      <c r="D13161" s="43"/>
      <c r="E13161" s="108"/>
      <c r="F13161" s="130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149"/>
      <c r="D13162" s="43"/>
      <c r="E13162" s="108"/>
      <c r="F13162" s="130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149"/>
      <c r="D13163" s="43"/>
      <c r="E13163" s="108"/>
      <c r="F13163" s="130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149"/>
      <c r="D13164" s="43"/>
      <c r="E13164" s="108"/>
      <c r="F13164" s="130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149"/>
      <c r="D13165" s="43"/>
      <c r="E13165" s="108"/>
      <c r="F13165" s="130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149"/>
      <c r="D13166" s="43"/>
      <c r="E13166" s="108"/>
      <c r="F13166" s="130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149"/>
      <c r="D13167" s="43"/>
      <c r="E13167" s="108"/>
      <c r="F13167" s="130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149"/>
      <c r="D13168" s="43"/>
      <c r="E13168" s="108"/>
      <c r="F13168" s="130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149"/>
      <c r="D13169" s="43"/>
      <c r="E13169" s="108"/>
      <c r="F13169" s="130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149"/>
      <c r="D13170" s="43"/>
      <c r="E13170" s="108"/>
      <c r="F13170" s="13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149"/>
      <c r="D13171" s="43"/>
      <c r="E13171" s="108"/>
      <c r="F13171" s="130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149"/>
      <c r="D13172" s="43"/>
      <c r="E13172" s="108"/>
      <c r="F13172" s="130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149"/>
      <c r="D13173" s="43"/>
      <c r="E13173" s="108"/>
      <c r="F13173" s="130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149"/>
      <c r="D13174" s="43"/>
      <c r="E13174" s="108"/>
      <c r="F13174" s="130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149"/>
      <c r="D13175" s="43"/>
      <c r="E13175" s="108"/>
      <c r="F13175" s="130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149"/>
      <c r="D13176" s="43"/>
      <c r="E13176" s="108"/>
      <c r="F13176" s="130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149"/>
      <c r="D13177" s="43"/>
      <c r="E13177" s="108"/>
      <c r="F13177" s="130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149"/>
      <c r="D13178" s="43"/>
      <c r="E13178" s="108"/>
      <c r="F13178" s="130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149"/>
      <c r="D13179" s="43"/>
      <c r="E13179" s="108"/>
      <c r="F13179" s="130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149"/>
      <c r="D13180" s="43"/>
      <c r="E13180" s="108"/>
      <c r="F13180" s="13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149"/>
      <c r="D13181" s="43"/>
      <c r="E13181" s="108"/>
      <c r="F13181" s="130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149"/>
      <c r="D13182" s="43"/>
      <c r="E13182" s="108"/>
      <c r="F13182" s="130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149"/>
      <c r="D13183" s="43"/>
      <c r="E13183" s="108"/>
      <c r="F13183" s="130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149"/>
      <c r="D13184" s="43"/>
      <c r="E13184" s="108"/>
      <c r="F13184" s="130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149"/>
      <c r="D13185" s="43"/>
      <c r="E13185" s="108"/>
      <c r="F13185" s="130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149"/>
      <c r="D13186" s="43"/>
      <c r="E13186" s="108"/>
      <c r="F13186" s="130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149"/>
      <c r="D13187" s="43"/>
      <c r="E13187" s="108"/>
      <c r="F13187" s="130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149"/>
      <c r="D13188" s="43"/>
      <c r="E13188" s="108"/>
      <c r="F13188" s="130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149"/>
      <c r="D13189" s="43"/>
      <c r="E13189" s="108"/>
      <c r="F13189" s="130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149"/>
      <c r="D13190" s="43"/>
      <c r="E13190" s="108"/>
      <c r="F13190" s="13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149"/>
      <c r="D13191" s="43"/>
      <c r="E13191" s="108"/>
      <c r="F13191" s="130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149"/>
      <c r="D13192" s="43"/>
      <c r="E13192" s="108"/>
      <c r="F13192" s="130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149"/>
      <c r="D13193" s="43"/>
      <c r="E13193" s="108"/>
      <c r="F13193" s="130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149"/>
      <c r="D13194" s="43"/>
      <c r="E13194" s="108"/>
      <c r="F13194" s="130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149"/>
      <c r="D13195" s="43"/>
      <c r="E13195" s="108"/>
      <c r="F13195" s="130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149"/>
      <c r="D13196" s="43"/>
      <c r="E13196" s="108"/>
      <c r="F13196" s="130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149"/>
      <c r="D13197" s="43"/>
      <c r="E13197" s="108"/>
      <c r="F13197" s="130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149"/>
      <c r="D13198" s="43"/>
      <c r="E13198" s="108"/>
      <c r="F13198" s="130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149"/>
      <c r="D13199" s="43"/>
      <c r="E13199" s="108"/>
      <c r="F13199" s="130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149"/>
      <c r="D13200" s="43"/>
      <c r="E13200" s="108"/>
      <c r="F13200" s="13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149"/>
      <c r="D13201" s="43"/>
      <c r="E13201" s="108"/>
      <c r="F13201" s="130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149"/>
      <c r="D13202" s="43"/>
      <c r="E13202" s="108"/>
      <c r="F13202" s="130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149"/>
      <c r="D13203" s="43"/>
      <c r="E13203" s="108"/>
      <c r="F13203" s="130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149"/>
      <c r="D13204" s="43"/>
      <c r="E13204" s="108"/>
      <c r="F13204" s="130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149"/>
      <c r="D13205" s="43"/>
      <c r="E13205" s="108"/>
      <c r="F13205" s="130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149"/>
      <c r="D13206" s="43"/>
      <c r="E13206" s="108"/>
      <c r="F13206" s="130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149"/>
      <c r="D13207" s="43"/>
      <c r="E13207" s="108"/>
      <c r="F13207" s="130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149"/>
      <c r="D13208" s="43"/>
      <c r="E13208" s="108"/>
      <c r="F13208" s="130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149"/>
      <c r="D13209" s="43"/>
      <c r="E13209" s="108"/>
      <c r="F13209" s="130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149"/>
      <c r="D13210" s="43"/>
      <c r="E13210" s="108"/>
      <c r="F13210" s="13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149"/>
      <c r="D13211" s="43"/>
      <c r="E13211" s="108"/>
      <c r="F13211" s="130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149"/>
      <c r="D13212" s="43"/>
      <c r="E13212" s="108"/>
      <c r="F13212" s="130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149"/>
      <c r="D13213" s="43"/>
      <c r="E13213" s="108"/>
      <c r="F13213" s="130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149"/>
      <c r="D13214" s="43"/>
      <c r="E13214" s="108"/>
      <c r="F13214" s="130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149"/>
      <c r="D13215" s="43"/>
      <c r="E13215" s="108"/>
      <c r="F13215" s="130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149"/>
      <c r="D13216" s="43"/>
      <c r="E13216" s="108"/>
      <c r="F13216" s="130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149"/>
      <c r="D13217" s="43"/>
      <c r="E13217" s="108"/>
      <c r="F13217" s="130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149"/>
      <c r="D13218" s="43"/>
      <c r="E13218" s="108"/>
      <c r="F13218" s="130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149"/>
      <c r="D13219" s="43"/>
      <c r="E13219" s="108"/>
      <c r="F13219" s="130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149"/>
      <c r="D13220" s="43"/>
      <c r="E13220" s="108"/>
      <c r="F13220" s="13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149"/>
      <c r="D13221" s="43"/>
      <c r="E13221" s="108"/>
      <c r="F13221" s="130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149"/>
      <c r="D13222" s="43"/>
      <c r="E13222" s="108"/>
      <c r="F13222" s="130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149"/>
      <c r="D13223" s="43"/>
      <c r="E13223" s="108"/>
      <c r="F13223" s="130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149"/>
      <c r="D13224" s="43"/>
      <c r="E13224" s="108"/>
      <c r="F13224" s="130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149"/>
      <c r="D13225" s="43"/>
      <c r="E13225" s="108"/>
      <c r="F13225" s="130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149"/>
      <c r="D13226" s="43"/>
      <c r="E13226" s="108"/>
      <c r="F13226" s="130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149"/>
      <c r="D13227" s="43"/>
      <c r="E13227" s="108"/>
      <c r="F13227" s="130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149"/>
      <c r="D13228" s="43"/>
      <c r="E13228" s="108"/>
      <c r="F13228" s="130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149"/>
      <c r="D13229" s="43"/>
      <c r="E13229" s="108"/>
      <c r="F13229" s="130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149"/>
      <c r="D13230" s="43"/>
      <c r="E13230" s="108"/>
      <c r="F13230" s="1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149"/>
      <c r="D13231" s="43"/>
      <c r="E13231" s="108"/>
      <c r="F13231" s="130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149"/>
      <c r="D13232" s="43"/>
      <c r="E13232" s="108"/>
      <c r="F13232" s="130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149"/>
      <c r="D13233" s="43"/>
      <c r="E13233" s="108"/>
      <c r="F13233" s="130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149"/>
      <c r="D13234" s="43"/>
      <c r="E13234" s="108"/>
      <c r="F13234" s="130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149"/>
      <c r="D13235" s="43"/>
      <c r="E13235" s="108"/>
      <c r="F13235" s="130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149"/>
      <c r="D13236" s="43"/>
      <c r="E13236" s="108"/>
      <c r="F13236" s="130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149"/>
      <c r="D13237" s="43"/>
      <c r="E13237" s="108"/>
      <c r="F13237" s="130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149"/>
      <c r="D13238" s="43"/>
      <c r="E13238" s="108"/>
      <c r="F13238" s="130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149"/>
      <c r="D13239" s="43"/>
      <c r="E13239" s="108"/>
      <c r="F13239" s="130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149"/>
      <c r="D13240" s="43"/>
      <c r="E13240" s="108"/>
      <c r="F13240" s="13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149"/>
      <c r="D13241" s="43"/>
      <c r="E13241" s="108"/>
      <c r="F13241" s="130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149"/>
      <c r="D13242" s="43"/>
      <c r="E13242" s="108"/>
      <c r="F13242" s="130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149"/>
      <c r="D13243" s="43"/>
      <c r="E13243" s="108"/>
      <c r="F13243" s="130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149"/>
      <c r="D13244" s="43"/>
      <c r="E13244" s="108"/>
      <c r="F13244" s="130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149"/>
      <c r="D13245" s="43"/>
      <c r="E13245" s="108"/>
      <c r="F13245" s="130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149"/>
      <c r="D13246" s="43"/>
      <c r="E13246" s="108"/>
      <c r="F13246" s="130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149"/>
      <c r="D13247" s="43"/>
      <c r="E13247" s="108"/>
      <c r="F13247" s="130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149"/>
      <c r="D13248" s="43"/>
      <c r="E13248" s="108"/>
      <c r="F13248" s="130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149"/>
      <c r="D13249" s="43"/>
      <c r="E13249" s="108"/>
      <c r="F13249" s="130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149"/>
      <c r="D13250" s="43"/>
      <c r="E13250" s="108"/>
      <c r="F13250" s="13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149"/>
      <c r="D13251" s="43"/>
      <c r="E13251" s="108"/>
      <c r="F13251" s="130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149"/>
      <c r="D13252" s="43"/>
      <c r="E13252" s="108"/>
      <c r="F13252" s="130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149"/>
      <c r="D13253" s="43"/>
      <c r="E13253" s="108"/>
      <c r="F13253" s="130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149"/>
      <c r="D13254" s="43"/>
      <c r="E13254" s="108"/>
      <c r="F13254" s="130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149"/>
      <c r="D13255" s="43"/>
      <c r="E13255" s="108"/>
      <c r="F13255" s="130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149"/>
      <c r="D13256" s="43"/>
      <c r="E13256" s="108"/>
      <c r="F13256" s="130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149"/>
      <c r="D13257" s="43"/>
      <c r="E13257" s="108"/>
      <c r="F13257" s="130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149"/>
      <c r="D13258" s="43"/>
      <c r="E13258" s="108"/>
      <c r="F13258" s="130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149"/>
      <c r="D13259" s="43"/>
      <c r="E13259" s="108"/>
      <c r="F13259" s="130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149"/>
      <c r="D13260" s="43"/>
      <c r="E13260" s="108"/>
      <c r="F13260" s="13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149"/>
      <c r="D13261" s="43"/>
      <c r="E13261" s="108"/>
      <c r="F13261" s="130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149"/>
      <c r="D13262" s="43"/>
      <c r="E13262" s="108"/>
      <c r="F13262" s="130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149"/>
      <c r="D13263" s="43"/>
      <c r="E13263" s="108"/>
      <c r="F13263" s="130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149"/>
      <c r="D13264" s="43"/>
      <c r="E13264" s="108"/>
      <c r="F13264" s="130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149"/>
      <c r="D13265" s="43"/>
      <c r="E13265" s="108"/>
      <c r="F13265" s="130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149"/>
      <c r="D13266" s="43"/>
      <c r="E13266" s="108"/>
      <c r="F13266" s="130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149"/>
      <c r="D13267" s="43"/>
      <c r="E13267" s="108"/>
      <c r="F13267" s="130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149"/>
      <c r="D13268" s="43"/>
      <c r="E13268" s="108"/>
      <c r="F13268" s="130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149"/>
      <c r="D13269" s="43"/>
      <c r="E13269" s="108"/>
      <c r="F13269" s="130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149"/>
      <c r="D13270" s="43"/>
      <c r="E13270" s="108"/>
      <c r="F13270" s="13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149"/>
      <c r="D13271" s="43"/>
      <c r="E13271" s="108"/>
      <c r="F13271" s="130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149"/>
      <c r="D13272" s="43"/>
      <c r="E13272" s="108"/>
      <c r="F13272" s="130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149"/>
      <c r="D13273" s="43"/>
      <c r="E13273" s="108"/>
      <c r="F13273" s="130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149"/>
      <c r="D13274" s="43"/>
      <c r="E13274" s="108"/>
      <c r="F13274" s="130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149"/>
      <c r="D13275" s="43"/>
      <c r="E13275" s="108"/>
      <c r="F13275" s="130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149"/>
      <c r="D13276" s="43"/>
      <c r="E13276" s="108"/>
      <c r="F13276" s="130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149"/>
      <c r="D13277" s="43"/>
      <c r="E13277" s="108"/>
      <c r="F13277" s="130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149"/>
      <c r="D13278" s="43"/>
      <c r="E13278" s="108"/>
      <c r="F13278" s="130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149"/>
      <c r="D13279" s="43"/>
      <c r="E13279" s="108"/>
      <c r="F13279" s="130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149"/>
      <c r="D13280" s="43"/>
      <c r="E13280" s="108"/>
      <c r="F13280" s="13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149"/>
      <c r="D13281" s="43"/>
      <c r="E13281" s="108"/>
      <c r="F13281" s="130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149"/>
      <c r="D13282" s="43"/>
      <c r="E13282" s="108"/>
      <c r="F13282" s="130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149"/>
      <c r="D13283" s="43"/>
      <c r="E13283" s="108"/>
      <c r="F13283" s="130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149"/>
      <c r="D13284" s="43"/>
      <c r="E13284" s="108"/>
      <c r="F13284" s="130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149"/>
      <c r="D13285" s="43"/>
      <c r="E13285" s="108"/>
      <c r="F13285" s="130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149"/>
      <c r="D13286" s="43"/>
      <c r="E13286" s="108"/>
      <c r="F13286" s="130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149"/>
      <c r="D13287" s="43"/>
      <c r="E13287" s="108"/>
      <c r="F13287" s="130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149"/>
      <c r="D13288" s="43"/>
      <c r="E13288" s="108"/>
      <c r="F13288" s="130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149"/>
      <c r="D13289" s="43"/>
      <c r="E13289" s="108"/>
      <c r="F13289" s="130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149"/>
      <c r="D13290" s="43"/>
      <c r="E13290" s="108"/>
      <c r="F13290" s="13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149"/>
      <c r="D13291" s="43"/>
      <c r="E13291" s="108"/>
      <c r="F13291" s="130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149"/>
      <c r="D13292" s="43"/>
      <c r="E13292" s="108"/>
      <c r="F13292" s="130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149"/>
      <c r="D13293" s="43"/>
      <c r="E13293" s="108"/>
      <c r="F13293" s="130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149"/>
      <c r="D13294" s="43"/>
      <c r="E13294" s="108"/>
      <c r="F13294" s="130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149"/>
      <c r="D13295" s="43"/>
      <c r="E13295" s="108"/>
      <c r="F13295" s="130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149"/>
      <c r="D13296" s="43"/>
      <c r="E13296" s="108"/>
      <c r="F13296" s="130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149"/>
      <c r="D13297" s="43"/>
      <c r="E13297" s="108"/>
      <c r="F13297" s="130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149"/>
      <c r="D13298" s="43"/>
      <c r="E13298" s="108"/>
      <c r="F13298" s="130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149"/>
      <c r="D13299" s="43"/>
      <c r="E13299" s="108"/>
      <c r="F13299" s="130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149"/>
      <c r="D13300" s="43"/>
      <c r="E13300" s="108"/>
      <c r="F13300" s="13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149"/>
      <c r="D13301" s="43"/>
      <c r="E13301" s="108"/>
      <c r="F13301" s="130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149"/>
      <c r="D13302" s="43"/>
      <c r="E13302" s="108"/>
      <c r="F13302" s="130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149"/>
      <c r="D13303" s="43"/>
      <c r="E13303" s="108"/>
      <c r="F13303" s="130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149"/>
      <c r="D13304" s="43"/>
      <c r="E13304" s="108"/>
      <c r="F13304" s="130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149"/>
      <c r="D13305" s="43"/>
      <c r="E13305" s="108"/>
      <c r="F13305" s="130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149"/>
      <c r="D13306" s="43"/>
      <c r="E13306" s="108"/>
      <c r="F13306" s="130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149"/>
      <c r="D13307" s="43"/>
      <c r="E13307" s="108"/>
      <c r="F13307" s="130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149"/>
      <c r="D13308" s="43"/>
      <c r="E13308" s="108"/>
      <c r="F13308" s="130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149"/>
      <c r="D13309" s="43"/>
      <c r="E13309" s="108"/>
      <c r="F13309" s="130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149"/>
      <c r="D13310" s="43"/>
      <c r="E13310" s="108"/>
      <c r="F13310" s="13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149"/>
      <c r="D13311" s="43"/>
      <c r="E13311" s="108"/>
      <c r="F13311" s="130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149"/>
      <c r="D13312" s="43"/>
      <c r="E13312" s="108"/>
      <c r="F13312" s="130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149"/>
      <c r="D13313" s="43"/>
      <c r="E13313" s="108"/>
      <c r="F13313" s="130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149"/>
      <c r="D13314" s="43"/>
      <c r="E13314" s="108"/>
      <c r="F13314" s="130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149"/>
      <c r="D13315" s="43"/>
      <c r="E13315" s="108"/>
      <c r="F13315" s="130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149"/>
      <c r="D13316" s="43"/>
      <c r="E13316" s="108"/>
      <c r="F13316" s="130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149"/>
      <c r="D13317" s="43"/>
      <c r="E13317" s="108"/>
      <c r="F13317" s="130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149"/>
      <c r="D13318" s="43"/>
      <c r="E13318" s="108"/>
      <c r="F13318" s="130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149"/>
      <c r="D13319" s="43"/>
      <c r="E13319" s="108"/>
      <c r="F13319" s="130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149"/>
      <c r="D13320" s="43"/>
      <c r="E13320" s="108"/>
      <c r="F13320" s="13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149"/>
      <c r="D13321" s="43"/>
      <c r="E13321" s="108"/>
      <c r="F13321" s="130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149"/>
      <c r="D13322" s="43"/>
      <c r="E13322" s="108"/>
      <c r="F13322" s="130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149"/>
      <c r="D13323" s="43"/>
      <c r="E13323" s="108"/>
      <c r="F13323" s="130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149"/>
      <c r="D13324" s="43"/>
      <c r="E13324" s="108"/>
      <c r="F13324" s="130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149"/>
      <c r="D13325" s="43"/>
      <c r="E13325" s="108"/>
      <c r="F13325" s="130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149"/>
      <c r="D13326" s="43"/>
      <c r="E13326" s="108"/>
      <c r="F13326" s="130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149"/>
      <c r="D13327" s="43"/>
      <c r="E13327" s="108"/>
      <c r="F13327" s="130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149"/>
      <c r="D13328" s="43"/>
      <c r="E13328" s="108"/>
      <c r="F13328" s="130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149"/>
      <c r="D13329" s="43"/>
      <c r="E13329" s="108"/>
      <c r="F13329" s="130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149"/>
      <c r="D13330" s="43"/>
      <c r="E13330" s="108"/>
      <c r="F13330" s="1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149"/>
      <c r="D13331" s="43"/>
      <c r="E13331" s="108"/>
      <c r="F13331" s="130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149"/>
      <c r="D13332" s="43"/>
      <c r="E13332" s="108"/>
      <c r="F13332" s="130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149"/>
      <c r="D13333" s="43"/>
      <c r="E13333" s="108"/>
      <c r="F13333" s="130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149"/>
      <c r="D13334" s="43"/>
      <c r="E13334" s="108"/>
      <c r="F13334" s="130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149"/>
      <c r="D13335" s="43"/>
      <c r="E13335" s="108"/>
      <c r="F13335" s="130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149"/>
      <c r="D13336" s="43"/>
      <c r="E13336" s="108"/>
      <c r="F13336" s="130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149"/>
      <c r="D13337" s="43"/>
      <c r="E13337" s="108"/>
      <c r="F13337" s="130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149"/>
      <c r="D13338" s="43"/>
      <c r="E13338" s="108"/>
      <c r="F13338" s="130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149"/>
      <c r="D13339" s="43"/>
      <c r="E13339" s="108"/>
      <c r="F13339" s="130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149"/>
      <c r="D13340" s="43"/>
      <c r="E13340" s="108"/>
      <c r="F13340" s="13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149"/>
      <c r="D13341" s="43"/>
      <c r="E13341" s="108"/>
      <c r="F13341" s="130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149"/>
      <c r="D13342" s="43"/>
      <c r="E13342" s="108"/>
      <c r="F13342" s="130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149"/>
      <c r="D13343" s="43"/>
      <c r="E13343" s="108"/>
      <c r="F13343" s="130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149"/>
      <c r="D13344" s="43"/>
      <c r="E13344" s="108"/>
      <c r="F13344" s="130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149"/>
      <c r="D13345" s="43"/>
      <c r="E13345" s="108"/>
      <c r="F13345" s="130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149"/>
      <c r="D13346" s="43"/>
      <c r="E13346" s="108"/>
      <c r="F13346" s="130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149"/>
      <c r="D13347" s="43"/>
      <c r="E13347" s="108"/>
      <c r="F13347" s="130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149"/>
      <c r="D13348" s="43"/>
      <c r="E13348" s="108"/>
      <c r="F13348" s="130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149"/>
      <c r="D13349" s="43"/>
      <c r="E13349" s="108"/>
      <c r="F13349" s="130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149"/>
      <c r="D13350" s="43"/>
      <c r="E13350" s="108"/>
      <c r="F13350" s="13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149"/>
      <c r="D13351" s="43"/>
      <c r="E13351" s="108"/>
      <c r="F13351" s="130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149"/>
      <c r="D13352" s="43"/>
      <c r="E13352" s="108"/>
      <c r="F13352" s="130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149"/>
      <c r="D13353" s="43"/>
      <c r="E13353" s="108"/>
      <c r="F13353" s="130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149"/>
      <c r="D13354" s="43"/>
      <c r="E13354" s="108"/>
      <c r="F13354" s="130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149"/>
      <c r="D13355" s="43"/>
      <c r="E13355" s="108"/>
      <c r="F13355" s="130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149"/>
      <c r="D13356" s="43"/>
      <c r="E13356" s="108"/>
      <c r="F13356" s="130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149"/>
      <c r="D13357" s="43"/>
      <c r="E13357" s="108"/>
      <c r="F13357" s="130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149"/>
      <c r="D13358" s="43"/>
      <c r="E13358" s="108"/>
      <c r="F13358" s="130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149"/>
      <c r="D13359" s="43"/>
      <c r="E13359" s="108"/>
      <c r="F13359" s="130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149"/>
      <c r="D13360" s="43"/>
      <c r="E13360" s="108"/>
      <c r="F13360" s="13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149"/>
      <c r="D13361" s="43"/>
      <c r="E13361" s="108"/>
      <c r="F13361" s="130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149"/>
      <c r="D13362" s="43"/>
      <c r="E13362" s="108"/>
      <c r="F13362" s="130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149"/>
      <c r="D13363" s="43"/>
      <c r="E13363" s="108"/>
      <c r="F13363" s="130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149"/>
      <c r="D13364" s="43"/>
      <c r="E13364" s="108"/>
      <c r="F13364" s="130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149"/>
      <c r="D13365" s="43"/>
      <c r="E13365" s="108"/>
      <c r="F13365" s="130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149"/>
      <c r="D13366" s="43"/>
      <c r="E13366" s="108"/>
      <c r="F13366" s="130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149"/>
      <c r="D13367" s="43"/>
      <c r="E13367" s="108"/>
      <c r="F13367" s="130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149"/>
      <c r="D13368" s="43"/>
      <c r="E13368" s="108"/>
      <c r="F13368" s="130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149"/>
      <c r="D13369" s="43"/>
      <c r="E13369" s="108"/>
      <c r="F13369" s="130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149"/>
      <c r="D13370" s="43"/>
      <c r="E13370" s="108"/>
      <c r="F13370" s="13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149"/>
      <c r="D13371" s="43"/>
      <c r="E13371" s="108"/>
      <c r="F13371" s="130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149"/>
      <c r="D13372" s="43"/>
      <c r="E13372" s="108"/>
      <c r="F13372" s="130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149"/>
      <c r="D13373" s="43"/>
      <c r="E13373" s="108"/>
      <c r="F13373" s="130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149"/>
      <c r="D13374" s="43"/>
      <c r="E13374" s="108"/>
      <c r="F13374" s="130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149"/>
      <c r="D13375" s="43"/>
      <c r="E13375" s="108"/>
      <c r="F13375" s="130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149"/>
      <c r="D13376" s="43"/>
      <c r="E13376" s="108"/>
      <c r="F13376" s="130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149"/>
      <c r="D13377" s="43"/>
      <c r="E13377" s="108"/>
      <c r="F13377" s="130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149"/>
      <c r="D13378" s="43"/>
      <c r="E13378" s="108"/>
      <c r="F13378" s="130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149"/>
      <c r="D13379" s="43"/>
      <c r="E13379" s="108"/>
      <c r="F13379" s="130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149"/>
      <c r="D13380" s="43"/>
      <c r="E13380" s="108"/>
      <c r="F13380" s="13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149"/>
      <c r="D13381" s="43"/>
      <c r="E13381" s="108"/>
      <c r="F13381" s="130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149"/>
      <c r="D13382" s="43"/>
      <c r="E13382" s="108"/>
      <c r="F13382" s="130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149"/>
      <c r="D13383" s="43"/>
      <c r="E13383" s="108"/>
      <c r="F13383" s="130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149"/>
      <c r="D13384" s="43"/>
      <c r="E13384" s="108"/>
      <c r="F13384" s="130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149"/>
      <c r="D13385" s="43"/>
      <c r="E13385" s="108"/>
      <c r="F13385" s="130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149"/>
      <c r="D13386" s="43"/>
      <c r="E13386" s="108"/>
      <c r="F13386" s="130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149"/>
      <c r="D13387" s="43"/>
      <c r="E13387" s="108"/>
      <c r="F13387" s="130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149"/>
      <c r="D13388" s="43"/>
      <c r="E13388" s="108"/>
      <c r="F13388" s="130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149"/>
      <c r="D13389" s="43"/>
      <c r="E13389" s="108"/>
      <c r="F13389" s="130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149"/>
      <c r="D13390" s="43"/>
      <c r="E13390" s="108"/>
      <c r="F13390" s="13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149"/>
      <c r="D13391" s="43"/>
      <c r="E13391" s="108"/>
      <c r="F13391" s="130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149"/>
      <c r="D13392" s="43"/>
      <c r="E13392" s="108"/>
      <c r="F13392" s="130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149"/>
      <c r="D13393" s="43"/>
      <c r="E13393" s="108"/>
      <c r="F13393" s="130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149"/>
      <c r="D13394" s="43"/>
      <c r="E13394" s="108"/>
      <c r="F13394" s="130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149"/>
      <c r="D13395" s="43"/>
      <c r="E13395" s="108"/>
      <c r="F13395" s="130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149"/>
      <c r="D13396" s="43"/>
      <c r="E13396" s="108"/>
      <c r="F13396" s="130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149"/>
      <c r="D13397" s="43"/>
      <c r="E13397" s="108"/>
      <c r="F13397" s="130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149"/>
      <c r="D13398" s="43"/>
      <c r="E13398" s="108"/>
      <c r="F13398" s="130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149"/>
      <c r="D13399" s="43"/>
      <c r="E13399" s="108"/>
      <c r="F13399" s="130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149"/>
      <c r="D13400" s="43"/>
      <c r="E13400" s="108"/>
      <c r="F13400" s="13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149"/>
      <c r="D13401" s="43"/>
      <c r="E13401" s="108"/>
      <c r="F13401" s="130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149"/>
      <c r="D13402" s="43"/>
      <c r="E13402" s="108"/>
      <c r="F13402" s="130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149"/>
      <c r="D13403" s="43"/>
      <c r="E13403" s="108"/>
      <c r="F13403" s="130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149"/>
      <c r="D13404" s="43"/>
      <c r="E13404" s="108"/>
      <c r="F13404" s="130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149"/>
      <c r="D13405" s="43"/>
      <c r="E13405" s="108"/>
      <c r="F13405" s="130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149"/>
      <c r="D13406" s="43"/>
      <c r="E13406" s="108"/>
      <c r="F13406" s="130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149"/>
      <c r="D13407" s="43"/>
      <c r="E13407" s="108"/>
      <c r="F13407" s="130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149"/>
      <c r="D13408" s="43"/>
      <c r="E13408" s="108"/>
      <c r="F13408" s="130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149"/>
      <c r="D13409" s="43"/>
      <c r="E13409" s="108"/>
      <c r="F13409" s="130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149"/>
      <c r="D13410" s="43"/>
      <c r="E13410" s="108"/>
      <c r="F13410" s="13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149"/>
      <c r="D13411" s="43"/>
      <c r="E13411" s="108"/>
      <c r="F13411" s="130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149"/>
      <c r="D13412" s="43"/>
      <c r="E13412" s="108"/>
      <c r="F13412" s="130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149"/>
      <c r="D13413" s="43"/>
      <c r="E13413" s="108"/>
      <c r="F13413" s="130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149"/>
      <c r="D13414" s="43"/>
      <c r="E13414" s="108"/>
      <c r="F13414" s="130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149"/>
      <c r="D13415" s="43"/>
      <c r="E13415" s="108"/>
      <c r="F13415" s="130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149"/>
      <c r="D13416" s="43"/>
      <c r="E13416" s="108"/>
      <c r="F13416" s="130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149"/>
      <c r="D13417" s="43"/>
      <c r="E13417" s="108"/>
      <c r="F13417" s="130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149"/>
      <c r="D13418" s="43"/>
      <c r="E13418" s="108"/>
      <c r="F13418" s="130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149"/>
      <c r="D13419" s="43"/>
      <c r="E13419" s="108"/>
      <c r="F13419" s="130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149"/>
      <c r="D13420" s="43"/>
      <c r="E13420" s="108"/>
      <c r="F13420" s="13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149"/>
      <c r="D13421" s="43"/>
      <c r="E13421" s="108"/>
      <c r="F13421" s="130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149"/>
      <c r="D13422" s="43"/>
      <c r="E13422" s="108"/>
      <c r="F13422" s="130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149"/>
      <c r="D13423" s="43"/>
      <c r="E13423" s="108"/>
      <c r="F13423" s="130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149"/>
      <c r="D13424" s="43"/>
      <c r="E13424" s="108"/>
      <c r="F13424" s="130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149"/>
      <c r="D13425" s="43"/>
      <c r="E13425" s="108"/>
      <c r="F13425" s="130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149"/>
      <c r="D13426" s="43"/>
      <c r="E13426" s="108"/>
      <c r="F13426" s="130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149"/>
      <c r="D13427" s="43"/>
      <c r="E13427" s="108"/>
      <c r="F13427" s="130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149"/>
      <c r="D13428" s="43"/>
      <c r="E13428" s="108"/>
      <c r="F13428" s="130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149"/>
      <c r="D13429" s="43"/>
      <c r="E13429" s="108"/>
      <c r="F13429" s="130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149"/>
      <c r="D13430" s="43"/>
      <c r="E13430" s="108"/>
      <c r="F13430" s="1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149"/>
      <c r="D13431" s="43"/>
      <c r="E13431" s="108"/>
      <c r="F13431" s="130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149"/>
      <c r="D13432" s="43"/>
      <c r="E13432" s="108"/>
      <c r="F13432" s="130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149"/>
      <c r="D13433" s="43"/>
      <c r="E13433" s="108"/>
      <c r="F13433" s="130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149"/>
      <c r="D13434" s="43"/>
      <c r="E13434" s="108"/>
      <c r="F13434" s="130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149"/>
      <c r="D13435" s="43"/>
      <c r="E13435" s="108"/>
      <c r="F13435" s="130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149"/>
      <c r="D13436" s="43"/>
      <c r="E13436" s="108"/>
      <c r="F13436" s="130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149"/>
      <c r="D13437" s="43"/>
      <c r="E13437" s="108"/>
      <c r="F13437" s="130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149"/>
      <c r="D13438" s="43"/>
      <c r="E13438" s="108"/>
      <c r="F13438" s="130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149"/>
      <c r="D13439" s="43"/>
      <c r="E13439" s="108"/>
      <c r="F13439" s="130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149"/>
      <c r="D13440" s="43"/>
      <c r="E13440" s="108"/>
      <c r="F13440" s="13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149"/>
      <c r="D13441" s="43"/>
      <c r="E13441" s="108"/>
      <c r="F13441" s="130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149"/>
      <c r="D13442" s="43"/>
      <c r="E13442" s="108"/>
      <c r="F13442" s="130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149"/>
      <c r="D13443" s="43"/>
      <c r="E13443" s="108"/>
      <c r="F13443" s="130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149"/>
      <c r="D13444" s="43"/>
      <c r="E13444" s="108"/>
      <c r="F13444" s="130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149"/>
      <c r="D13445" s="43"/>
      <c r="E13445" s="108"/>
      <c r="F13445" s="130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149"/>
      <c r="D13446" s="43"/>
      <c r="E13446" s="108"/>
      <c r="F13446" s="130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149"/>
      <c r="D13447" s="43"/>
      <c r="E13447" s="108"/>
      <c r="F13447" s="130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149"/>
      <c r="D13448" s="43"/>
      <c r="E13448" s="108"/>
      <c r="F13448" s="130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149"/>
      <c r="D13449" s="43"/>
      <c r="E13449" s="108"/>
      <c r="F13449" s="130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149"/>
      <c r="D13450" s="43"/>
      <c r="E13450" s="108"/>
      <c r="F13450" s="13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149"/>
      <c r="D13451" s="43"/>
      <c r="E13451" s="108"/>
      <c r="F13451" s="130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149"/>
      <c r="D13452" s="43"/>
      <c r="E13452" s="108"/>
      <c r="F13452" s="130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149"/>
      <c r="D13453" s="43"/>
      <c r="E13453" s="108"/>
      <c r="F13453" s="130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149"/>
      <c r="D13454" s="43"/>
      <c r="E13454" s="108"/>
      <c r="F13454" s="130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149"/>
      <c r="D13455" s="43"/>
      <c r="E13455" s="108"/>
      <c r="F13455" s="130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149"/>
      <c r="D13456" s="43"/>
      <c r="E13456" s="108"/>
      <c r="F13456" s="130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149"/>
      <c r="D13457" s="43"/>
      <c r="E13457" s="108"/>
      <c r="F13457" s="130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149"/>
      <c r="D13458" s="43"/>
      <c r="E13458" s="108"/>
      <c r="F13458" s="130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149"/>
      <c r="D13459" s="43"/>
      <c r="E13459" s="108"/>
      <c r="F13459" s="130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149"/>
      <c r="D13460" s="43"/>
      <c r="E13460" s="108"/>
      <c r="F13460" s="13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149"/>
      <c r="D13461" s="43"/>
      <c r="E13461" s="108"/>
      <c r="F13461" s="130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149"/>
      <c r="D13462" s="43"/>
      <c r="E13462" s="108"/>
      <c r="F13462" s="130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149"/>
      <c r="D13463" s="43"/>
      <c r="E13463" s="108"/>
      <c r="F13463" s="130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149"/>
      <c r="D13464" s="43"/>
      <c r="E13464" s="108"/>
      <c r="F13464" s="130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149"/>
      <c r="D13465" s="43"/>
      <c r="E13465" s="108"/>
      <c r="F13465" s="130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149"/>
      <c r="D13466" s="43"/>
      <c r="E13466" s="108"/>
      <c r="F13466" s="130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149"/>
      <c r="D13467" s="43"/>
      <c r="E13467" s="108"/>
      <c r="F13467" s="130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149"/>
      <c r="D13468" s="43"/>
      <c r="E13468" s="108"/>
      <c r="F13468" s="130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149"/>
      <c r="D13469" s="43"/>
      <c r="E13469" s="108"/>
      <c r="F13469" s="130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149"/>
      <c r="D13470" s="43"/>
      <c r="E13470" s="108"/>
      <c r="F13470" s="13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149"/>
      <c r="D13471" s="43"/>
      <c r="E13471" s="108"/>
      <c r="F13471" s="130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149"/>
      <c r="D13472" s="43"/>
      <c r="E13472" s="108"/>
      <c r="F13472" s="130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149"/>
      <c r="D13473" s="43"/>
      <c r="E13473" s="108"/>
      <c r="F13473" s="130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149"/>
      <c r="D13474" s="43"/>
      <c r="E13474" s="108"/>
      <c r="F13474" s="130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149"/>
      <c r="D13475" s="43"/>
      <c r="E13475" s="108"/>
      <c r="F13475" s="130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149"/>
      <c r="D13476" s="43"/>
      <c r="E13476" s="108"/>
      <c r="F13476" s="130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149"/>
      <c r="D13477" s="43"/>
      <c r="E13477" s="108"/>
      <c r="F13477" s="130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149"/>
      <c r="D13478" s="43"/>
      <c r="E13478" s="108"/>
      <c r="F13478" s="130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149"/>
      <c r="D13479" s="43"/>
      <c r="E13479" s="108"/>
      <c r="F13479" s="130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149"/>
      <c r="D13480" s="43"/>
      <c r="E13480" s="108"/>
      <c r="F13480" s="13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149"/>
      <c r="D13481" s="43"/>
      <c r="E13481" s="108"/>
      <c r="F13481" s="130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149"/>
      <c r="D13482" s="43"/>
      <c r="E13482" s="108"/>
      <c r="F13482" s="130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149"/>
      <c r="D13483" s="43"/>
      <c r="E13483" s="108"/>
      <c r="F13483" s="130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149"/>
      <c r="D13484" s="43"/>
      <c r="E13484" s="108"/>
      <c r="F13484" s="130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149"/>
      <c r="D13485" s="43"/>
      <c r="E13485" s="108"/>
      <c r="F13485" s="130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149"/>
      <c r="D13486" s="43"/>
      <c r="E13486" s="108"/>
      <c r="F13486" s="130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149"/>
      <c r="D13487" s="43"/>
      <c r="E13487" s="108"/>
      <c r="F13487" s="130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149"/>
      <c r="D13488" s="43"/>
      <c r="E13488" s="108"/>
      <c r="F13488" s="130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149"/>
      <c r="D13489" s="43"/>
      <c r="E13489" s="108"/>
      <c r="F13489" s="130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149"/>
      <c r="D13490" s="43"/>
      <c r="E13490" s="108"/>
      <c r="F13490" s="13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149"/>
      <c r="D13491" s="43"/>
      <c r="E13491" s="108"/>
      <c r="F13491" s="130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149"/>
      <c r="D13492" s="43"/>
      <c r="E13492" s="108"/>
      <c r="F13492" s="130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149"/>
      <c r="D13493" s="43"/>
      <c r="E13493" s="108"/>
      <c r="F13493" s="130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149"/>
      <c r="D13494" s="43"/>
      <c r="E13494" s="108"/>
      <c r="F13494" s="130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149"/>
      <c r="D13495" s="43"/>
      <c r="E13495" s="108"/>
      <c r="F13495" s="130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149"/>
      <c r="D13496" s="43"/>
      <c r="E13496" s="108"/>
      <c r="F13496" s="130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149"/>
      <c r="D13497" s="43"/>
      <c r="E13497" s="108"/>
      <c r="F13497" s="130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149"/>
      <c r="D13498" s="43"/>
      <c r="E13498" s="108"/>
      <c r="F13498" s="130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149"/>
      <c r="D13499" s="43"/>
      <c r="E13499" s="108"/>
      <c r="F13499" s="130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149"/>
      <c r="D13500" s="43"/>
      <c r="E13500" s="108"/>
      <c r="F13500" s="13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149"/>
      <c r="D13501" s="43"/>
      <c r="E13501" s="108"/>
      <c r="F13501" s="130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149"/>
      <c r="D13502" s="43"/>
      <c r="E13502" s="108"/>
      <c r="F13502" s="130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149"/>
      <c r="D13503" s="43"/>
      <c r="E13503" s="108"/>
      <c r="F13503" s="130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149"/>
      <c r="D13504" s="43"/>
      <c r="E13504" s="108"/>
      <c r="F13504" s="130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149"/>
      <c r="D13505" s="43"/>
      <c r="E13505" s="108"/>
      <c r="F13505" s="130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149"/>
      <c r="D13506" s="43"/>
      <c r="E13506" s="108"/>
      <c r="F13506" s="130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149"/>
      <c r="D13507" s="43"/>
      <c r="E13507" s="108"/>
      <c r="F13507" s="130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149"/>
      <c r="D13508" s="43"/>
      <c r="E13508" s="108"/>
      <c r="F13508" s="130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149"/>
      <c r="D13509" s="43"/>
      <c r="E13509" s="108"/>
      <c r="F13509" s="130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149"/>
      <c r="D13510" s="43"/>
      <c r="E13510" s="108"/>
      <c r="F13510" s="13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149"/>
      <c r="D13511" s="43"/>
      <c r="E13511" s="108"/>
      <c r="F13511" s="130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149"/>
      <c r="D13512" s="43"/>
      <c r="E13512" s="108"/>
      <c r="F13512" s="130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149"/>
      <c r="D13513" s="43"/>
      <c r="E13513" s="108"/>
      <c r="F13513" s="130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149"/>
      <c r="D13514" s="43"/>
      <c r="E13514" s="108"/>
      <c r="F13514" s="130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149"/>
      <c r="D13515" s="43"/>
      <c r="E13515" s="108"/>
      <c r="F13515" s="130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149"/>
      <c r="D13516" s="43"/>
      <c r="E13516" s="108"/>
      <c r="F13516" s="130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149"/>
      <c r="D13517" s="43"/>
      <c r="E13517" s="108"/>
      <c r="F13517" s="130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149"/>
      <c r="D13518" s="43"/>
      <c r="E13518" s="108"/>
      <c r="F13518" s="130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149"/>
      <c r="D13519" s="43"/>
      <c r="E13519" s="108"/>
      <c r="F13519" s="130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149"/>
      <c r="D13520" s="43"/>
      <c r="E13520" s="108"/>
      <c r="F13520" s="13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149"/>
      <c r="D13521" s="43"/>
      <c r="E13521" s="108"/>
      <c r="F13521" s="130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149"/>
      <c r="D13522" s="43"/>
      <c r="E13522" s="108"/>
      <c r="F13522" s="130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149"/>
      <c r="D13523" s="43"/>
      <c r="E13523" s="108"/>
      <c r="F13523" s="130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149"/>
      <c r="D13524" s="43"/>
      <c r="E13524" s="108"/>
      <c r="F13524" s="130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149"/>
      <c r="D13525" s="43"/>
      <c r="E13525" s="108"/>
      <c r="F13525" s="130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149"/>
      <c r="D13526" s="43"/>
      <c r="E13526" s="108"/>
      <c r="F13526" s="130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149"/>
      <c r="D13527" s="43"/>
      <c r="E13527" s="108"/>
      <c r="F13527" s="130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149"/>
      <c r="D13528" s="43"/>
      <c r="E13528" s="108"/>
      <c r="F13528" s="130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149"/>
      <c r="D13529" s="43"/>
      <c r="E13529" s="108"/>
      <c r="F13529" s="130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149"/>
      <c r="D13530" s="43"/>
      <c r="E13530" s="108"/>
      <c r="F13530" s="1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149"/>
      <c r="D13531" s="43"/>
      <c r="E13531" s="108"/>
      <c r="F13531" s="130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149"/>
      <c r="D13532" s="43"/>
      <c r="E13532" s="108"/>
      <c r="F13532" s="130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149"/>
      <c r="D13533" s="43"/>
      <c r="E13533" s="108"/>
      <c r="F13533" s="130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149"/>
      <c r="D13534" s="43"/>
      <c r="E13534" s="108"/>
      <c r="F13534" s="130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149"/>
      <c r="D13535" s="43"/>
      <c r="E13535" s="108"/>
      <c r="F13535" s="130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149"/>
      <c r="D13536" s="43"/>
      <c r="E13536" s="108"/>
      <c r="F13536" s="130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149"/>
      <c r="D13537" s="43"/>
      <c r="E13537" s="108"/>
      <c r="F13537" s="130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149"/>
      <c r="D13538" s="43"/>
      <c r="E13538" s="108"/>
      <c r="F13538" s="130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149"/>
      <c r="D13539" s="43"/>
      <c r="E13539" s="108"/>
      <c r="F13539" s="130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149"/>
      <c r="D13540" s="43"/>
      <c r="E13540" s="108"/>
      <c r="F13540" s="13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149"/>
      <c r="D13541" s="43"/>
      <c r="E13541" s="108"/>
      <c r="F13541" s="130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149"/>
      <c r="D13542" s="43"/>
      <c r="E13542" s="108"/>
      <c r="F13542" s="130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149"/>
      <c r="D13543" s="43"/>
      <c r="E13543" s="108"/>
      <c r="F13543" s="130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149"/>
      <c r="D13544" s="43"/>
      <c r="E13544" s="108"/>
      <c r="F13544" s="130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149"/>
      <c r="D13545" s="43"/>
      <c r="E13545" s="108"/>
      <c r="F13545" s="130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149"/>
      <c r="D13546" s="43"/>
      <c r="E13546" s="108"/>
      <c r="F13546" s="130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149"/>
      <c r="D13547" s="43"/>
      <c r="E13547" s="108"/>
      <c r="F13547" s="130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149"/>
      <c r="D13548" s="43"/>
      <c r="E13548" s="108"/>
      <c r="F13548" s="130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149"/>
      <c r="D13549" s="43"/>
      <c r="E13549" s="108"/>
      <c r="F13549" s="130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149"/>
      <c r="D13550" s="43"/>
      <c r="E13550" s="108"/>
      <c r="F13550" s="13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149"/>
      <c r="D13551" s="43"/>
      <c r="E13551" s="108"/>
      <c r="F13551" s="130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149"/>
      <c r="D13552" s="43"/>
      <c r="E13552" s="108"/>
      <c r="F13552" s="130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149"/>
      <c r="D13553" s="43"/>
      <c r="E13553" s="108"/>
      <c r="F13553" s="130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149"/>
      <c r="D13554" s="43"/>
      <c r="E13554" s="108"/>
      <c r="F13554" s="130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149"/>
      <c r="D13555" s="43"/>
      <c r="E13555" s="108"/>
      <c r="F13555" s="130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149"/>
      <c r="D13556" s="43"/>
      <c r="E13556" s="108"/>
      <c r="F13556" s="130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149"/>
      <c r="D13557" s="43"/>
      <c r="E13557" s="108"/>
      <c r="F13557" s="130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149"/>
      <c r="D13558" s="43"/>
      <c r="E13558" s="108"/>
      <c r="F13558" s="130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149"/>
      <c r="D13559" s="43"/>
      <c r="E13559" s="108"/>
      <c r="F13559" s="130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149"/>
      <c r="D13560" s="43"/>
      <c r="E13560" s="108"/>
      <c r="F13560" s="13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149"/>
      <c r="D13561" s="43"/>
      <c r="E13561" s="108"/>
      <c r="F13561" s="130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149"/>
      <c r="D13562" s="43"/>
      <c r="E13562" s="108"/>
      <c r="F13562" s="130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149"/>
      <c r="D13563" s="43"/>
      <c r="E13563" s="108"/>
      <c r="F13563" s="130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149"/>
      <c r="D13564" s="43"/>
      <c r="E13564" s="108"/>
      <c r="F13564" s="130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149"/>
      <c r="D13565" s="43"/>
      <c r="E13565" s="108"/>
      <c r="F13565" s="130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149"/>
      <c r="D13566" s="43"/>
      <c r="E13566" s="108"/>
      <c r="F13566" s="130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149"/>
      <c r="D13567" s="43"/>
      <c r="E13567" s="108"/>
      <c r="F13567" s="130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149"/>
      <c r="D13568" s="43"/>
      <c r="E13568" s="108"/>
      <c r="F13568" s="130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149"/>
      <c r="D13569" s="43"/>
      <c r="E13569" s="108"/>
      <c r="F13569" s="130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149"/>
      <c r="D13570" s="43"/>
      <c r="E13570" s="108"/>
      <c r="F13570" s="13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149"/>
      <c r="D13571" s="43"/>
      <c r="E13571" s="108"/>
      <c r="F13571" s="130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149"/>
      <c r="D13572" s="43"/>
      <c r="E13572" s="108"/>
      <c r="F13572" s="130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149"/>
      <c r="D13573" s="43"/>
      <c r="E13573" s="108"/>
      <c r="F13573" s="130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149"/>
      <c r="D13574" s="43"/>
      <c r="E13574" s="108"/>
      <c r="F13574" s="130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149"/>
      <c r="D13575" s="43"/>
      <c r="E13575" s="108"/>
      <c r="F13575" s="130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149"/>
      <c r="D13576" s="43"/>
      <c r="E13576" s="108"/>
      <c r="F13576" s="130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149"/>
      <c r="D13577" s="43"/>
      <c r="E13577" s="108"/>
      <c r="F13577" s="130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149"/>
      <c r="D13578" s="43"/>
      <c r="E13578" s="108"/>
      <c r="F13578" s="130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149"/>
      <c r="D13579" s="43"/>
      <c r="E13579" s="108"/>
      <c r="F13579" s="130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149"/>
      <c r="D13580" s="43"/>
      <c r="E13580" s="108"/>
      <c r="F13580" s="13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149"/>
      <c r="D13581" s="43"/>
      <c r="E13581" s="108"/>
      <c r="F13581" s="130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149"/>
      <c r="D13582" s="43"/>
      <c r="E13582" s="108"/>
      <c r="F13582" s="130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149"/>
      <c r="D13583" s="43"/>
      <c r="E13583" s="108"/>
      <c r="F13583" s="130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149"/>
      <c r="D13584" s="43"/>
      <c r="E13584" s="108"/>
      <c r="F13584" s="130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149"/>
      <c r="D13585" s="43"/>
      <c r="E13585" s="108"/>
      <c r="F13585" s="130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149"/>
      <c r="D13586" s="43"/>
      <c r="E13586" s="108"/>
      <c r="F13586" s="130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149"/>
      <c r="D13587" s="43"/>
      <c r="E13587" s="108"/>
      <c r="F13587" s="130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149"/>
      <c r="D13588" s="43"/>
      <c r="E13588" s="108"/>
      <c r="F13588" s="130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149"/>
      <c r="D13589" s="43"/>
      <c r="E13589" s="108"/>
      <c r="F13589" s="130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149"/>
      <c r="D13590" s="43"/>
      <c r="E13590" s="108"/>
      <c r="F13590" s="13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149"/>
      <c r="D13591" s="43"/>
      <c r="E13591" s="108"/>
      <c r="F13591" s="130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149"/>
      <c r="D13592" s="43"/>
      <c r="E13592" s="108"/>
      <c r="F13592" s="130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149"/>
      <c r="D13593" s="43"/>
      <c r="E13593" s="108"/>
      <c r="F13593" s="130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149"/>
      <c r="D13594" s="43"/>
      <c r="E13594" s="108"/>
      <c r="F13594" s="130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149"/>
      <c r="D13595" s="43"/>
      <c r="E13595" s="108"/>
      <c r="F13595" s="130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149"/>
      <c r="D13596" s="43"/>
      <c r="E13596" s="108"/>
      <c r="F13596" s="130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149"/>
      <c r="D13597" s="43"/>
      <c r="E13597" s="108"/>
      <c r="F13597" s="130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149"/>
      <c r="D13598" s="43"/>
      <c r="E13598" s="108"/>
      <c r="F13598" s="130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149"/>
      <c r="D13599" s="43"/>
      <c r="E13599" s="108"/>
      <c r="F13599" s="130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149"/>
      <c r="D13600" s="43"/>
      <c r="E13600" s="108"/>
      <c r="F13600" s="13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149"/>
      <c r="D13601" s="43"/>
      <c r="E13601" s="108"/>
      <c r="F13601" s="130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149"/>
      <c r="D13602" s="43"/>
      <c r="E13602" s="108"/>
      <c r="F13602" s="130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149"/>
      <c r="D13603" s="43"/>
      <c r="E13603" s="108"/>
      <c r="F13603" s="130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149"/>
      <c r="D13604" s="43"/>
      <c r="E13604" s="108"/>
      <c r="F13604" s="130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149"/>
      <c r="D13605" s="43"/>
      <c r="E13605" s="108"/>
      <c r="F13605" s="130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149"/>
      <c r="D13606" s="43"/>
      <c r="E13606" s="108"/>
      <c r="F13606" s="130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149"/>
      <c r="D13607" s="43"/>
      <c r="E13607" s="108"/>
      <c r="F13607" s="130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149"/>
      <c r="D13608" s="43"/>
      <c r="E13608" s="108"/>
      <c r="F13608" s="130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149"/>
      <c r="D13609" s="43"/>
      <c r="E13609" s="108"/>
      <c r="F13609" s="130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149"/>
      <c r="D13610" s="43"/>
      <c r="E13610" s="108"/>
      <c r="F13610" s="13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149"/>
      <c r="D13611" s="43"/>
      <c r="E13611" s="108"/>
      <c r="F13611" s="130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149"/>
      <c r="D13612" s="43"/>
      <c r="E13612" s="108"/>
      <c r="F13612" s="130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149"/>
      <c r="D13613" s="43"/>
      <c r="E13613" s="108"/>
      <c r="F13613" s="130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149"/>
      <c r="D13614" s="43"/>
      <c r="E13614" s="108"/>
      <c r="F13614" s="130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149"/>
      <c r="D13615" s="43"/>
      <c r="E13615" s="108"/>
      <c r="F13615" s="130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149"/>
      <c r="D13616" s="43"/>
      <c r="E13616" s="108"/>
      <c r="F13616" s="130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149"/>
      <c r="D13617" s="43"/>
      <c r="E13617" s="108"/>
      <c r="F13617" s="130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149"/>
      <c r="D13618" s="43"/>
      <c r="E13618" s="108"/>
      <c r="F13618" s="130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149"/>
      <c r="D13619" s="43"/>
      <c r="E13619" s="108"/>
      <c r="F13619" s="130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149"/>
      <c r="D13620" s="43"/>
      <c r="E13620" s="108"/>
      <c r="F13620" s="13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149"/>
      <c r="D13621" s="43"/>
      <c r="E13621" s="108"/>
      <c r="F13621" s="130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149"/>
      <c r="D13622" s="43"/>
      <c r="E13622" s="108"/>
      <c r="F13622" s="130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149"/>
      <c r="D13623" s="43"/>
      <c r="E13623" s="108"/>
      <c r="F13623" s="130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149"/>
      <c r="D13624" s="43"/>
      <c r="E13624" s="108"/>
      <c r="F13624" s="130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149"/>
      <c r="D13625" s="43"/>
      <c r="E13625" s="108"/>
      <c r="F13625" s="130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149"/>
      <c r="D13626" s="43"/>
      <c r="E13626" s="108"/>
      <c r="F13626" s="130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149"/>
      <c r="D13627" s="43"/>
      <c r="E13627" s="108"/>
      <c r="F13627" s="130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149"/>
      <c r="D13628" s="43"/>
      <c r="E13628" s="108"/>
      <c r="F13628" s="130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149"/>
      <c r="D13629" s="43"/>
      <c r="E13629" s="108"/>
      <c r="F13629" s="130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149"/>
      <c r="D13630" s="43"/>
      <c r="E13630" s="108"/>
      <c r="F13630" s="1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149"/>
      <c r="D13631" s="43"/>
      <c r="E13631" s="108"/>
      <c r="F13631" s="130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149"/>
      <c r="D13632" s="43"/>
      <c r="E13632" s="108"/>
      <c r="F13632" s="130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149"/>
      <c r="D13633" s="43"/>
      <c r="E13633" s="108"/>
      <c r="F13633" s="130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149"/>
      <c r="D13634" s="43"/>
      <c r="E13634" s="108"/>
      <c r="F13634" s="130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149"/>
      <c r="D13635" s="43"/>
      <c r="E13635" s="108"/>
      <c r="F13635" s="130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149"/>
      <c r="D13636" s="43"/>
      <c r="E13636" s="108"/>
      <c r="F13636" s="130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149"/>
      <c r="D13637" s="43"/>
      <c r="E13637" s="108"/>
      <c r="F13637" s="130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149"/>
      <c r="D13638" s="43"/>
      <c r="E13638" s="108"/>
      <c r="F13638" s="130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149"/>
      <c r="D13639" s="43"/>
      <c r="E13639" s="108"/>
      <c r="F13639" s="130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149"/>
      <c r="D13640" s="43"/>
      <c r="E13640" s="108"/>
      <c r="F13640" s="13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149"/>
      <c r="D13641" s="43"/>
      <c r="E13641" s="108"/>
      <c r="F13641" s="130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149"/>
      <c r="D13642" s="43"/>
      <c r="E13642" s="108"/>
      <c r="F13642" s="130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149"/>
      <c r="D13643" s="43"/>
      <c r="E13643" s="108"/>
      <c r="F13643" s="130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149"/>
      <c r="D13644" s="43"/>
      <c r="E13644" s="108"/>
      <c r="F13644" s="130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149"/>
      <c r="D13645" s="43"/>
      <c r="E13645" s="108"/>
      <c r="F13645" s="130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149"/>
      <c r="D13646" s="43"/>
      <c r="E13646" s="108"/>
      <c r="F13646" s="130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149"/>
      <c r="D13647" s="43"/>
      <c r="E13647" s="108"/>
      <c r="F13647" s="130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149"/>
      <c r="D13648" s="43"/>
      <c r="E13648" s="108"/>
      <c r="F13648" s="130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149"/>
      <c r="D13649" s="43"/>
      <c r="E13649" s="108"/>
      <c r="F13649" s="130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149"/>
      <c r="D13650" s="43"/>
      <c r="E13650" s="108"/>
      <c r="F13650" s="13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149"/>
      <c r="D13651" s="43"/>
      <c r="E13651" s="108"/>
      <c r="F13651" s="130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149"/>
      <c r="D13652" s="43"/>
      <c r="E13652" s="108"/>
      <c r="F13652" s="130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149"/>
      <c r="D13653" s="43"/>
      <c r="E13653" s="108"/>
      <c r="F13653" s="130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149"/>
      <c r="D13654" s="43"/>
      <c r="E13654" s="108"/>
      <c r="F13654" s="130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149"/>
      <c r="D13655" s="43"/>
      <c r="E13655" s="108"/>
      <c r="F13655" s="130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149"/>
      <c r="D13656" s="43"/>
      <c r="E13656" s="108"/>
      <c r="F13656" s="130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149"/>
      <c r="D13657" s="43"/>
      <c r="E13657" s="108"/>
      <c r="F13657" s="130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149"/>
      <c r="D13658" s="43"/>
      <c r="E13658" s="108"/>
      <c r="F13658" s="130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149"/>
      <c r="D13659" s="43"/>
      <c r="E13659" s="108"/>
      <c r="F13659" s="130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149"/>
      <c r="D13660" s="43"/>
      <c r="E13660" s="108"/>
      <c r="F13660" s="13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149"/>
      <c r="D13661" s="43"/>
      <c r="E13661" s="108"/>
      <c r="F13661" s="130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149"/>
      <c r="D13662" s="43"/>
      <c r="E13662" s="108"/>
      <c r="F13662" s="130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149"/>
      <c r="D13663" s="43"/>
      <c r="E13663" s="108"/>
      <c r="F13663" s="130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149"/>
      <c r="D13664" s="43"/>
      <c r="E13664" s="108"/>
      <c r="F13664" s="130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149"/>
      <c r="D13665" s="43"/>
      <c r="E13665" s="108"/>
      <c r="F13665" s="130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149"/>
      <c r="D13666" s="43"/>
      <c r="E13666" s="108"/>
      <c r="F13666" s="130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149"/>
      <c r="D13667" s="43"/>
      <c r="E13667" s="108"/>
      <c r="F13667" s="130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149"/>
      <c r="D13668" s="43"/>
      <c r="E13668" s="108"/>
      <c r="F13668" s="130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149"/>
      <c r="D13669" s="43"/>
      <c r="E13669" s="108"/>
      <c r="F13669" s="130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149"/>
      <c r="D13670" s="43"/>
      <c r="E13670" s="108"/>
      <c r="F13670" s="13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149"/>
      <c r="D13671" s="43"/>
      <c r="E13671" s="108"/>
      <c r="F13671" s="130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149"/>
      <c r="D13672" s="43"/>
      <c r="E13672" s="108"/>
      <c r="F13672" s="130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149"/>
      <c r="D13673" s="43"/>
      <c r="E13673" s="108"/>
      <c r="F13673" s="130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149"/>
      <c r="D13674" s="43"/>
      <c r="E13674" s="108"/>
      <c r="F13674" s="130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149"/>
      <c r="D13675" s="43"/>
      <c r="E13675" s="108"/>
      <c r="F13675" s="130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149"/>
      <c r="D13676" s="43"/>
      <c r="E13676" s="108"/>
      <c r="F13676" s="130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149"/>
      <c r="D13677" s="43"/>
      <c r="E13677" s="108"/>
      <c r="F13677" s="130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149"/>
      <c r="D13678" s="43"/>
      <c r="E13678" s="108"/>
      <c r="F13678" s="130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149"/>
      <c r="D13679" s="43"/>
      <c r="E13679" s="108"/>
      <c r="F13679" s="130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149"/>
      <c r="D13680" s="43"/>
      <c r="E13680" s="108"/>
      <c r="F13680" s="13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149"/>
      <c r="D13681" s="43"/>
      <c r="E13681" s="108"/>
      <c r="F13681" s="130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149"/>
      <c r="D13682" s="43"/>
      <c r="E13682" s="108"/>
      <c r="F13682" s="130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149"/>
      <c r="D13683" s="43"/>
      <c r="E13683" s="108"/>
      <c r="F13683" s="130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149"/>
      <c r="D13684" s="43"/>
      <c r="E13684" s="108"/>
      <c r="F13684" s="130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149"/>
      <c r="D13685" s="43"/>
      <c r="E13685" s="108"/>
      <c r="F13685" s="130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149"/>
      <c r="D13686" s="43"/>
      <c r="E13686" s="108"/>
      <c r="F13686" s="130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149"/>
      <c r="D13687" s="43"/>
      <c r="E13687" s="108"/>
      <c r="F13687" s="130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149"/>
      <c r="D13688" s="43"/>
      <c r="E13688" s="108"/>
      <c r="F13688" s="130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149"/>
      <c r="D13689" s="43"/>
      <c r="E13689" s="108"/>
      <c r="F13689" s="130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149"/>
      <c r="D13690" s="43"/>
      <c r="E13690" s="108"/>
      <c r="F13690" s="13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149"/>
      <c r="D13691" s="43"/>
      <c r="E13691" s="108"/>
      <c r="F13691" s="130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149"/>
      <c r="D13692" s="43"/>
      <c r="E13692" s="108"/>
      <c r="F13692" s="130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149"/>
      <c r="D13693" s="43"/>
      <c r="E13693" s="108"/>
      <c r="F13693" s="130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149"/>
      <c r="D13694" s="43"/>
      <c r="E13694" s="108"/>
      <c r="F13694" s="130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149"/>
      <c r="D13695" s="43"/>
      <c r="E13695" s="108"/>
      <c r="F13695" s="130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149"/>
      <c r="D13696" s="43"/>
      <c r="E13696" s="108"/>
      <c r="F13696" s="130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149"/>
      <c r="D13697" s="43"/>
      <c r="E13697" s="108"/>
      <c r="F13697" s="130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149"/>
      <c r="D13698" s="43"/>
      <c r="E13698" s="108"/>
      <c r="F13698" s="130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149"/>
      <c r="D13699" s="43"/>
      <c r="E13699" s="108"/>
      <c r="F13699" s="130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149"/>
      <c r="D13700" s="43"/>
      <c r="E13700" s="108"/>
      <c r="F13700" s="13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149"/>
      <c r="D13701" s="43"/>
      <c r="E13701" s="108"/>
      <c r="F13701" s="130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149"/>
      <c r="D13702" s="43"/>
      <c r="E13702" s="108"/>
      <c r="F13702" s="130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149"/>
      <c r="D13703" s="43"/>
      <c r="E13703" s="108"/>
      <c r="F13703" s="130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149"/>
      <c r="D13704" s="43"/>
      <c r="E13704" s="108"/>
      <c r="F13704" s="130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149"/>
      <c r="D13705" s="43"/>
      <c r="E13705" s="108"/>
      <c r="F13705" s="130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149"/>
      <c r="D13706" s="43"/>
      <c r="E13706" s="108"/>
      <c r="F13706" s="130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149"/>
      <c r="D13707" s="43"/>
      <c r="E13707" s="108"/>
      <c r="F13707" s="130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149"/>
      <c r="D13708" s="43"/>
      <c r="E13708" s="108"/>
      <c r="F13708" s="130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149"/>
      <c r="D13709" s="43"/>
      <c r="E13709" s="108"/>
      <c r="F13709" s="130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149"/>
      <c r="D13710" s="43"/>
      <c r="E13710" s="108"/>
      <c r="F13710" s="13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149"/>
      <c r="D13711" s="43"/>
      <c r="E13711" s="108"/>
      <c r="F13711" s="130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149"/>
      <c r="D13712" s="43"/>
      <c r="E13712" s="108"/>
      <c r="F13712" s="130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149"/>
      <c r="D13713" s="43"/>
      <c r="E13713" s="108"/>
      <c r="F13713" s="130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149"/>
      <c r="D13714" s="43"/>
      <c r="E13714" s="108"/>
      <c r="F13714" s="130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149"/>
      <c r="D13715" s="43"/>
      <c r="E13715" s="108"/>
      <c r="F13715" s="130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149"/>
      <c r="D13716" s="43"/>
      <c r="E13716" s="108"/>
      <c r="F13716" s="130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149"/>
      <c r="D13717" s="43"/>
      <c r="E13717" s="108"/>
      <c r="F13717" s="130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149"/>
      <c r="D13718" s="43"/>
      <c r="E13718" s="108"/>
      <c r="F13718" s="130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149"/>
      <c r="D13719" s="43"/>
      <c r="E13719" s="108"/>
      <c r="F13719" s="130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149"/>
      <c r="D13720" s="43"/>
      <c r="E13720" s="108"/>
      <c r="F13720" s="13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149"/>
      <c r="D13721" s="43"/>
      <c r="E13721" s="108"/>
      <c r="F13721" s="130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149"/>
      <c r="D13722" s="43"/>
      <c r="E13722" s="108"/>
      <c r="F13722" s="130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149"/>
      <c r="D13723" s="43"/>
      <c r="E13723" s="108"/>
      <c r="F13723" s="130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149"/>
      <c r="D13724" s="43"/>
      <c r="E13724" s="108"/>
      <c r="F13724" s="130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149"/>
      <c r="D13725" s="43"/>
      <c r="E13725" s="108"/>
      <c r="F13725" s="130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149"/>
      <c r="D13726" s="43"/>
      <c r="E13726" s="108"/>
      <c r="F13726" s="130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149"/>
      <c r="D13727" s="43"/>
      <c r="E13727" s="108"/>
      <c r="F13727" s="130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149"/>
      <c r="D13728" s="43"/>
      <c r="E13728" s="108"/>
      <c r="F13728" s="130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149"/>
      <c r="D13729" s="43"/>
      <c r="E13729" s="108"/>
      <c r="F13729" s="130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149"/>
      <c r="D13730" s="43"/>
      <c r="E13730" s="108"/>
      <c r="F13730" s="1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149"/>
      <c r="D13731" s="43"/>
      <c r="E13731" s="108"/>
      <c r="F13731" s="130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149"/>
      <c r="D13732" s="43"/>
      <c r="E13732" s="108"/>
      <c r="F13732" s="130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149"/>
      <c r="D13733" s="43"/>
      <c r="E13733" s="108"/>
      <c r="F13733" s="130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149"/>
      <c r="D13734" s="43"/>
      <c r="E13734" s="108"/>
      <c r="F13734" s="130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149"/>
      <c r="D13735" s="43"/>
      <c r="E13735" s="108"/>
      <c r="F13735" s="130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149"/>
      <c r="D13736" s="43"/>
      <c r="E13736" s="108"/>
      <c r="F13736" s="130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149"/>
      <c r="D13737" s="43"/>
      <c r="E13737" s="108"/>
      <c r="F13737" s="130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149"/>
      <c r="D13738" s="43"/>
      <c r="E13738" s="108"/>
      <c r="F13738" s="130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149"/>
      <c r="D13739" s="43"/>
      <c r="E13739" s="108"/>
      <c r="F13739" s="130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149"/>
      <c r="D13740" s="43"/>
      <c r="E13740" s="108"/>
      <c r="F13740" s="13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149"/>
      <c r="D13741" s="43"/>
      <c r="E13741" s="108"/>
      <c r="F13741" s="130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149"/>
      <c r="D13742" s="43"/>
      <c r="E13742" s="108"/>
      <c r="F13742" s="130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149"/>
      <c r="D13743" s="43"/>
      <c r="E13743" s="108"/>
      <c r="F13743" s="130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149"/>
      <c r="D13744" s="43"/>
      <c r="E13744" s="108"/>
      <c r="F13744" s="130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149"/>
      <c r="D13745" s="43"/>
      <c r="E13745" s="108"/>
      <c r="F13745" s="130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149"/>
      <c r="D13746" s="43"/>
      <c r="E13746" s="108"/>
      <c r="F13746" s="130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149"/>
      <c r="D13747" s="43"/>
      <c r="E13747" s="108"/>
      <c r="F13747" s="130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149"/>
      <c r="D13748" s="43"/>
      <c r="E13748" s="108"/>
      <c r="F13748" s="130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149"/>
      <c r="D13749" s="43"/>
      <c r="E13749" s="108"/>
      <c r="F13749" s="130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149"/>
      <c r="D13750" s="43"/>
      <c r="E13750" s="108"/>
      <c r="F13750" s="13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149"/>
      <c r="D13751" s="43"/>
      <c r="E13751" s="108"/>
      <c r="F13751" s="130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149"/>
      <c r="D13752" s="43"/>
      <c r="E13752" s="108"/>
      <c r="F13752" s="130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149"/>
      <c r="D13753" s="43"/>
      <c r="E13753" s="108"/>
      <c r="F13753" s="130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149"/>
      <c r="D13754" s="43"/>
      <c r="E13754" s="108"/>
      <c r="F13754" s="130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149"/>
      <c r="D13755" s="43"/>
      <c r="E13755" s="108"/>
      <c r="F13755" s="130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149"/>
      <c r="D13756" s="43"/>
      <c r="E13756" s="108"/>
      <c r="F13756" s="130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149"/>
      <c r="D13757" s="43"/>
      <c r="E13757" s="108"/>
      <c r="F13757" s="130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149"/>
      <c r="D13758" s="43"/>
      <c r="E13758" s="108"/>
      <c r="F13758" s="130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149"/>
      <c r="D13759" s="43"/>
      <c r="E13759" s="108"/>
      <c r="F13759" s="130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149"/>
      <c r="D13760" s="43"/>
      <c r="E13760" s="108"/>
      <c r="F13760" s="13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149"/>
      <c r="D13761" s="43"/>
      <c r="E13761" s="108"/>
      <c r="F13761" s="130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149"/>
      <c r="D13762" s="43"/>
      <c r="E13762" s="108"/>
      <c r="F13762" s="130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149"/>
      <c r="D13763" s="43"/>
      <c r="E13763" s="108"/>
      <c r="F13763" s="130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149"/>
      <c r="D13764" s="43"/>
      <c r="E13764" s="108"/>
      <c r="F13764" s="130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149"/>
      <c r="D13765" s="43"/>
      <c r="E13765" s="108"/>
      <c r="F13765" s="130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149"/>
      <c r="D13766" s="43"/>
      <c r="E13766" s="108"/>
      <c r="F13766" s="130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149"/>
      <c r="D13767" s="43"/>
      <c r="E13767" s="108"/>
      <c r="F13767" s="130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149"/>
      <c r="D13768" s="43"/>
      <c r="E13768" s="108"/>
      <c r="F13768" s="130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149"/>
      <c r="D13769" s="43"/>
      <c r="E13769" s="108"/>
      <c r="F13769" s="130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149"/>
      <c r="D13770" s="43"/>
      <c r="E13770" s="108"/>
      <c r="F13770" s="13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149"/>
      <c r="D13771" s="43"/>
      <c r="E13771" s="108"/>
      <c r="F13771" s="130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149"/>
      <c r="D13772" s="43"/>
      <c r="E13772" s="108"/>
      <c r="F13772" s="130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149"/>
      <c r="D13773" s="43"/>
      <c r="E13773" s="108"/>
      <c r="F13773" s="130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149"/>
      <c r="D13774" s="43"/>
      <c r="E13774" s="108"/>
      <c r="F13774" s="130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149"/>
      <c r="D13775" s="43"/>
      <c r="E13775" s="108"/>
      <c r="F13775" s="130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149"/>
      <c r="D13776" s="43"/>
      <c r="E13776" s="108"/>
      <c r="F13776" s="130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149"/>
      <c r="D13777" s="43"/>
      <c r="E13777" s="108"/>
      <c r="F13777" s="130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149"/>
      <c r="D13778" s="43"/>
      <c r="E13778" s="108"/>
      <c r="F13778" s="130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149"/>
      <c r="D13779" s="43"/>
      <c r="E13779" s="108"/>
      <c r="F13779" s="130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149"/>
      <c r="D13780" s="43"/>
      <c r="E13780" s="108"/>
      <c r="F13780" s="13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149"/>
      <c r="D13781" s="43"/>
      <c r="E13781" s="108"/>
      <c r="F13781" s="130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149"/>
      <c r="D13782" s="43"/>
      <c r="E13782" s="108"/>
      <c r="F13782" s="130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149"/>
      <c r="D13783" s="43"/>
      <c r="E13783" s="108"/>
      <c r="F13783" s="130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149"/>
      <c r="D13784" s="43"/>
      <c r="E13784" s="108"/>
      <c r="F13784" s="130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149"/>
      <c r="D13785" s="43"/>
      <c r="E13785" s="108"/>
      <c r="F13785" s="130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149"/>
      <c r="D13786" s="43"/>
      <c r="E13786" s="108"/>
      <c r="F13786" s="130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149"/>
      <c r="D13787" s="43"/>
      <c r="E13787" s="108"/>
      <c r="F13787" s="130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149"/>
      <c r="D13788" s="43"/>
      <c r="E13788" s="108"/>
      <c r="F13788" s="130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149"/>
      <c r="D13789" s="43"/>
      <c r="E13789" s="108"/>
      <c r="F13789" s="130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149"/>
      <c r="D13790" s="43"/>
      <c r="E13790" s="108"/>
      <c r="F13790" s="13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149"/>
      <c r="D13791" s="43"/>
      <c r="E13791" s="108"/>
      <c r="F13791" s="130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149"/>
      <c r="D13792" s="43"/>
      <c r="E13792" s="108"/>
      <c r="F13792" s="130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149"/>
      <c r="D13793" s="43"/>
      <c r="E13793" s="108"/>
      <c r="F13793" s="130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149"/>
      <c r="D13794" s="43"/>
      <c r="E13794" s="108"/>
      <c r="F13794" s="130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149"/>
      <c r="D13795" s="43"/>
      <c r="E13795" s="108"/>
      <c r="F13795" s="130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149"/>
      <c r="D13796" s="43"/>
      <c r="E13796" s="108"/>
      <c r="F13796" s="130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149"/>
      <c r="D13797" s="43"/>
      <c r="E13797" s="108"/>
      <c r="F13797" s="130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149"/>
      <c r="D13798" s="43"/>
      <c r="E13798" s="108"/>
      <c r="F13798" s="130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149"/>
      <c r="D13799" s="43"/>
      <c r="E13799" s="108"/>
      <c r="F13799" s="130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149"/>
      <c r="D13800" s="43"/>
      <c r="E13800" s="108"/>
      <c r="F13800" s="13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149"/>
      <c r="D13801" s="43"/>
      <c r="E13801" s="108"/>
      <c r="F13801" s="130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149"/>
      <c r="D13802" s="43"/>
      <c r="E13802" s="108"/>
      <c r="F13802" s="130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149"/>
      <c r="D13803" s="43"/>
      <c r="E13803" s="108"/>
      <c r="F13803" s="130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149"/>
      <c r="D13804" s="43"/>
      <c r="E13804" s="108"/>
      <c r="F13804" s="130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149"/>
      <c r="D13805" s="43"/>
      <c r="E13805" s="108"/>
      <c r="F13805" s="130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149"/>
      <c r="D13806" s="43"/>
      <c r="E13806" s="108"/>
      <c r="F13806" s="130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149"/>
      <c r="D13807" s="43"/>
      <c r="E13807" s="108"/>
      <c r="F13807" s="130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149"/>
      <c r="D13808" s="43"/>
      <c r="E13808" s="108"/>
      <c r="F13808" s="130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149"/>
      <c r="D13809" s="43"/>
      <c r="E13809" s="108"/>
      <c r="F13809" s="130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149"/>
      <c r="D13810" s="43"/>
      <c r="E13810" s="108"/>
      <c r="F13810" s="13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149"/>
      <c r="D13811" s="43"/>
      <c r="E13811" s="108"/>
      <c r="F13811" s="130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149"/>
      <c r="D13812" s="43"/>
      <c r="E13812" s="108"/>
      <c r="F13812" s="130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149"/>
      <c r="D13813" s="43"/>
      <c r="E13813" s="108"/>
      <c r="F13813" s="130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149"/>
      <c r="D13814" s="43"/>
      <c r="E13814" s="108"/>
      <c r="F13814" s="130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149"/>
      <c r="D13815" s="43"/>
      <c r="E13815" s="108"/>
      <c r="F13815" s="130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149"/>
      <c r="D13816" s="43"/>
      <c r="E13816" s="108"/>
      <c r="F13816" s="130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149"/>
      <c r="D13817" s="43"/>
      <c r="E13817" s="108"/>
      <c r="F13817" s="130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149"/>
      <c r="D13818" s="43"/>
      <c r="E13818" s="108"/>
      <c r="F13818" s="130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149"/>
      <c r="D13819" s="43"/>
      <c r="E13819" s="108"/>
      <c r="F13819" s="130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149"/>
      <c r="D13820" s="43"/>
      <c r="E13820" s="108"/>
      <c r="F13820" s="13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149"/>
      <c r="D13821" s="43"/>
      <c r="E13821" s="108"/>
      <c r="F13821" s="130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149"/>
      <c r="D13822" s="43"/>
      <c r="E13822" s="108"/>
      <c r="F13822" s="130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149"/>
      <c r="D13823" s="43"/>
      <c r="E13823" s="108"/>
      <c r="F13823" s="130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149"/>
      <c r="D13824" s="43"/>
      <c r="E13824" s="108"/>
      <c r="F13824" s="130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149"/>
      <c r="D13825" s="43"/>
      <c r="E13825" s="108"/>
      <c r="F13825" s="130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149"/>
      <c r="D13826" s="43"/>
      <c r="E13826" s="108"/>
      <c r="F13826" s="130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149"/>
      <c r="D13827" s="43"/>
      <c r="E13827" s="108"/>
      <c r="F13827" s="130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149"/>
      <c r="D13828" s="43"/>
      <c r="E13828" s="108"/>
      <c r="F13828" s="130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149"/>
      <c r="D13829" s="43"/>
      <c r="E13829" s="108"/>
      <c r="F13829" s="130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149"/>
      <c r="D13830" s="43"/>
      <c r="E13830" s="108"/>
      <c r="F13830" s="1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149"/>
      <c r="D13831" s="43"/>
      <c r="E13831" s="108"/>
      <c r="F13831" s="130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149"/>
      <c r="D13832" s="43"/>
      <c r="E13832" s="108"/>
      <c r="F13832" s="130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149"/>
      <c r="D13833" s="43"/>
      <c r="E13833" s="108"/>
      <c r="F13833" s="130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149"/>
      <c r="D13834" s="43"/>
      <c r="E13834" s="108"/>
      <c r="F13834" s="130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149"/>
      <c r="D13835" s="43"/>
      <c r="E13835" s="108"/>
      <c r="F13835" s="130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149"/>
      <c r="D13836" s="43"/>
      <c r="E13836" s="108"/>
      <c r="F13836" s="130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149"/>
      <c r="D13837" s="43"/>
      <c r="E13837" s="108"/>
      <c r="F13837" s="130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149"/>
      <c r="D13838" s="43"/>
      <c r="E13838" s="108"/>
      <c r="F13838" s="130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149"/>
      <c r="D13839" s="43"/>
      <c r="E13839" s="108"/>
      <c r="F13839" s="130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149"/>
      <c r="D13840" s="43"/>
      <c r="E13840" s="108"/>
      <c r="F13840" s="13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149"/>
      <c r="D13841" s="43"/>
      <c r="E13841" s="108"/>
      <c r="F13841" s="130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149"/>
      <c r="D13842" s="43"/>
      <c r="E13842" s="108"/>
      <c r="F13842" s="130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149"/>
      <c r="D13843" s="43"/>
      <c r="E13843" s="108"/>
      <c r="F13843" s="130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149"/>
      <c r="D13844" s="43"/>
      <c r="E13844" s="108"/>
      <c r="F13844" s="130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149"/>
      <c r="D13845" s="43"/>
      <c r="E13845" s="108"/>
      <c r="F13845" s="130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149"/>
      <c r="D13846" s="43"/>
      <c r="E13846" s="108"/>
      <c r="F13846" s="130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149"/>
      <c r="D13847" s="43"/>
      <c r="E13847" s="108"/>
      <c r="F13847" s="130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149"/>
      <c r="D13848" s="43"/>
      <c r="E13848" s="108"/>
      <c r="F13848" s="130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149"/>
      <c r="D13849" s="43"/>
      <c r="E13849" s="108"/>
      <c r="F13849" s="130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149"/>
      <c r="D13850" s="43"/>
      <c r="E13850" s="108"/>
      <c r="F13850" s="13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149"/>
      <c r="D13851" s="43"/>
      <c r="E13851" s="108"/>
      <c r="F13851" s="130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149"/>
      <c r="D13852" s="43"/>
      <c r="E13852" s="108"/>
      <c r="F13852" s="130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149"/>
      <c r="D13853" s="43"/>
      <c r="E13853" s="108"/>
      <c r="F13853" s="130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149"/>
      <c r="D13854" s="43"/>
      <c r="E13854" s="108"/>
      <c r="F13854" s="130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149"/>
      <c r="D13855" s="43"/>
      <c r="E13855" s="108"/>
      <c r="F13855" s="130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149"/>
      <c r="D13856" s="43"/>
      <c r="E13856" s="108"/>
      <c r="F13856" s="130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149"/>
      <c r="D13857" s="43"/>
      <c r="E13857" s="108"/>
      <c r="F13857" s="130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149"/>
      <c r="D13858" s="43"/>
      <c r="E13858" s="108"/>
      <c r="F13858" s="130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149"/>
      <c r="D13859" s="43"/>
      <c r="E13859" s="108"/>
      <c r="F13859" s="130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149"/>
      <c r="D13860" s="43"/>
      <c r="E13860" s="108"/>
      <c r="F13860" s="13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149"/>
      <c r="D13861" s="43"/>
      <c r="E13861" s="108"/>
      <c r="F13861" s="130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149"/>
      <c r="D13862" s="43"/>
      <c r="E13862" s="108"/>
      <c r="F13862" s="130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149"/>
      <c r="D13863" s="43"/>
      <c r="E13863" s="108"/>
      <c r="F13863" s="130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149"/>
      <c r="D13864" s="43"/>
      <c r="E13864" s="108"/>
      <c r="F13864" s="130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149"/>
      <c r="D13865" s="43"/>
      <c r="E13865" s="108"/>
      <c r="F13865" s="130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149"/>
      <c r="D13866" s="43"/>
      <c r="E13866" s="108"/>
      <c r="F13866" s="130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149"/>
      <c r="D13867" s="43"/>
      <c r="E13867" s="108"/>
      <c r="F13867" s="130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149"/>
      <c r="D13868" s="43"/>
      <c r="E13868" s="108"/>
      <c r="F13868" s="130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149"/>
      <c r="D13869" s="43"/>
      <c r="E13869" s="108"/>
      <c r="F13869" s="130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149"/>
      <c r="D13870" s="43"/>
      <c r="E13870" s="108"/>
      <c r="F13870" s="13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149"/>
      <c r="D13871" s="43"/>
      <c r="E13871" s="108"/>
      <c r="F13871" s="130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149"/>
      <c r="D13872" s="43"/>
      <c r="E13872" s="108"/>
      <c r="F13872" s="130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149"/>
      <c r="D13873" s="43"/>
      <c r="E13873" s="108"/>
      <c r="F13873" s="130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149"/>
      <c r="D13874" s="43"/>
      <c r="E13874" s="108"/>
      <c r="F13874" s="130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149"/>
      <c r="D13875" s="43"/>
      <c r="E13875" s="108"/>
      <c r="F13875" s="130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149"/>
      <c r="D13876" s="43"/>
      <c r="E13876" s="108"/>
      <c r="F13876" s="130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149"/>
      <c r="D13877" s="43"/>
      <c r="E13877" s="108"/>
      <c r="F13877" s="130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149"/>
      <c r="D13878" s="43"/>
      <c r="E13878" s="108"/>
      <c r="F13878" s="130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149"/>
      <c r="D13879" s="43"/>
      <c r="E13879" s="108"/>
      <c r="F13879" s="130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149"/>
      <c r="D13880" s="43"/>
      <c r="E13880" s="108"/>
      <c r="F13880" s="13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149"/>
      <c r="D13881" s="43"/>
      <c r="E13881" s="108"/>
      <c r="F13881" s="130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149"/>
      <c r="D13882" s="43"/>
      <c r="E13882" s="108"/>
      <c r="F13882" s="130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149"/>
      <c r="D13883" s="43"/>
      <c r="E13883" s="108"/>
      <c r="F13883" s="130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149"/>
      <c r="D13884" s="43"/>
      <c r="E13884" s="108"/>
      <c r="F13884" s="130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149"/>
      <c r="D13885" s="43"/>
      <c r="E13885" s="108"/>
      <c r="F13885" s="130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149"/>
      <c r="D13886" s="43"/>
      <c r="E13886" s="108"/>
      <c r="F13886" s="130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149"/>
      <c r="D13887" s="43"/>
      <c r="E13887" s="108"/>
      <c r="F13887" s="130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149"/>
      <c r="D13888" s="43"/>
      <c r="E13888" s="108"/>
      <c r="F13888" s="130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149"/>
      <c r="D13889" s="43"/>
      <c r="E13889" s="108"/>
      <c r="F13889" s="130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149"/>
      <c r="D13890" s="43"/>
      <c r="E13890" s="108"/>
      <c r="F13890" s="13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149"/>
      <c r="D13891" s="43"/>
      <c r="E13891" s="108"/>
      <c r="F13891" s="130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149"/>
      <c r="D13892" s="43"/>
      <c r="E13892" s="108"/>
      <c r="F13892" s="130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149"/>
      <c r="D13893" s="43"/>
      <c r="E13893" s="108"/>
      <c r="F13893" s="130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149"/>
      <c r="D13894" s="43"/>
      <c r="E13894" s="108"/>
      <c r="F13894" s="130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149"/>
      <c r="D13895" s="43"/>
      <c r="E13895" s="108"/>
      <c r="F13895" s="130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149"/>
      <c r="D13896" s="43"/>
      <c r="E13896" s="108"/>
      <c r="F13896" s="130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149"/>
      <c r="D13897" s="43"/>
      <c r="E13897" s="108"/>
      <c r="F13897" s="130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149"/>
      <c r="D13898" s="43"/>
      <c r="E13898" s="108"/>
      <c r="F13898" s="130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149"/>
      <c r="D13899" s="43"/>
      <c r="E13899" s="108"/>
      <c r="F13899" s="130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149"/>
      <c r="D13900" s="43"/>
      <c r="E13900" s="108"/>
      <c r="F13900" s="13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149"/>
      <c r="D13901" s="43"/>
      <c r="E13901" s="108"/>
      <c r="F13901" s="130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149"/>
      <c r="D13902" s="43"/>
      <c r="E13902" s="108"/>
      <c r="F13902" s="130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149"/>
      <c r="D13903" s="43"/>
      <c r="E13903" s="108"/>
      <c r="F13903" s="130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149"/>
      <c r="D13904" s="43"/>
      <c r="E13904" s="108"/>
      <c r="F13904" s="130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149"/>
      <c r="D13905" s="43"/>
      <c r="E13905" s="108"/>
      <c r="F13905" s="130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149"/>
      <c r="D13906" s="43"/>
      <c r="E13906" s="108"/>
      <c r="F13906" s="130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149"/>
      <c r="D13907" s="43"/>
      <c r="E13907" s="108"/>
      <c r="F13907" s="130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149"/>
      <c r="D13908" s="43"/>
      <c r="E13908" s="108"/>
      <c r="F13908" s="130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149"/>
      <c r="D13909" s="43"/>
      <c r="E13909" s="108"/>
      <c r="F13909" s="130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149"/>
      <c r="D13910" s="43"/>
      <c r="E13910" s="108"/>
      <c r="F13910" s="13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149"/>
      <c r="D13911" s="43"/>
      <c r="E13911" s="108"/>
      <c r="F13911" s="130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149"/>
      <c r="D13912" s="43"/>
      <c r="E13912" s="108"/>
      <c r="F13912" s="130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149"/>
      <c r="D13913" s="43"/>
      <c r="E13913" s="108"/>
      <c r="F13913" s="130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149"/>
      <c r="D13914" s="43"/>
      <c r="E13914" s="108"/>
      <c r="F13914" s="130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149"/>
      <c r="D13915" s="43"/>
      <c r="E13915" s="108"/>
      <c r="F13915" s="130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149"/>
      <c r="D13916" s="43"/>
      <c r="E13916" s="108"/>
      <c r="F13916" s="130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149"/>
      <c r="D13917" s="43"/>
      <c r="E13917" s="108"/>
      <c r="F13917" s="130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149"/>
      <c r="D13918" s="43"/>
      <c r="E13918" s="108"/>
      <c r="F13918" s="130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149"/>
      <c r="D13919" s="43"/>
      <c r="E13919" s="108"/>
      <c r="F13919" s="130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149"/>
      <c r="D13920" s="43"/>
      <c r="E13920" s="108"/>
      <c r="F13920" s="13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149"/>
      <c r="D13921" s="43"/>
      <c r="E13921" s="108"/>
      <c r="F13921" s="130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149"/>
      <c r="D13922" s="43"/>
      <c r="E13922" s="108"/>
      <c r="F13922" s="130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149"/>
      <c r="D13923" s="43"/>
      <c r="E13923" s="108"/>
      <c r="F13923" s="130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149"/>
      <c r="D13924" s="43"/>
      <c r="E13924" s="108"/>
      <c r="F13924" s="130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149"/>
      <c r="D13925" s="43"/>
      <c r="E13925" s="108"/>
      <c r="F13925" s="130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149"/>
      <c r="D13926" s="43"/>
      <c r="E13926" s="108"/>
      <c r="F13926" s="130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149"/>
      <c r="D13927" s="43"/>
      <c r="E13927" s="108"/>
      <c r="F13927" s="130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149"/>
      <c r="D13928" s="43"/>
      <c r="E13928" s="108"/>
      <c r="F13928" s="130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149"/>
      <c r="D13929" s="43"/>
      <c r="E13929" s="108"/>
      <c r="F13929" s="130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149"/>
      <c r="D13930" s="43"/>
      <c r="E13930" s="108"/>
      <c r="F13930" s="1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149"/>
      <c r="D13931" s="43"/>
      <c r="E13931" s="108"/>
      <c r="F13931" s="130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149"/>
      <c r="D13932" s="43"/>
      <c r="E13932" s="108"/>
      <c r="F13932" s="130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149"/>
      <c r="D13933" s="43"/>
      <c r="E13933" s="108"/>
      <c r="F13933" s="130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149"/>
      <c r="D13934" s="43"/>
      <c r="E13934" s="108"/>
      <c r="F13934" s="130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149"/>
      <c r="D13935" s="43"/>
      <c r="E13935" s="108"/>
      <c r="F13935" s="130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149"/>
      <c r="D13936" s="43"/>
      <c r="E13936" s="108"/>
      <c r="F13936" s="130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149"/>
      <c r="D13937" s="43"/>
      <c r="E13937" s="108"/>
      <c r="F13937" s="130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149"/>
      <c r="D13938" s="43"/>
      <c r="E13938" s="108"/>
      <c r="F13938" s="130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149"/>
      <c r="D13939" s="43"/>
      <c r="E13939" s="108"/>
      <c r="F13939" s="130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149"/>
      <c r="D13940" s="43"/>
      <c r="E13940" s="108"/>
      <c r="F13940" s="13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149"/>
      <c r="D13941" s="43"/>
      <c r="E13941" s="108"/>
      <c r="F13941" s="130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149"/>
      <c r="D13942" s="43"/>
      <c r="E13942" s="108"/>
      <c r="F13942" s="130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149"/>
      <c r="D13943" s="43"/>
      <c r="E13943" s="108"/>
      <c r="F13943" s="130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149"/>
      <c r="D13944" s="43"/>
      <c r="E13944" s="108"/>
      <c r="F13944" s="130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149"/>
      <c r="D13945" s="43"/>
      <c r="E13945" s="108"/>
      <c r="F13945" s="130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149"/>
      <c r="D13946" s="43"/>
      <c r="E13946" s="108"/>
      <c r="F13946" s="130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149"/>
      <c r="D13947" s="43"/>
      <c r="E13947" s="108"/>
      <c r="F13947" s="130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149"/>
      <c r="D13948" s="43"/>
      <c r="E13948" s="108"/>
      <c r="F13948" s="130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149"/>
      <c r="D13949" s="43"/>
      <c r="E13949" s="108"/>
      <c r="F13949" s="130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149"/>
      <c r="D13950" s="43"/>
      <c r="E13950" s="108"/>
      <c r="F13950" s="13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149"/>
      <c r="D13951" s="43"/>
      <c r="E13951" s="108"/>
      <c r="F13951" s="130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149"/>
      <c r="D13952" s="43"/>
      <c r="E13952" s="108"/>
      <c r="F13952" s="130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149"/>
      <c r="D13953" s="43"/>
      <c r="E13953" s="108"/>
      <c r="F13953" s="130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149"/>
      <c r="D13954" s="43"/>
      <c r="E13954" s="108"/>
      <c r="F13954" s="130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149"/>
      <c r="D13955" s="43"/>
      <c r="E13955" s="108"/>
      <c r="F13955" s="130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149"/>
      <c r="D13956" s="43"/>
      <c r="E13956" s="108"/>
      <c r="F13956" s="130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149"/>
      <c r="D13957" s="43"/>
      <c r="E13957" s="108"/>
      <c r="F13957" s="130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149"/>
      <c r="D13958" s="43"/>
      <c r="E13958" s="108"/>
      <c r="F13958" s="130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149"/>
      <c r="D13959" s="43"/>
      <c r="E13959" s="108"/>
      <c r="F13959" s="130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149"/>
      <c r="D13960" s="43"/>
      <c r="E13960" s="108"/>
      <c r="F13960" s="13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149"/>
      <c r="D13961" s="43"/>
      <c r="E13961" s="108"/>
      <c r="F13961" s="130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149"/>
      <c r="D13962" s="43"/>
      <c r="E13962" s="108"/>
      <c r="F13962" s="130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149"/>
      <c r="D13963" s="43"/>
      <c r="E13963" s="108"/>
      <c r="F13963" s="130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149"/>
      <c r="D13964" s="43"/>
      <c r="E13964" s="108"/>
      <c r="F13964" s="130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149"/>
      <c r="D13965" s="43"/>
      <c r="E13965" s="108"/>
      <c r="F13965" s="130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149"/>
      <c r="D13966" s="43"/>
      <c r="E13966" s="108"/>
      <c r="F13966" s="130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149"/>
      <c r="D13967" s="43"/>
      <c r="E13967" s="108"/>
      <c r="F13967" s="130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149"/>
      <c r="D13968" s="43"/>
      <c r="E13968" s="108"/>
      <c r="F13968" s="130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149"/>
      <c r="D13969" s="43"/>
      <c r="E13969" s="108"/>
      <c r="F13969" s="130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149"/>
      <c r="D13970" s="43"/>
      <c r="E13970" s="108"/>
      <c r="F13970" s="13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149"/>
      <c r="D13971" s="43"/>
      <c r="E13971" s="108"/>
      <c r="F13971" s="130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149"/>
      <c r="D13972" s="43"/>
      <c r="E13972" s="108"/>
      <c r="F13972" s="130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149"/>
      <c r="D13973" s="43"/>
      <c r="E13973" s="108"/>
      <c r="F13973" s="130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149"/>
      <c r="D13974" s="43"/>
      <c r="E13974" s="108"/>
      <c r="F13974" s="130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149"/>
      <c r="D13975" s="43"/>
      <c r="E13975" s="108"/>
      <c r="F13975" s="130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149"/>
      <c r="D13976" s="43"/>
      <c r="E13976" s="108"/>
      <c r="F13976" s="130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149"/>
      <c r="D13977" s="43"/>
      <c r="E13977" s="108"/>
      <c r="F13977" s="130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149"/>
      <c r="D13978" s="43"/>
      <c r="E13978" s="108"/>
      <c r="F13978" s="130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149"/>
      <c r="D13979" s="43"/>
      <c r="E13979" s="108"/>
      <c r="F13979" s="130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149"/>
      <c r="D13980" s="43"/>
      <c r="E13980" s="108"/>
      <c r="F13980" s="13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149"/>
      <c r="D13981" s="43"/>
      <c r="E13981" s="108"/>
      <c r="F13981" s="130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149"/>
      <c r="D13982" s="43"/>
      <c r="E13982" s="108"/>
      <c r="F13982" s="130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149"/>
      <c r="D13983" s="43"/>
      <c r="E13983" s="108"/>
      <c r="F13983" s="130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149"/>
      <c r="D13984" s="43"/>
      <c r="E13984" s="108"/>
      <c r="F13984" s="130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149"/>
      <c r="D13985" s="43"/>
      <c r="E13985" s="108"/>
      <c r="F13985" s="130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149"/>
      <c r="D13986" s="43"/>
      <c r="E13986" s="108"/>
      <c r="F13986" s="130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149"/>
      <c r="D13987" s="43"/>
      <c r="E13987" s="108"/>
      <c r="F13987" s="130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149"/>
      <c r="D13988" s="43"/>
      <c r="E13988" s="108"/>
      <c r="F13988" s="130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149"/>
      <c r="D13989" s="43"/>
      <c r="E13989" s="108"/>
      <c r="F13989" s="130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149"/>
      <c r="D13990" s="43"/>
      <c r="E13990" s="108"/>
      <c r="F13990" s="13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149"/>
      <c r="D13991" s="43"/>
      <c r="E13991" s="108"/>
      <c r="F13991" s="130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149"/>
      <c r="D13992" s="43"/>
      <c r="E13992" s="108"/>
      <c r="F13992" s="130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149"/>
      <c r="D13993" s="43"/>
      <c r="E13993" s="108"/>
      <c r="F13993" s="130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149"/>
      <c r="D13994" s="43"/>
      <c r="E13994" s="108"/>
      <c r="F13994" s="130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149"/>
      <c r="D13995" s="43"/>
      <c r="E13995" s="108"/>
      <c r="F13995" s="130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149"/>
      <c r="D13996" s="43"/>
      <c r="E13996" s="108"/>
      <c r="F13996" s="130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149"/>
      <c r="D13997" s="43"/>
      <c r="E13997" s="108"/>
      <c r="F13997" s="130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149"/>
      <c r="D13998" s="43"/>
      <c r="E13998" s="108"/>
      <c r="F13998" s="130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149"/>
      <c r="D13999" s="43"/>
      <c r="E13999" s="108"/>
      <c r="F13999" s="130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149"/>
      <c r="D14000" s="43"/>
      <c r="E14000" s="108"/>
      <c r="F14000" s="13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149"/>
      <c r="D14001" s="43"/>
      <c r="E14001" s="108"/>
      <c r="F14001" s="130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149"/>
      <c r="D14002" s="43"/>
      <c r="E14002" s="108"/>
      <c r="F14002" s="130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149"/>
      <c r="D14003" s="43"/>
      <c r="E14003" s="108"/>
      <c r="F14003" s="130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149"/>
      <c r="D14004" s="43"/>
      <c r="E14004" s="108"/>
      <c r="F14004" s="130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149"/>
      <c r="D14005" s="43"/>
      <c r="E14005" s="108"/>
      <c r="F14005" s="130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149"/>
      <c r="D14006" s="43"/>
      <c r="E14006" s="108"/>
      <c r="F14006" s="130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149"/>
      <c r="D14007" s="43"/>
      <c r="E14007" s="108"/>
      <c r="F14007" s="130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149"/>
      <c r="D14008" s="43"/>
      <c r="E14008" s="108"/>
      <c r="F14008" s="130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149"/>
      <c r="D14009" s="43"/>
      <c r="E14009" s="108"/>
      <c r="F14009" s="130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149"/>
      <c r="D14010" s="43"/>
      <c r="E14010" s="108"/>
      <c r="F14010" s="13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149"/>
      <c r="D14011" s="43"/>
      <c r="E14011" s="108"/>
      <c r="F14011" s="130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149"/>
      <c r="D14012" s="43"/>
      <c r="E14012" s="108"/>
      <c r="F14012" s="130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149"/>
      <c r="D14013" s="43"/>
      <c r="E14013" s="108"/>
      <c r="F14013" s="130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149"/>
      <c r="D14014" s="43"/>
      <c r="E14014" s="108"/>
      <c r="F14014" s="130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149"/>
      <c r="D14015" s="43"/>
      <c r="E14015" s="108"/>
      <c r="F14015" s="130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149"/>
      <c r="D14016" s="43"/>
      <c r="E14016" s="108"/>
      <c r="F14016" s="130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149"/>
      <c r="D14017" s="43"/>
      <c r="E14017" s="108"/>
      <c r="F14017" s="130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149"/>
      <c r="D14018" s="43"/>
      <c r="E14018" s="108"/>
      <c r="F14018" s="130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149"/>
      <c r="D14019" s="43"/>
      <c r="E14019" s="108"/>
      <c r="F14019" s="130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149"/>
      <c r="D14020" s="43"/>
      <c r="E14020" s="108"/>
      <c r="F14020" s="13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149"/>
      <c r="D14021" s="43"/>
      <c r="E14021" s="108"/>
      <c r="F14021" s="130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149"/>
      <c r="D14022" s="43"/>
      <c r="E14022" s="108"/>
      <c r="F14022" s="130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149"/>
      <c r="D14023" s="43"/>
      <c r="E14023" s="108"/>
      <c r="F14023" s="130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149"/>
      <c r="D14024" s="43"/>
      <c r="E14024" s="108"/>
      <c r="F14024" s="130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149"/>
      <c r="D14025" s="43"/>
      <c r="E14025" s="108"/>
      <c r="F14025" s="130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149"/>
      <c r="D14026" s="43"/>
      <c r="E14026" s="108"/>
      <c r="F14026" s="130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149"/>
      <c r="D14027" s="43"/>
      <c r="E14027" s="108"/>
      <c r="F14027" s="130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149"/>
      <c r="D14028" s="43"/>
      <c r="E14028" s="108"/>
      <c r="F14028" s="130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149"/>
      <c r="D14029" s="43"/>
      <c r="E14029" s="108"/>
      <c r="F14029" s="130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149"/>
      <c r="D14030" s="43"/>
      <c r="E14030" s="108"/>
      <c r="F14030" s="1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149"/>
      <c r="D14031" s="43"/>
      <c r="E14031" s="108"/>
      <c r="F14031" s="130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149"/>
      <c r="D14032" s="43"/>
      <c r="E14032" s="108"/>
      <c r="F14032" s="130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149"/>
      <c r="D14033" s="43"/>
      <c r="E14033" s="108"/>
      <c r="F14033" s="130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149"/>
      <c r="D14034" s="43"/>
      <c r="E14034" s="108"/>
      <c r="F14034" s="130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149"/>
      <c r="D14035" s="43"/>
      <c r="E14035" s="108"/>
      <c r="F14035" s="130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149"/>
      <c r="D14036" s="43"/>
      <c r="E14036" s="108"/>
      <c r="F14036" s="130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149"/>
      <c r="D14037" s="43"/>
      <c r="E14037" s="108"/>
      <c r="F14037" s="130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149"/>
      <c r="D14038" s="43"/>
      <c r="E14038" s="108"/>
      <c r="F14038" s="130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149"/>
      <c r="D14039" s="43"/>
      <c r="E14039" s="108"/>
      <c r="F14039" s="130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149"/>
      <c r="D14040" s="43"/>
      <c r="E14040" s="108"/>
      <c r="F14040" s="13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149"/>
      <c r="D14041" s="43"/>
      <c r="E14041" s="108"/>
      <c r="F14041" s="130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149"/>
      <c r="D14042" s="43"/>
      <c r="E14042" s="108"/>
      <c r="F14042" s="130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149"/>
      <c r="D14043" s="43"/>
      <c r="E14043" s="108"/>
      <c r="F14043" s="130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149"/>
      <c r="D14044" s="43"/>
      <c r="E14044" s="108"/>
      <c r="F14044" s="130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149"/>
      <c r="D14045" s="43"/>
      <c r="E14045" s="108"/>
      <c r="F14045" s="130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149"/>
      <c r="D14046" s="43"/>
      <c r="E14046" s="108"/>
      <c r="F14046" s="130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149"/>
      <c r="D14047" s="43"/>
      <c r="E14047" s="108"/>
      <c r="F14047" s="130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149"/>
      <c r="D14048" s="43"/>
      <c r="E14048" s="108"/>
      <c r="F14048" s="130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149"/>
      <c r="D14049" s="43"/>
      <c r="E14049" s="108"/>
      <c r="F14049" s="130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149"/>
      <c r="D14050" s="43"/>
      <c r="E14050" s="108"/>
      <c r="F14050" s="13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149"/>
      <c r="D14051" s="43"/>
      <c r="E14051" s="108"/>
      <c r="F14051" s="130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149"/>
      <c r="D14052" s="43"/>
      <c r="E14052" s="108"/>
      <c r="F14052" s="130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149"/>
      <c r="D14053" s="43"/>
      <c r="E14053" s="108"/>
      <c r="F14053" s="130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149"/>
      <c r="D14054" s="43"/>
      <c r="E14054" s="108"/>
      <c r="F14054" s="130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149"/>
      <c r="D14055" s="43"/>
      <c r="E14055" s="108"/>
      <c r="F14055" s="130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149"/>
      <c r="D14056" s="43"/>
      <c r="E14056" s="108"/>
      <c r="F14056" s="130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149"/>
      <c r="D14057" s="43"/>
      <c r="E14057" s="108"/>
      <c r="F14057" s="130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149"/>
      <c r="D14058" s="43"/>
      <c r="E14058" s="108"/>
      <c r="F14058" s="130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149"/>
      <c r="D14059" s="43"/>
      <c r="E14059" s="108"/>
      <c r="F14059" s="130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149"/>
      <c r="D14060" s="43"/>
      <c r="E14060" s="108"/>
      <c r="F14060" s="13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149"/>
      <c r="D14061" s="43"/>
      <c r="E14061" s="108"/>
      <c r="F14061" s="130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149"/>
      <c r="D14062" s="43"/>
      <c r="E14062" s="108"/>
      <c r="F14062" s="130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149"/>
      <c r="D14063" s="43"/>
      <c r="E14063" s="108"/>
      <c r="F14063" s="130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149"/>
      <c r="D14064" s="43"/>
      <c r="E14064" s="108"/>
      <c r="F14064" s="130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149"/>
      <c r="D14065" s="43"/>
      <c r="E14065" s="108"/>
      <c r="F14065" s="130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149"/>
      <c r="D14066" s="43"/>
      <c r="E14066" s="108"/>
      <c r="F14066" s="130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149"/>
      <c r="D14067" s="43"/>
      <c r="E14067" s="108"/>
      <c r="F14067" s="130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149"/>
      <c r="D14068" s="43"/>
      <c r="E14068" s="108"/>
      <c r="F14068" s="130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149"/>
      <c r="D14069" s="43"/>
      <c r="E14069" s="108"/>
      <c r="F14069" s="130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149"/>
      <c r="D14070" s="43"/>
      <c r="E14070" s="108"/>
      <c r="F14070" s="13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149"/>
      <c r="D14071" s="43"/>
      <c r="E14071" s="108"/>
      <c r="F14071" s="130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149"/>
      <c r="D14072" s="43"/>
      <c r="E14072" s="108"/>
      <c r="F14072" s="130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149"/>
      <c r="D14073" s="43"/>
      <c r="E14073" s="108"/>
      <c r="F14073" s="130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149"/>
      <c r="D14074" s="43"/>
      <c r="E14074" s="108"/>
      <c r="F14074" s="130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149"/>
      <c r="D14075" s="43"/>
      <c r="E14075" s="108"/>
      <c r="F14075" s="130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149"/>
      <c r="D14076" s="43"/>
      <c r="E14076" s="108"/>
      <c r="F14076" s="130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149"/>
      <c r="D14077" s="43"/>
      <c r="E14077" s="108"/>
      <c r="F14077" s="130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149"/>
      <c r="D14078" s="43"/>
      <c r="E14078" s="108"/>
      <c r="F14078" s="130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149"/>
      <c r="D14079" s="43"/>
      <c r="E14079" s="108"/>
      <c r="F14079" s="130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149"/>
      <c r="D14080" s="43"/>
      <c r="E14080" s="108"/>
      <c r="F14080" s="13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149"/>
      <c r="D14081" s="43"/>
      <c r="E14081" s="108"/>
      <c r="F14081" s="130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149"/>
      <c r="D14082" s="43"/>
      <c r="E14082" s="108"/>
      <c r="F14082" s="130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149"/>
      <c r="D14083" s="43"/>
      <c r="E14083" s="108"/>
      <c r="F14083" s="130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149"/>
      <c r="D14084" s="43"/>
      <c r="E14084" s="108"/>
      <c r="F14084" s="130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149"/>
      <c r="D14085" s="43"/>
      <c r="E14085" s="108"/>
      <c r="F14085" s="130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149"/>
      <c r="D14086" s="43"/>
      <c r="E14086" s="108"/>
      <c r="F14086" s="130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149"/>
      <c r="D14087" s="43"/>
      <c r="E14087" s="108"/>
      <c r="F14087" s="130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149"/>
      <c r="D14088" s="43"/>
      <c r="E14088" s="108"/>
      <c r="F14088" s="130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149"/>
      <c r="D14089" s="43"/>
      <c r="E14089" s="108"/>
      <c r="F14089" s="130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149"/>
      <c r="D14090" s="43"/>
      <c r="E14090" s="108"/>
      <c r="F14090" s="13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149"/>
      <c r="D14091" s="43"/>
      <c r="E14091" s="108"/>
      <c r="F14091" s="130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149"/>
      <c r="D14092" s="43"/>
      <c r="E14092" s="108"/>
      <c r="F14092" s="130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149"/>
      <c r="D14093" s="43"/>
      <c r="E14093" s="108"/>
      <c r="F14093" s="130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149"/>
      <c r="D14094" s="43"/>
      <c r="E14094" s="108"/>
      <c r="F14094" s="130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149"/>
      <c r="D14095" s="43"/>
      <c r="E14095" s="108"/>
      <c r="F14095" s="130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149"/>
      <c r="D14096" s="43"/>
      <c r="E14096" s="108"/>
      <c r="F14096" s="130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149"/>
      <c r="D14097" s="43"/>
      <c r="E14097" s="108"/>
      <c r="F14097" s="130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149"/>
      <c r="D14098" s="43"/>
      <c r="E14098" s="108"/>
      <c r="F14098" s="130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149"/>
      <c r="D14099" s="43"/>
      <c r="E14099" s="108"/>
      <c r="F14099" s="130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149"/>
      <c r="D14100" s="43"/>
      <c r="E14100" s="108"/>
      <c r="F14100" s="13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149"/>
      <c r="D14101" s="43"/>
      <c r="E14101" s="108"/>
      <c r="F14101" s="130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149"/>
      <c r="D14102" s="43"/>
      <c r="E14102" s="108"/>
      <c r="F14102" s="130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149"/>
      <c r="D14103" s="43"/>
      <c r="E14103" s="108"/>
      <c r="F14103" s="130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149"/>
      <c r="D14104" s="43"/>
      <c r="E14104" s="108"/>
      <c r="F14104" s="130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149"/>
      <c r="D14105" s="43"/>
      <c r="E14105" s="108"/>
      <c r="F14105" s="130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149"/>
      <c r="D14106" s="43"/>
      <c r="E14106" s="108"/>
      <c r="F14106" s="130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149"/>
      <c r="D14107" s="43"/>
      <c r="E14107" s="108"/>
      <c r="F14107" s="130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149"/>
      <c r="D14108" s="43"/>
      <c r="E14108" s="108"/>
      <c r="F14108" s="130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149"/>
      <c r="D14109" s="43"/>
      <c r="E14109" s="108"/>
      <c r="F14109" s="130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149"/>
      <c r="D14110" s="43"/>
      <c r="E14110" s="108"/>
      <c r="F14110" s="13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149"/>
      <c r="D14111" s="43"/>
      <c r="E14111" s="108"/>
      <c r="F14111" s="130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149"/>
      <c r="D14112" s="43"/>
      <c r="E14112" s="108"/>
      <c r="F14112" s="130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149"/>
      <c r="D14113" s="43"/>
      <c r="E14113" s="108"/>
      <c r="F14113" s="130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149"/>
      <c r="D14114" s="43"/>
      <c r="E14114" s="108"/>
      <c r="F14114" s="130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149"/>
      <c r="D14115" s="43"/>
      <c r="E14115" s="108"/>
      <c r="F14115" s="130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149"/>
      <c r="D14116" s="43"/>
      <c r="E14116" s="108"/>
      <c r="F14116" s="130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149"/>
      <c r="D14117" s="43"/>
      <c r="E14117" s="108"/>
      <c r="F14117" s="130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149"/>
      <c r="D14118" s="43"/>
      <c r="E14118" s="108"/>
      <c r="F14118" s="130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149"/>
      <c r="D14119" s="43"/>
      <c r="E14119" s="108"/>
      <c r="F14119" s="130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149"/>
      <c r="D14120" s="43"/>
      <c r="E14120" s="108"/>
      <c r="F14120" s="13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149"/>
      <c r="D14121" s="43"/>
      <c r="E14121" s="108"/>
      <c r="F14121" s="130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149"/>
      <c r="D14122" s="43"/>
      <c r="E14122" s="108"/>
      <c r="F14122" s="130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149"/>
      <c r="D14123" s="43"/>
      <c r="E14123" s="108"/>
      <c r="F14123" s="130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149"/>
      <c r="D14124" s="43"/>
      <c r="E14124" s="108"/>
      <c r="F14124" s="130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149"/>
      <c r="D14125" s="43"/>
      <c r="E14125" s="108"/>
      <c r="F14125" s="130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149"/>
      <c r="D14126" s="43"/>
      <c r="E14126" s="108"/>
      <c r="F14126" s="130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149"/>
      <c r="D14127" s="43"/>
      <c r="E14127" s="108"/>
      <c r="F14127" s="130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149"/>
      <c r="D14128" s="43"/>
      <c r="E14128" s="108"/>
      <c r="F14128" s="130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149"/>
      <c r="D14129" s="43"/>
      <c r="E14129" s="108"/>
      <c r="F14129" s="130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149"/>
      <c r="D14130" s="43"/>
      <c r="E14130" s="108"/>
      <c r="F14130" s="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149"/>
      <c r="D14131" s="43"/>
      <c r="E14131" s="108"/>
      <c r="F14131" s="130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149"/>
      <c r="D14132" s="43"/>
      <c r="E14132" s="108"/>
      <c r="F14132" s="130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149"/>
      <c r="D14133" s="43"/>
      <c r="E14133" s="108"/>
      <c r="F14133" s="130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149"/>
      <c r="D14134" s="43"/>
      <c r="E14134" s="108"/>
      <c r="F14134" s="130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149"/>
      <c r="D14135" s="43"/>
      <c r="E14135" s="108"/>
      <c r="F14135" s="130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149"/>
      <c r="D14136" s="43"/>
      <c r="E14136" s="108"/>
      <c r="F14136" s="130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149"/>
      <c r="D14137" s="43"/>
      <c r="E14137" s="108"/>
      <c r="F14137" s="130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149"/>
      <c r="D14138" s="43"/>
      <c r="E14138" s="108"/>
      <c r="F14138" s="130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149"/>
      <c r="D14139" s="43"/>
      <c r="E14139" s="108"/>
      <c r="F14139" s="130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149"/>
      <c r="D14140" s="43"/>
      <c r="E14140" s="108"/>
      <c r="F14140" s="13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149"/>
      <c r="D14141" s="43"/>
      <c r="E14141" s="108"/>
      <c r="F14141" s="130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149"/>
      <c r="D14142" s="43"/>
      <c r="E14142" s="108"/>
      <c r="F14142" s="130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149"/>
      <c r="D14143" s="43"/>
      <c r="E14143" s="108"/>
      <c r="F14143" s="130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149"/>
      <c r="D14144" s="43"/>
      <c r="E14144" s="108"/>
      <c r="F14144" s="130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149"/>
      <c r="D14145" s="43"/>
      <c r="E14145" s="108"/>
      <c r="F14145" s="130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149"/>
      <c r="D14146" s="43"/>
      <c r="E14146" s="108"/>
      <c r="F14146" s="130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149"/>
      <c r="D14147" s="43"/>
      <c r="E14147" s="108"/>
      <c r="F14147" s="130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149"/>
      <c r="D14148" s="43"/>
      <c r="E14148" s="108"/>
      <c r="F14148" s="130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149"/>
      <c r="D14149" s="43"/>
      <c r="E14149" s="108"/>
      <c r="F14149" s="130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149"/>
      <c r="D14150" s="43"/>
      <c r="E14150" s="108"/>
      <c r="F14150" s="13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149"/>
      <c r="D14151" s="43"/>
      <c r="E14151" s="108"/>
      <c r="F14151" s="130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149"/>
      <c r="D14152" s="43"/>
      <c r="E14152" s="108"/>
      <c r="F14152" s="130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149"/>
      <c r="D14153" s="43"/>
      <c r="E14153" s="108"/>
      <c r="F14153" s="130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149"/>
      <c r="D14154" s="43"/>
      <c r="E14154" s="108"/>
      <c r="F14154" s="130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149"/>
      <c r="D14155" s="43"/>
      <c r="E14155" s="108"/>
      <c r="F14155" s="130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149"/>
      <c r="D14156" s="43"/>
      <c r="E14156" s="108"/>
      <c r="F14156" s="130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149"/>
      <c r="D14157" s="43"/>
      <c r="E14157" s="108"/>
      <c r="F14157" s="130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149"/>
      <c r="D14158" s="43"/>
      <c r="E14158" s="108"/>
      <c r="F14158" s="130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149"/>
      <c r="D14159" s="43"/>
      <c r="E14159" s="108"/>
      <c r="F14159" s="130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149"/>
      <c r="D14160" s="43"/>
      <c r="E14160" s="108"/>
      <c r="F14160" s="13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149"/>
      <c r="D14161" s="43"/>
      <c r="E14161" s="108"/>
      <c r="F14161" s="130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149"/>
      <c r="D14162" s="43"/>
      <c r="E14162" s="108"/>
      <c r="F14162" s="130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149"/>
      <c r="D14163" s="43"/>
      <c r="E14163" s="108"/>
      <c r="F14163" s="130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149"/>
      <c r="D14164" s="43"/>
      <c r="E14164" s="108"/>
      <c r="F14164" s="130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149"/>
      <c r="D14165" s="43"/>
      <c r="E14165" s="108"/>
      <c r="F14165" s="130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149"/>
      <c r="D14166" s="43"/>
      <c r="E14166" s="108"/>
      <c r="F14166" s="130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149"/>
      <c r="D14167" s="43"/>
      <c r="E14167" s="108"/>
      <c r="F14167" s="130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149"/>
      <c r="D14168" s="43"/>
      <c r="E14168" s="108"/>
      <c r="F14168" s="130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149"/>
      <c r="D14169" s="43"/>
      <c r="E14169" s="108"/>
      <c r="F14169" s="130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149"/>
      <c r="D14170" s="43"/>
      <c r="E14170" s="108"/>
      <c r="F14170" s="13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149"/>
      <c r="D14171" s="43"/>
      <c r="E14171" s="108"/>
      <c r="F14171" s="130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149"/>
      <c r="D14172" s="43"/>
      <c r="E14172" s="108"/>
      <c r="F14172" s="130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149"/>
      <c r="D14173" s="43"/>
      <c r="E14173" s="108"/>
      <c r="F14173" s="130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149"/>
      <c r="D14174" s="43"/>
      <c r="E14174" s="108"/>
      <c r="F14174" s="130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149"/>
      <c r="D14175" s="43"/>
      <c r="E14175" s="108"/>
      <c r="F14175" s="130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149"/>
      <c r="D14176" s="43"/>
      <c r="E14176" s="108"/>
      <c r="F14176" s="130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149"/>
      <c r="D14177" s="43"/>
      <c r="E14177" s="108"/>
      <c r="F14177" s="130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149"/>
      <c r="D14178" s="43"/>
      <c r="E14178" s="108"/>
      <c r="F14178" s="130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149"/>
      <c r="D14179" s="43"/>
      <c r="E14179" s="108"/>
      <c r="F14179" s="130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149"/>
      <c r="D14180" s="43"/>
      <c r="E14180" s="108"/>
      <c r="F14180" s="13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149"/>
      <c r="D14181" s="43"/>
      <c r="E14181" s="108"/>
      <c r="F14181" s="130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149"/>
      <c r="D14182" s="43"/>
      <c r="E14182" s="108"/>
      <c r="F14182" s="130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149"/>
      <c r="D14183" s="43"/>
      <c r="E14183" s="108"/>
      <c r="F14183" s="130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149"/>
      <c r="D14184" s="43"/>
      <c r="E14184" s="108"/>
      <c r="F14184" s="130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149"/>
      <c r="D14185" s="43"/>
      <c r="E14185" s="108"/>
      <c r="F14185" s="130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149"/>
      <c r="D14186" s="43"/>
      <c r="E14186" s="108"/>
      <c r="F14186" s="130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149"/>
      <c r="D14187" s="43"/>
      <c r="E14187" s="108"/>
      <c r="F14187" s="130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149"/>
      <c r="D14188" s="43"/>
      <c r="E14188" s="108"/>
      <c r="F14188" s="130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149"/>
      <c r="D14189" s="43"/>
      <c r="E14189" s="108"/>
      <c r="F14189" s="130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149"/>
      <c r="D14190" s="43"/>
      <c r="E14190" s="108"/>
      <c r="F14190" s="13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149"/>
      <c r="D14191" s="43"/>
      <c r="E14191" s="108"/>
      <c r="F14191" s="130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149"/>
      <c r="D14192" s="43"/>
      <c r="E14192" s="108"/>
      <c r="F14192" s="130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149"/>
      <c r="D14193" s="43"/>
      <c r="E14193" s="108"/>
      <c r="F14193" s="130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149"/>
      <c r="D14194" s="43"/>
      <c r="E14194" s="108"/>
      <c r="F14194" s="130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149"/>
      <c r="D14195" s="43"/>
      <c r="E14195" s="108"/>
      <c r="F14195" s="130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149"/>
      <c r="D14196" s="43"/>
      <c r="E14196" s="108"/>
      <c r="F14196" s="130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149"/>
      <c r="D14197" s="43"/>
      <c r="E14197" s="108"/>
      <c r="F14197" s="130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149"/>
      <c r="D14198" s="43"/>
      <c r="E14198" s="108"/>
      <c r="F14198" s="130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149"/>
      <c r="D14199" s="43"/>
      <c r="E14199" s="108"/>
      <c r="F14199" s="130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149"/>
      <c r="D14200" s="43"/>
      <c r="E14200" s="108"/>
      <c r="F14200" s="13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149"/>
      <c r="D14201" s="43"/>
      <c r="E14201" s="108"/>
      <c r="F14201" s="130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149"/>
      <c r="D14202" s="43"/>
      <c r="E14202" s="108"/>
      <c r="F14202" s="130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149"/>
      <c r="D14203" s="43"/>
      <c r="E14203" s="108"/>
      <c r="F14203" s="130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149"/>
      <c r="D14204" s="43"/>
      <c r="E14204" s="108"/>
      <c r="F14204" s="130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149"/>
      <c r="D14205" s="43"/>
      <c r="E14205" s="108"/>
      <c r="F14205" s="130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149"/>
      <c r="D14206" s="43"/>
      <c r="E14206" s="108"/>
      <c r="F14206" s="130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149"/>
      <c r="D14207" s="43"/>
      <c r="E14207" s="108"/>
      <c r="F14207" s="130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149"/>
      <c r="D14208" s="43"/>
      <c r="E14208" s="108"/>
      <c r="F14208" s="130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149"/>
      <c r="D14209" s="43"/>
      <c r="E14209" s="108"/>
      <c r="F14209" s="130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149"/>
      <c r="D14210" s="43"/>
      <c r="E14210" s="108"/>
      <c r="F14210" s="13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149"/>
      <c r="D14211" s="43"/>
      <c r="E14211" s="108"/>
      <c r="F14211" s="130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149"/>
      <c r="D14212" s="43"/>
      <c r="E14212" s="108"/>
      <c r="F14212" s="130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149"/>
      <c r="D14213" s="43"/>
      <c r="E14213" s="108"/>
      <c r="F14213" s="130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149"/>
      <c r="D14214" s="43"/>
      <c r="E14214" s="108"/>
      <c r="F14214" s="130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149"/>
      <c r="D14215" s="43"/>
      <c r="E14215" s="108"/>
      <c r="F14215" s="130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149"/>
      <c r="D14216" s="43"/>
      <c r="E14216" s="108"/>
      <c r="F14216" s="130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149"/>
      <c r="D14217" s="43"/>
      <c r="E14217" s="108"/>
      <c r="F14217" s="130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149"/>
      <c r="D14218" s="43"/>
      <c r="E14218" s="108"/>
      <c r="F14218" s="130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149"/>
      <c r="D14219" s="43"/>
      <c r="E14219" s="108"/>
      <c r="F14219" s="130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149"/>
      <c r="D14220" s="43"/>
      <c r="E14220" s="108"/>
      <c r="F14220" s="13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149"/>
      <c r="D14221" s="43"/>
      <c r="E14221" s="108"/>
      <c r="F14221" s="130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149"/>
      <c r="D14222" s="43"/>
      <c r="E14222" s="108"/>
      <c r="F14222" s="130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149"/>
      <c r="D14223" s="43"/>
      <c r="E14223" s="108"/>
      <c r="F14223" s="130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149"/>
      <c r="D14224" s="43"/>
      <c r="E14224" s="108"/>
      <c r="F14224" s="130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149"/>
      <c r="D14225" s="43"/>
      <c r="E14225" s="108"/>
      <c r="F14225" s="130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149"/>
      <c r="D14226" s="43"/>
      <c r="E14226" s="108"/>
      <c r="F14226" s="130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149"/>
      <c r="D14227" s="43"/>
      <c r="E14227" s="108"/>
      <c r="F14227" s="130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149"/>
      <c r="D14228" s="43"/>
      <c r="E14228" s="108"/>
      <c r="F14228" s="130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149"/>
      <c r="D14229" s="43"/>
      <c r="E14229" s="108"/>
      <c r="F14229" s="130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149"/>
      <c r="D14230" s="43"/>
      <c r="E14230" s="108"/>
      <c r="F14230" s="1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149"/>
      <c r="D14231" s="43"/>
      <c r="E14231" s="108"/>
      <c r="F14231" s="130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149"/>
      <c r="D14232" s="43"/>
      <c r="E14232" s="108"/>
      <c r="F14232" s="130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149"/>
      <c r="D14233" s="43"/>
      <c r="E14233" s="108"/>
      <c r="F14233" s="130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149"/>
      <c r="D14234" s="43"/>
      <c r="E14234" s="108"/>
      <c r="F14234" s="130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149"/>
      <c r="D14235" s="43"/>
      <c r="E14235" s="108"/>
      <c r="F14235" s="130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149"/>
      <c r="D14236" s="43"/>
      <c r="E14236" s="108"/>
      <c r="F14236" s="130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149"/>
      <c r="D14237" s="43"/>
      <c r="E14237" s="108"/>
      <c r="F14237" s="130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149"/>
      <c r="D14238" s="43"/>
      <c r="E14238" s="108"/>
      <c r="F14238" s="130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149"/>
      <c r="D14239" s="43"/>
      <c r="E14239" s="108"/>
      <c r="F14239" s="130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149"/>
      <c r="D14240" s="43"/>
      <c r="E14240" s="108"/>
      <c r="F14240" s="13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149"/>
      <c r="D14241" s="43"/>
      <c r="E14241" s="108"/>
      <c r="F14241" s="130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149"/>
      <c r="D14242" s="43"/>
      <c r="E14242" s="108"/>
      <c r="F14242" s="130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149"/>
      <c r="D14243" s="43"/>
      <c r="E14243" s="108"/>
      <c r="F14243" s="130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149"/>
      <c r="D14244" s="43"/>
      <c r="E14244" s="108"/>
      <c r="F14244" s="130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149"/>
      <c r="D14245" s="43"/>
      <c r="E14245" s="108"/>
      <c r="F14245" s="130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149"/>
      <c r="D14246" s="43"/>
      <c r="E14246" s="108"/>
      <c r="F14246" s="130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149"/>
      <c r="D14247" s="43"/>
      <c r="E14247" s="108"/>
      <c r="F14247" s="130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149"/>
      <c r="D14248" s="43"/>
      <c r="E14248" s="108"/>
      <c r="F14248" s="130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149"/>
      <c r="D14249" s="43"/>
      <c r="E14249" s="108"/>
      <c r="F14249" s="130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149"/>
      <c r="D14250" s="43"/>
      <c r="E14250" s="108"/>
      <c r="F14250" s="13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149"/>
      <c r="D14251" s="43"/>
      <c r="E14251" s="108"/>
      <c r="F14251" s="130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149"/>
      <c r="D14252" s="43"/>
      <c r="E14252" s="108"/>
      <c r="F14252" s="130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149"/>
      <c r="D14253" s="43"/>
      <c r="E14253" s="108"/>
      <c r="F14253" s="130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149"/>
      <c r="D14254" s="43"/>
      <c r="E14254" s="108"/>
      <c r="F14254" s="130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149"/>
      <c r="D14255" s="43"/>
      <c r="E14255" s="108"/>
      <c r="F14255" s="130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149"/>
      <c r="D14256" s="43"/>
      <c r="E14256" s="108"/>
      <c r="F14256" s="130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149"/>
      <c r="D14257" s="43"/>
      <c r="E14257" s="108"/>
      <c r="F14257" s="130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149"/>
      <c r="D14258" s="43"/>
      <c r="E14258" s="108"/>
      <c r="F14258" s="130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149"/>
      <c r="D14259" s="43"/>
      <c r="E14259" s="108"/>
      <c r="F14259" s="130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149"/>
      <c r="D14260" s="43"/>
      <c r="E14260" s="108"/>
      <c r="F14260" s="13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149"/>
      <c r="D14261" s="43"/>
      <c r="E14261" s="108"/>
      <c r="F14261" s="130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149"/>
      <c r="D14262" s="43"/>
      <c r="E14262" s="108"/>
      <c r="F14262" s="130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149"/>
      <c r="D14263" s="43"/>
      <c r="E14263" s="108"/>
      <c r="F14263" s="130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149"/>
      <c r="D14264" s="43"/>
      <c r="E14264" s="108"/>
      <c r="F14264" s="130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149"/>
      <c r="D14265" s="43"/>
      <c r="E14265" s="108"/>
      <c r="F14265" s="130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149"/>
      <c r="D14266" s="43"/>
      <c r="E14266" s="108"/>
      <c r="F14266" s="130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149"/>
      <c r="D14267" s="43"/>
      <c r="E14267" s="108"/>
      <c r="F14267" s="130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149"/>
      <c r="D14268" s="43"/>
      <c r="E14268" s="108"/>
      <c r="F14268" s="130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149"/>
      <c r="D14269" s="43"/>
      <c r="E14269" s="108"/>
      <c r="F14269" s="130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149"/>
      <c r="D14270" s="43"/>
      <c r="E14270" s="108"/>
      <c r="F14270" s="13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149"/>
      <c r="D14271" s="43"/>
      <c r="E14271" s="108"/>
      <c r="F14271" s="130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149"/>
      <c r="D14272" s="43"/>
      <c r="E14272" s="108"/>
      <c r="F14272" s="130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149"/>
      <c r="D14273" s="43"/>
      <c r="E14273" s="108"/>
      <c r="F14273" s="130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149"/>
      <c r="D14274" s="43"/>
      <c r="E14274" s="108"/>
      <c r="F14274" s="130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149"/>
      <c r="D14275" s="43"/>
      <c r="E14275" s="108"/>
      <c r="F14275" s="130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149"/>
      <c r="D14276" s="43"/>
      <c r="E14276" s="108"/>
      <c r="F14276" s="130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149"/>
      <c r="D14277" s="43"/>
      <c r="E14277" s="108"/>
      <c r="F14277" s="130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149"/>
      <c r="D14278" s="43"/>
      <c r="E14278" s="108"/>
      <c r="F14278" s="130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149"/>
      <c r="D14279" s="43"/>
      <c r="E14279" s="108"/>
      <c r="F14279" s="130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149"/>
      <c r="D14280" s="43"/>
      <c r="E14280" s="108"/>
      <c r="F14280" s="13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149"/>
      <c r="D14281" s="43"/>
      <c r="E14281" s="108"/>
      <c r="F14281" s="130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149"/>
      <c r="D14282" s="43"/>
      <c r="E14282" s="108"/>
      <c r="F14282" s="130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149"/>
      <c r="D14283" s="43"/>
      <c r="E14283" s="108"/>
      <c r="F14283" s="130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149"/>
      <c r="D14284" s="43"/>
      <c r="E14284" s="108"/>
      <c r="F14284" s="130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149"/>
      <c r="D14285" s="43"/>
      <c r="E14285" s="108"/>
      <c r="F14285" s="130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149"/>
      <c r="D14286" s="43"/>
      <c r="E14286" s="108"/>
      <c r="F14286" s="130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149"/>
      <c r="D14287" s="43"/>
      <c r="E14287" s="108"/>
      <c r="F14287" s="130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149"/>
      <c r="D14288" s="43"/>
      <c r="E14288" s="108"/>
      <c r="F14288" s="130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149"/>
      <c r="D14289" s="43"/>
      <c r="E14289" s="108"/>
      <c r="F14289" s="130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149"/>
      <c r="D14290" s="43"/>
      <c r="E14290" s="108"/>
      <c r="F14290" s="13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149"/>
      <c r="D14291" s="43"/>
      <c r="E14291" s="108"/>
      <c r="F14291" s="130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149"/>
      <c r="D14292" s="43"/>
      <c r="E14292" s="108"/>
      <c r="F14292" s="130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149"/>
      <c r="D14293" s="43"/>
      <c r="E14293" s="108"/>
      <c r="F14293" s="130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149"/>
      <c r="D14294" s="43"/>
      <c r="E14294" s="108"/>
      <c r="F14294" s="130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149"/>
      <c r="D14295" s="43"/>
      <c r="E14295" s="108"/>
      <c r="F14295" s="130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149"/>
      <c r="D14296" s="43"/>
      <c r="E14296" s="108"/>
      <c r="F14296" s="130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149"/>
      <c r="D14297" s="43"/>
      <c r="E14297" s="108"/>
      <c r="F14297" s="130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149"/>
      <c r="D14298" s="43"/>
      <c r="E14298" s="108"/>
      <c r="F14298" s="130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149"/>
      <c r="D14299" s="43"/>
      <c r="E14299" s="108"/>
      <c r="F14299" s="130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149"/>
      <c r="D14300" s="43"/>
      <c r="E14300" s="108"/>
      <c r="F14300" s="13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149"/>
      <c r="D14301" s="43"/>
      <c r="E14301" s="108"/>
      <c r="F14301" s="130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149"/>
      <c r="D14302" s="43"/>
      <c r="E14302" s="108"/>
      <c r="F14302" s="130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149"/>
      <c r="D14303" s="43"/>
      <c r="E14303" s="108"/>
      <c r="F14303" s="130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149"/>
      <c r="D14304" s="43"/>
      <c r="E14304" s="108"/>
      <c r="F14304" s="130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149"/>
      <c r="D14305" s="43"/>
      <c r="E14305" s="108"/>
      <c r="F14305" s="130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149"/>
      <c r="D14306" s="43"/>
      <c r="E14306" s="108"/>
      <c r="F14306" s="130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149"/>
      <c r="D14307" s="43"/>
      <c r="E14307" s="108"/>
      <c r="F14307" s="130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149"/>
      <c r="D14308" s="43"/>
      <c r="E14308" s="108"/>
      <c r="F14308" s="130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149"/>
      <c r="D14309" s="43"/>
      <c r="E14309" s="108"/>
      <c r="F14309" s="130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149"/>
      <c r="D14310" s="43"/>
      <c r="E14310" s="108"/>
      <c r="F14310" s="13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149"/>
      <c r="D14311" s="43"/>
      <c r="E14311" s="108"/>
      <c r="F14311" s="130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149"/>
      <c r="D14312" s="43"/>
      <c r="E14312" s="108"/>
      <c r="F14312" s="130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149"/>
      <c r="D14313" s="43"/>
      <c r="E14313" s="108"/>
      <c r="F14313" s="130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149"/>
      <c r="D14314" s="43"/>
      <c r="E14314" s="108"/>
      <c r="F14314" s="130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149"/>
      <c r="D14315" s="43"/>
      <c r="E14315" s="108"/>
      <c r="F14315" s="130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149"/>
      <c r="D14316" s="43"/>
      <c r="E14316" s="108"/>
      <c r="F14316" s="130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149"/>
      <c r="D14317" s="43"/>
      <c r="E14317" s="108"/>
      <c r="F14317" s="130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149"/>
      <c r="D14318" s="43"/>
      <c r="E14318" s="108"/>
      <c r="F14318" s="130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149"/>
      <c r="D14319" s="43"/>
      <c r="E14319" s="108"/>
      <c r="F14319" s="130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149"/>
      <c r="D14320" s="43"/>
      <c r="E14320" s="108"/>
      <c r="F14320" s="13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149"/>
      <c r="D14321" s="43"/>
      <c r="E14321" s="108"/>
      <c r="F14321" s="130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149"/>
      <c r="D14322" s="43"/>
      <c r="E14322" s="108"/>
      <c r="F14322" s="130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149"/>
      <c r="D14323" s="43"/>
      <c r="E14323" s="108"/>
      <c r="F14323" s="130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149"/>
      <c r="D14324" s="43"/>
      <c r="E14324" s="108"/>
      <c r="F14324" s="130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149"/>
      <c r="D14325" s="43"/>
      <c r="E14325" s="108"/>
      <c r="F14325" s="130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149"/>
      <c r="D14326" s="43"/>
      <c r="E14326" s="108"/>
      <c r="F14326" s="130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149"/>
      <c r="D14327" s="43"/>
      <c r="E14327" s="108"/>
      <c r="F14327" s="130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149"/>
      <c r="D14328" s="43"/>
      <c r="E14328" s="108"/>
      <c r="F14328" s="130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149"/>
      <c r="D14329" s="43"/>
      <c r="E14329" s="108"/>
      <c r="F14329" s="130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149"/>
      <c r="D14330" s="43"/>
      <c r="E14330" s="108"/>
      <c r="F14330" s="1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149"/>
      <c r="D14331" s="43"/>
      <c r="E14331" s="108"/>
      <c r="F14331" s="130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149"/>
      <c r="D14332" s="43"/>
      <c r="E14332" s="108"/>
      <c r="F14332" s="130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149"/>
      <c r="D14333" s="43"/>
      <c r="E14333" s="108"/>
      <c r="F14333" s="130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149"/>
      <c r="D14334" s="43"/>
      <c r="E14334" s="108"/>
      <c r="F14334" s="130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149"/>
      <c r="D14335" s="43"/>
      <c r="E14335" s="108"/>
      <c r="F14335" s="130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149"/>
      <c r="D14336" s="43"/>
      <c r="E14336" s="108"/>
      <c r="F14336" s="130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149"/>
      <c r="D14337" s="43"/>
      <c r="E14337" s="108"/>
      <c r="F14337" s="130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149"/>
      <c r="D14338" s="43"/>
      <c r="E14338" s="108"/>
      <c r="F14338" s="130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149"/>
      <c r="D14339" s="43"/>
      <c r="E14339" s="108"/>
      <c r="F14339" s="130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149"/>
      <c r="D14340" s="43"/>
      <c r="E14340" s="108"/>
      <c r="F14340" s="13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149"/>
      <c r="D14341" s="43"/>
      <c r="E14341" s="108"/>
      <c r="F14341" s="130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149"/>
      <c r="D14342" s="43"/>
      <c r="E14342" s="108"/>
      <c r="F14342" s="130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149"/>
      <c r="D14343" s="43"/>
      <c r="E14343" s="108"/>
      <c r="F14343" s="130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149"/>
      <c r="D14344" s="43"/>
      <c r="E14344" s="108"/>
      <c r="F14344" s="130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149"/>
      <c r="D14345" s="43"/>
      <c r="E14345" s="108"/>
      <c r="F14345" s="130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149"/>
      <c r="D14346" s="43"/>
      <c r="E14346" s="108"/>
      <c r="F14346" s="130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149"/>
      <c r="D14347" s="43"/>
      <c r="E14347" s="108"/>
      <c r="F14347" s="130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149"/>
      <c r="D14348" s="43"/>
      <c r="E14348" s="108"/>
      <c r="F14348" s="130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149"/>
      <c r="D14349" s="43"/>
      <c r="E14349" s="108"/>
      <c r="F14349" s="130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149"/>
      <c r="D14350" s="43"/>
      <c r="E14350" s="108"/>
      <c r="F14350" s="13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149"/>
      <c r="D14351" s="43"/>
      <c r="E14351" s="108"/>
      <c r="F14351" s="130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149"/>
      <c r="D14352" s="43"/>
      <c r="E14352" s="108"/>
      <c r="F14352" s="130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149"/>
      <c r="D14353" s="43"/>
      <c r="E14353" s="108"/>
      <c r="F14353" s="130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149"/>
      <c r="D14354" s="43"/>
      <c r="E14354" s="108"/>
      <c r="F14354" s="130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149"/>
      <c r="D14355" s="43"/>
      <c r="E14355" s="108"/>
      <c r="F14355" s="130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149"/>
      <c r="D14356" s="43"/>
      <c r="E14356" s="108"/>
      <c r="F14356" s="130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149"/>
      <c r="D14357" s="43"/>
      <c r="E14357" s="108"/>
      <c r="F14357" s="130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149"/>
      <c r="D14358" s="43"/>
      <c r="E14358" s="108"/>
      <c r="F14358" s="130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149"/>
      <c r="D14359" s="43"/>
      <c r="E14359" s="108"/>
      <c r="F14359" s="130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149"/>
      <c r="D14360" s="43"/>
      <c r="E14360" s="108"/>
      <c r="F14360" s="13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149"/>
      <c r="D14361" s="43"/>
      <c r="E14361" s="108"/>
      <c r="F14361" s="130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149"/>
      <c r="D14362" s="43"/>
      <c r="E14362" s="108"/>
      <c r="F14362" s="130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149"/>
      <c r="D14363" s="43"/>
      <c r="E14363" s="108"/>
      <c r="F14363" s="130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149"/>
      <c r="D14364" s="43"/>
      <c r="E14364" s="108"/>
      <c r="F14364" s="130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149"/>
      <c r="D14365" s="43"/>
      <c r="E14365" s="108"/>
      <c r="F14365" s="130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149"/>
      <c r="D14366" s="43"/>
      <c r="E14366" s="108"/>
      <c r="F14366" s="130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149"/>
      <c r="D14367" s="43"/>
      <c r="E14367" s="108"/>
      <c r="F14367" s="130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149"/>
      <c r="D14368" s="43"/>
      <c r="E14368" s="108"/>
      <c r="F14368" s="130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149"/>
      <c r="D14369" s="43"/>
      <c r="E14369" s="108"/>
      <c r="F14369" s="130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149"/>
      <c r="D14370" s="43"/>
      <c r="E14370" s="108"/>
      <c r="F14370" s="13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149"/>
      <c r="D14371" s="43"/>
      <c r="E14371" s="108"/>
      <c r="F14371" s="130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149"/>
      <c r="D14372" s="43"/>
      <c r="E14372" s="108"/>
      <c r="F14372" s="130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149"/>
      <c r="D14373" s="43"/>
      <c r="E14373" s="108"/>
      <c r="F14373" s="130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149"/>
      <c r="D14374" s="43"/>
      <c r="E14374" s="108"/>
      <c r="F14374" s="130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149"/>
      <c r="D14375" s="43"/>
      <c r="E14375" s="108"/>
      <c r="F14375" s="130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149"/>
      <c r="D14376" s="43"/>
      <c r="E14376" s="108"/>
      <c r="F14376" s="130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149"/>
      <c r="D14377" s="43"/>
      <c r="E14377" s="108"/>
      <c r="F14377" s="130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149"/>
      <c r="D14378" s="43"/>
      <c r="E14378" s="108"/>
      <c r="F14378" s="130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149"/>
      <c r="D14379" s="43"/>
      <c r="E14379" s="108"/>
      <c r="F14379" s="130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149"/>
      <c r="D14380" s="43"/>
      <c r="E14380" s="108"/>
      <c r="F14380" s="13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149"/>
      <c r="D14381" s="43"/>
      <c r="E14381" s="108"/>
      <c r="F14381" s="130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149"/>
      <c r="D14382" s="43"/>
      <c r="E14382" s="108"/>
      <c r="F14382" s="130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149"/>
      <c r="D14383" s="43"/>
      <c r="E14383" s="108"/>
      <c r="F14383" s="130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149"/>
      <c r="D14384" s="43"/>
      <c r="E14384" s="108"/>
      <c r="F14384" s="130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149"/>
      <c r="D14385" s="43"/>
      <c r="E14385" s="108"/>
      <c r="F14385" s="130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149"/>
      <c r="D14386" s="43"/>
      <c r="E14386" s="108"/>
      <c r="F14386" s="130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149"/>
      <c r="D14387" s="43"/>
      <c r="E14387" s="108"/>
      <c r="F14387" s="130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149"/>
      <c r="D14388" s="43"/>
      <c r="E14388" s="108"/>
      <c r="F14388" s="130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149"/>
      <c r="D14389" s="43"/>
      <c r="E14389" s="108"/>
      <c r="F14389" s="130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149"/>
      <c r="D14390" s="43"/>
      <c r="E14390" s="108"/>
      <c r="F14390" s="13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149"/>
      <c r="D14391" s="43"/>
      <c r="E14391" s="108"/>
      <c r="F14391" s="130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149"/>
      <c r="D14392" s="43"/>
      <c r="E14392" s="108"/>
      <c r="F14392" s="130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149"/>
      <c r="D14393" s="43"/>
      <c r="E14393" s="108"/>
      <c r="F14393" s="130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149"/>
      <c r="D14394" s="43"/>
      <c r="E14394" s="108"/>
      <c r="F14394" s="130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149"/>
      <c r="D14395" s="43"/>
      <c r="E14395" s="108"/>
      <c r="F14395" s="130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149"/>
      <c r="D14396" s="43"/>
      <c r="E14396" s="108"/>
      <c r="F14396" s="130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149"/>
      <c r="D14397" s="43"/>
      <c r="E14397" s="108"/>
      <c r="F14397" s="130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149"/>
      <c r="D14398" s="43"/>
      <c r="E14398" s="108"/>
      <c r="F14398" s="130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149"/>
      <c r="D14399" s="43"/>
      <c r="E14399" s="108"/>
      <c r="F14399" s="130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149"/>
      <c r="D14400" s="43"/>
      <c r="E14400" s="108"/>
      <c r="F14400" s="13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149"/>
      <c r="D14401" s="43"/>
      <c r="E14401" s="108"/>
      <c r="F14401" s="130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149"/>
      <c r="D14402" s="43"/>
      <c r="E14402" s="108"/>
      <c r="F14402" s="130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149"/>
      <c r="D14403" s="43"/>
      <c r="E14403" s="108"/>
      <c r="F14403" s="130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149"/>
      <c r="D14404" s="43"/>
      <c r="E14404" s="108"/>
      <c r="F14404" s="130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149"/>
      <c r="D14405" s="43"/>
      <c r="E14405" s="108"/>
      <c r="F14405" s="130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149"/>
      <c r="D14406" s="43"/>
      <c r="E14406" s="108"/>
      <c r="F14406" s="130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149"/>
      <c r="D14407" s="43"/>
      <c r="E14407" s="108"/>
      <c r="F14407" s="130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149"/>
      <c r="D14408" s="43"/>
      <c r="E14408" s="108"/>
      <c r="F14408" s="130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149"/>
      <c r="D14409" s="43"/>
      <c r="E14409" s="108"/>
      <c r="F14409" s="130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149"/>
      <c r="D14410" s="43"/>
      <c r="E14410" s="108"/>
      <c r="F14410" s="13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149"/>
      <c r="D14411" s="43"/>
      <c r="E14411" s="108"/>
      <c r="F14411" s="130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149"/>
      <c r="D14412" s="43"/>
      <c r="E14412" s="108"/>
      <c r="F14412" s="130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149"/>
      <c r="D14413" s="43"/>
      <c r="E14413" s="108"/>
      <c r="F14413" s="130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149"/>
      <c r="D14414" s="43"/>
      <c r="E14414" s="108"/>
      <c r="F14414" s="130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149"/>
      <c r="D14415" s="43"/>
      <c r="E14415" s="108"/>
      <c r="F14415" s="130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149"/>
      <c r="D14416" s="43"/>
      <c r="E14416" s="108"/>
      <c r="F14416" s="130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149"/>
      <c r="D14417" s="43"/>
      <c r="E14417" s="108"/>
      <c r="F14417" s="130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149"/>
      <c r="D14418" s="43"/>
      <c r="E14418" s="108"/>
      <c r="F14418" s="130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149"/>
      <c r="D14419" s="43"/>
      <c r="E14419" s="108"/>
      <c r="F14419" s="130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149"/>
      <c r="D14420" s="43"/>
      <c r="E14420" s="108"/>
      <c r="F14420" s="13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149"/>
      <c r="D14421" s="43"/>
      <c r="E14421" s="108"/>
      <c r="F14421" s="130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149"/>
      <c r="D14422" s="43"/>
      <c r="E14422" s="108"/>
      <c r="F14422" s="130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149"/>
      <c r="D14423" s="43"/>
      <c r="E14423" s="108"/>
      <c r="F14423" s="130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149"/>
      <c r="D14424" s="43"/>
      <c r="E14424" s="108"/>
      <c r="F14424" s="130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149"/>
      <c r="D14425" s="43"/>
      <c r="E14425" s="108"/>
      <c r="F14425" s="130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149"/>
      <c r="D14426" s="43"/>
      <c r="E14426" s="108"/>
      <c r="F14426" s="130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149"/>
      <c r="D14427" s="43"/>
      <c r="E14427" s="108"/>
      <c r="F14427" s="130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149"/>
      <c r="D14428" s="43"/>
      <c r="E14428" s="108"/>
      <c r="F14428" s="130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149"/>
      <c r="D14429" s="43"/>
      <c r="E14429" s="108"/>
      <c r="F14429" s="130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149"/>
      <c r="D14430" s="43"/>
      <c r="E14430" s="108"/>
      <c r="F14430" s="1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149"/>
      <c r="D14431" s="43"/>
      <c r="E14431" s="108"/>
      <c r="F14431" s="130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149"/>
      <c r="D14432" s="43"/>
      <c r="E14432" s="108"/>
      <c r="F14432" s="130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149"/>
      <c r="D14433" s="43"/>
      <c r="E14433" s="108"/>
      <c r="F14433" s="130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149"/>
      <c r="D14434" s="43"/>
      <c r="E14434" s="108"/>
      <c r="F14434" s="130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149"/>
      <c r="D14435" s="43"/>
      <c r="E14435" s="108"/>
      <c r="F14435" s="130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149"/>
      <c r="D14436" s="43"/>
      <c r="E14436" s="108"/>
      <c r="F14436" s="130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149"/>
      <c r="D14437" s="43"/>
      <c r="E14437" s="108"/>
      <c r="F14437" s="130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149"/>
      <c r="D14438" s="43"/>
      <c r="E14438" s="108"/>
      <c r="F14438" s="130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149"/>
      <c r="D14439" s="43"/>
      <c r="E14439" s="108"/>
      <c r="F14439" s="130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149"/>
      <c r="D14440" s="43"/>
      <c r="E14440" s="108"/>
      <c r="F14440" s="13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149"/>
      <c r="D14441" s="43"/>
      <c r="E14441" s="108"/>
      <c r="F14441" s="130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149"/>
      <c r="D14442" s="43"/>
      <c r="E14442" s="108"/>
      <c r="F14442" s="130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149"/>
      <c r="D14443" s="43"/>
      <c r="E14443" s="108"/>
      <c r="F14443" s="130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149"/>
      <c r="D14444" s="43"/>
      <c r="E14444" s="108"/>
      <c r="F14444" s="130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149"/>
      <c r="D14445" s="43"/>
      <c r="E14445" s="108"/>
      <c r="F14445" s="130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149"/>
      <c r="D14446" s="43"/>
      <c r="E14446" s="108"/>
      <c r="F14446" s="130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149"/>
      <c r="D14447" s="43"/>
      <c r="E14447" s="108"/>
      <c r="F14447" s="130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149"/>
      <c r="D14448" s="43"/>
      <c r="E14448" s="108"/>
      <c r="F14448" s="130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149"/>
      <c r="D14449" s="43"/>
      <c r="E14449" s="108"/>
      <c r="F14449" s="130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149"/>
      <c r="D14450" s="43"/>
      <c r="E14450" s="108"/>
      <c r="F14450" s="13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149"/>
      <c r="D14451" s="43"/>
      <c r="E14451" s="108"/>
      <c r="F14451" s="130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149"/>
      <c r="D14452" s="43"/>
      <c r="E14452" s="108"/>
      <c r="F14452" s="130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149"/>
      <c r="D14453" s="43"/>
      <c r="E14453" s="108"/>
      <c r="F14453" s="130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149"/>
      <c r="D14454" s="43"/>
      <c r="E14454" s="108"/>
      <c r="F14454" s="130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149"/>
      <c r="D14455" s="43"/>
      <c r="E14455" s="108"/>
      <c r="F14455" s="130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149"/>
      <c r="D14456" s="43"/>
      <c r="E14456" s="108"/>
      <c r="F14456" s="130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149"/>
      <c r="D14457" s="43"/>
      <c r="E14457" s="108"/>
      <c r="F14457" s="130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149"/>
      <c r="D14458" s="43"/>
      <c r="E14458" s="108"/>
      <c r="F14458" s="130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149"/>
      <c r="D14459" s="43"/>
      <c r="E14459" s="108"/>
      <c r="F14459" s="130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149"/>
      <c r="D14460" s="43"/>
      <c r="E14460" s="108"/>
      <c r="F14460" s="13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149"/>
      <c r="D14461" s="43"/>
      <c r="E14461" s="108"/>
      <c r="F14461" s="130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149"/>
      <c r="D14462" s="43"/>
      <c r="E14462" s="108"/>
      <c r="F14462" s="130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149"/>
      <c r="D14463" s="43"/>
      <c r="E14463" s="108"/>
      <c r="F14463" s="130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149"/>
      <c r="D14464" s="43"/>
      <c r="E14464" s="108"/>
      <c r="F14464" s="130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149"/>
      <c r="D14465" s="43"/>
      <c r="E14465" s="108"/>
      <c r="F14465" s="130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149"/>
      <c r="D14466" s="43"/>
      <c r="E14466" s="108"/>
      <c r="F14466" s="130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149"/>
      <c r="D14467" s="43"/>
      <c r="E14467" s="108"/>
      <c r="F14467" s="130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149"/>
      <c r="D14468" s="43"/>
      <c r="E14468" s="108"/>
      <c r="F14468" s="130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149"/>
      <c r="D14469" s="43"/>
      <c r="E14469" s="108"/>
      <c r="F14469" s="130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149"/>
      <c r="D14470" s="43"/>
      <c r="E14470" s="108"/>
      <c r="F14470" s="13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149"/>
      <c r="D14471" s="43"/>
      <c r="E14471" s="108"/>
      <c r="F14471" s="130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149"/>
      <c r="D14472" s="43"/>
      <c r="E14472" s="108"/>
      <c r="F14472" s="130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149"/>
      <c r="D14473" s="43"/>
      <c r="E14473" s="108"/>
      <c r="F14473" s="130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149"/>
      <c r="D14474" s="43"/>
      <c r="E14474" s="108"/>
      <c r="F14474" s="130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149"/>
      <c r="D14475" s="43"/>
      <c r="E14475" s="108"/>
      <c r="F14475" s="130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149"/>
      <c r="D14476" s="43"/>
      <c r="E14476" s="108"/>
      <c r="F14476" s="130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149"/>
      <c r="D14477" s="43"/>
      <c r="E14477" s="108"/>
      <c r="F14477" s="130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149"/>
      <c r="D14478" s="43"/>
      <c r="E14478" s="108"/>
      <c r="F14478" s="130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149"/>
      <c r="D14479" s="43"/>
      <c r="E14479" s="108"/>
      <c r="F14479" s="130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149"/>
      <c r="D14480" s="43"/>
      <c r="E14480" s="108"/>
      <c r="F14480" s="13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149"/>
      <c r="D14481" s="43"/>
      <c r="E14481" s="108"/>
      <c r="F14481" s="130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149"/>
      <c r="D14482" s="43"/>
      <c r="E14482" s="108"/>
      <c r="F14482" s="130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149"/>
      <c r="D14483" s="43"/>
      <c r="E14483" s="108"/>
      <c r="F14483" s="130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149"/>
      <c r="D14484" s="43"/>
      <c r="E14484" s="108"/>
      <c r="F14484" s="130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149"/>
      <c r="D14485" s="43"/>
      <c r="E14485" s="108"/>
      <c r="F14485" s="130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149"/>
      <c r="D14486" s="43"/>
      <c r="E14486" s="108"/>
      <c r="F14486" s="130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149"/>
      <c r="D14487" s="43"/>
      <c r="E14487" s="108"/>
      <c r="F14487" s="130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149"/>
      <c r="D14488" s="43"/>
      <c r="E14488" s="108"/>
      <c r="F14488" s="130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149"/>
      <c r="D14489" s="43"/>
      <c r="E14489" s="108"/>
      <c r="F14489" s="130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149"/>
      <c r="D14490" s="43"/>
      <c r="E14490" s="108"/>
      <c r="F14490" s="13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149"/>
      <c r="D14491" s="43"/>
      <c r="E14491" s="108"/>
      <c r="F14491" s="130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149"/>
      <c r="D14492" s="43"/>
      <c r="E14492" s="108"/>
      <c r="F14492" s="130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149"/>
      <c r="D14493" s="43"/>
      <c r="E14493" s="108"/>
      <c r="F14493" s="130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149"/>
      <c r="D14494" s="43"/>
      <c r="E14494" s="108"/>
      <c r="F14494" s="130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149"/>
      <c r="D14495" s="43"/>
      <c r="E14495" s="108"/>
      <c r="F14495" s="130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149"/>
      <c r="D14496" s="43"/>
      <c r="E14496" s="108"/>
      <c r="F14496" s="130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149"/>
      <c r="D14497" s="43"/>
      <c r="E14497" s="108"/>
      <c r="F14497" s="130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149"/>
      <c r="D14498" s="43"/>
      <c r="E14498" s="108"/>
      <c r="F14498" s="130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149"/>
      <c r="D14499" s="43"/>
      <c r="E14499" s="108"/>
      <c r="F14499" s="130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149"/>
      <c r="D14500" s="43"/>
      <c r="E14500" s="108"/>
      <c r="F14500" s="13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149"/>
      <c r="D14501" s="43"/>
      <c r="E14501" s="108"/>
      <c r="F14501" s="130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149"/>
      <c r="D14502" s="43"/>
      <c r="E14502" s="108"/>
      <c r="F14502" s="130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149"/>
      <c r="D14503" s="43"/>
      <c r="E14503" s="108"/>
      <c r="F14503" s="130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149"/>
      <c r="D14504" s="43"/>
      <c r="E14504" s="108"/>
      <c r="F14504" s="130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149"/>
      <c r="D14505" s="43"/>
      <c r="E14505" s="108"/>
      <c r="F14505" s="130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149"/>
      <c r="D14506" s="43"/>
      <c r="E14506" s="108"/>
      <c r="F14506" s="130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149"/>
      <c r="D14507" s="43"/>
      <c r="E14507" s="108"/>
      <c r="F14507" s="130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149"/>
      <c r="D14508" s="43"/>
      <c r="E14508" s="108"/>
      <c r="F14508" s="130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149"/>
      <c r="D14509" s="43"/>
      <c r="E14509" s="108"/>
      <c r="F14509" s="130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149"/>
      <c r="D14510" s="43"/>
      <c r="E14510" s="108"/>
      <c r="F14510" s="13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149"/>
      <c r="D14511" s="43"/>
      <c r="E14511" s="108"/>
      <c r="F14511" s="130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149"/>
      <c r="D14512" s="43"/>
      <c r="E14512" s="108"/>
      <c r="F14512" s="130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149"/>
      <c r="D14513" s="43"/>
      <c r="E14513" s="108"/>
      <c r="F14513" s="130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149"/>
      <c r="D14514" s="43"/>
      <c r="E14514" s="108"/>
      <c r="F14514" s="130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149"/>
      <c r="D14515" s="43"/>
      <c r="E14515" s="108"/>
      <c r="F14515" s="130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149"/>
      <c r="D14516" s="43"/>
      <c r="E14516" s="108"/>
      <c r="F14516" s="130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149"/>
      <c r="D14517" s="43"/>
      <c r="E14517" s="108"/>
      <c r="F14517" s="130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149"/>
      <c r="D14518" s="43"/>
      <c r="E14518" s="108"/>
      <c r="F14518" s="130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149"/>
      <c r="D14519" s="43"/>
      <c r="E14519" s="108"/>
      <c r="F14519" s="130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149"/>
      <c r="D14520" s="43"/>
      <c r="E14520" s="108"/>
      <c r="F14520" s="13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149"/>
      <c r="D14521" s="43"/>
      <c r="E14521" s="108"/>
      <c r="F14521" s="130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149"/>
      <c r="D14522" s="43"/>
      <c r="E14522" s="108"/>
      <c r="F14522" s="130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149"/>
      <c r="D14523" s="43"/>
      <c r="E14523" s="108"/>
      <c r="F14523" s="130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149"/>
      <c r="D14524" s="43"/>
      <c r="E14524" s="108"/>
      <c r="F14524" s="130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149"/>
      <c r="D14525" s="43"/>
      <c r="E14525" s="108"/>
      <c r="F14525" s="130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149"/>
      <c r="D14526" s="43"/>
      <c r="E14526" s="108"/>
      <c r="F14526" s="130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149"/>
      <c r="D14527" s="43"/>
      <c r="E14527" s="108"/>
      <c r="F14527" s="130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149"/>
      <c r="D14528" s="43"/>
      <c r="E14528" s="108"/>
      <c r="F14528" s="130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149"/>
      <c r="D14529" s="43"/>
      <c r="E14529" s="108"/>
      <c r="F14529" s="130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149"/>
      <c r="D14530" s="43"/>
      <c r="E14530" s="108"/>
      <c r="F14530" s="1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149"/>
      <c r="D14531" s="43"/>
      <c r="E14531" s="108"/>
      <c r="F14531" s="130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149"/>
      <c r="D14532" s="43"/>
      <c r="E14532" s="108"/>
      <c r="F14532" s="130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149"/>
      <c r="D14533" s="43"/>
      <c r="E14533" s="108"/>
      <c r="F14533" s="130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149"/>
      <c r="D14534" s="43"/>
      <c r="E14534" s="108"/>
      <c r="F14534" s="130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149"/>
      <c r="D14535" s="43"/>
      <c r="E14535" s="108"/>
      <c r="F14535" s="130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149"/>
      <c r="D14536" s="43"/>
      <c r="E14536" s="108"/>
      <c r="F14536" s="130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149"/>
      <c r="D14537" s="43"/>
      <c r="E14537" s="108"/>
      <c r="F14537" s="130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149"/>
      <c r="D14538" s="43"/>
      <c r="E14538" s="108"/>
      <c r="F14538" s="130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149"/>
      <c r="D14539" s="43"/>
      <c r="E14539" s="108"/>
      <c r="F14539" s="130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149"/>
      <c r="D14540" s="43"/>
      <c r="E14540" s="108"/>
      <c r="F14540" s="13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149"/>
      <c r="D14541" s="43"/>
      <c r="E14541" s="108"/>
      <c r="F14541" s="130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149"/>
      <c r="D14542" s="43"/>
      <c r="E14542" s="108"/>
      <c r="F14542" s="130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149"/>
      <c r="D14543" s="43"/>
      <c r="E14543" s="108"/>
      <c r="F14543" s="130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149"/>
      <c r="D14544" s="43"/>
      <c r="E14544" s="108"/>
      <c r="F14544" s="130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149"/>
      <c r="D14545" s="43"/>
      <c r="E14545" s="108"/>
      <c r="F14545" s="130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149"/>
      <c r="D14546" s="43"/>
      <c r="E14546" s="108"/>
      <c r="F14546" s="130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149"/>
      <c r="D14547" s="43"/>
      <c r="E14547" s="108"/>
      <c r="F14547" s="130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149"/>
      <c r="D14548" s="43"/>
      <c r="E14548" s="108"/>
      <c r="F14548" s="130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149"/>
      <c r="D14549" s="43"/>
      <c r="E14549" s="108"/>
      <c r="F14549" s="130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149"/>
      <c r="D14550" s="43"/>
      <c r="E14550" s="108"/>
      <c r="F14550" s="13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149"/>
      <c r="D14551" s="43"/>
      <c r="E14551" s="108"/>
      <c r="F14551" s="130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149"/>
      <c r="D14552" s="43"/>
      <c r="E14552" s="108"/>
      <c r="F14552" s="130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149"/>
      <c r="D14553" s="43"/>
      <c r="E14553" s="108"/>
      <c r="F14553" s="130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149"/>
      <c r="D14554" s="43"/>
      <c r="E14554" s="108"/>
      <c r="F14554" s="130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149"/>
      <c r="D14555" s="43"/>
      <c r="E14555" s="108"/>
      <c r="F14555" s="130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149"/>
      <c r="D14556" s="43"/>
      <c r="E14556" s="108"/>
      <c r="F14556" s="130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149"/>
      <c r="D14557" s="43"/>
      <c r="E14557" s="108"/>
      <c r="F14557" s="130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149"/>
      <c r="D14558" s="43"/>
      <c r="E14558" s="108"/>
      <c r="F14558" s="130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149"/>
      <c r="D14559" s="43"/>
      <c r="E14559" s="108"/>
      <c r="F14559" s="130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149"/>
      <c r="D14560" s="43"/>
      <c r="E14560" s="108"/>
      <c r="F14560" s="13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149"/>
      <c r="D14561" s="43"/>
      <c r="E14561" s="108"/>
      <c r="F14561" s="130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149"/>
      <c r="D14562" s="43"/>
      <c r="E14562" s="108"/>
      <c r="F14562" s="130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149"/>
      <c r="D14563" s="43"/>
      <c r="E14563" s="108"/>
      <c r="F14563" s="130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149"/>
      <c r="D14564" s="43"/>
      <c r="E14564" s="108"/>
      <c r="F14564" s="130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149"/>
      <c r="D14565" s="43"/>
      <c r="E14565" s="108"/>
      <c r="F14565" s="130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149"/>
      <c r="D14566" s="43"/>
      <c r="E14566" s="108"/>
      <c r="F14566" s="130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149"/>
      <c r="D14567" s="43"/>
      <c r="E14567" s="108"/>
      <c r="F14567" s="130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149"/>
      <c r="D14568" s="43"/>
      <c r="E14568" s="108"/>
      <c r="F14568" s="130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149"/>
      <c r="D14569" s="43"/>
      <c r="E14569" s="108"/>
      <c r="F14569" s="130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149"/>
      <c r="D14570" s="43"/>
      <c r="E14570" s="108"/>
      <c r="F14570" s="13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149"/>
      <c r="D14571" s="43"/>
      <c r="E14571" s="108"/>
      <c r="F14571" s="130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149"/>
      <c r="D14572" s="43"/>
      <c r="E14572" s="108"/>
      <c r="F14572" s="130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149"/>
      <c r="D14573" s="43"/>
      <c r="E14573" s="108"/>
      <c r="F14573" s="130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149"/>
      <c r="D14574" s="43"/>
      <c r="E14574" s="108"/>
      <c r="F14574" s="130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149"/>
      <c r="D14575" s="43"/>
      <c r="E14575" s="108"/>
      <c r="F14575" s="130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149"/>
      <c r="D14576" s="43"/>
      <c r="E14576" s="108"/>
      <c r="F14576" s="130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149"/>
      <c r="D14577" s="43"/>
      <c r="E14577" s="108"/>
      <c r="F14577" s="130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149"/>
      <c r="D14578" s="43"/>
      <c r="E14578" s="108"/>
      <c r="F14578" s="130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149"/>
      <c r="D14579" s="43"/>
      <c r="E14579" s="108"/>
      <c r="F14579" s="130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149"/>
      <c r="D14580" s="43"/>
      <c r="E14580" s="108"/>
      <c r="F14580" s="13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149"/>
      <c r="D14581" s="43"/>
      <c r="E14581" s="108"/>
      <c r="F14581" s="130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149"/>
      <c r="D14582" s="43"/>
      <c r="E14582" s="108"/>
      <c r="F14582" s="130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149"/>
      <c r="D14583" s="43"/>
      <c r="E14583" s="108"/>
      <c r="F14583" s="130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149"/>
      <c r="D14584" s="43"/>
      <c r="E14584" s="108"/>
      <c r="F14584" s="130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149"/>
      <c r="D14585" s="43"/>
      <c r="E14585" s="108"/>
      <c r="F14585" s="130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149"/>
      <c r="D14586" s="43"/>
      <c r="E14586" s="108"/>
      <c r="F14586" s="130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149"/>
      <c r="D14587" s="43"/>
      <c r="E14587" s="108"/>
      <c r="F14587" s="130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149"/>
      <c r="D14588" s="43"/>
      <c r="E14588" s="108"/>
      <c r="F14588" s="130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149"/>
      <c r="D14589" s="43"/>
      <c r="E14589" s="108"/>
      <c r="F14589" s="130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149"/>
      <c r="D14590" s="43"/>
      <c r="E14590" s="108"/>
      <c r="F14590" s="13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149"/>
      <c r="D14591" s="43"/>
      <c r="E14591" s="108"/>
      <c r="F14591" s="130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149"/>
      <c r="D14592" s="43"/>
      <c r="E14592" s="108"/>
      <c r="F14592" s="130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149"/>
      <c r="D14593" s="43"/>
      <c r="E14593" s="108"/>
      <c r="F14593" s="130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149"/>
      <c r="D14594" s="43"/>
      <c r="E14594" s="108"/>
      <c r="F14594" s="130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149"/>
      <c r="D14595" s="43"/>
      <c r="E14595" s="108"/>
      <c r="F14595" s="130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149"/>
      <c r="D14596" s="43"/>
      <c r="E14596" s="108"/>
      <c r="F14596" s="130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149"/>
      <c r="D14597" s="43"/>
      <c r="E14597" s="108"/>
      <c r="F14597" s="130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149"/>
      <c r="D14598" s="43"/>
      <c r="E14598" s="108"/>
      <c r="F14598" s="130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149"/>
      <c r="D14599" s="43"/>
      <c r="E14599" s="108"/>
      <c r="F14599" s="130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149"/>
      <c r="D14600" s="43"/>
      <c r="E14600" s="108"/>
      <c r="F14600" s="13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149"/>
      <c r="D14601" s="43"/>
      <c r="E14601" s="108"/>
      <c r="F14601" s="130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149"/>
      <c r="D14602" s="43"/>
      <c r="E14602" s="108"/>
      <c r="F14602" s="130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149"/>
      <c r="D14603" s="43"/>
      <c r="E14603" s="108"/>
      <c r="F14603" s="130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149"/>
      <c r="D14604" s="43"/>
      <c r="E14604" s="108"/>
      <c r="F14604" s="130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149"/>
      <c r="D14605" s="43"/>
      <c r="E14605" s="108"/>
      <c r="F14605" s="130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149"/>
      <c r="D14606" s="43"/>
      <c r="E14606" s="108"/>
      <c r="F14606" s="130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149"/>
      <c r="D14607" s="43"/>
      <c r="E14607" s="108"/>
      <c r="F14607" s="130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149"/>
      <c r="D14608" s="43"/>
      <c r="E14608" s="108"/>
      <c r="F14608" s="130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149"/>
      <c r="D14609" s="43"/>
      <c r="E14609" s="108"/>
      <c r="F14609" s="130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149"/>
      <c r="D14610" s="43"/>
      <c r="E14610" s="108"/>
      <c r="F14610" s="13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149"/>
      <c r="D14611" s="43"/>
      <c r="E14611" s="108"/>
      <c r="F14611" s="130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149"/>
      <c r="D14612" s="43"/>
      <c r="E14612" s="108"/>
      <c r="F14612" s="130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149"/>
      <c r="D14613" s="43"/>
      <c r="E14613" s="108"/>
      <c r="F14613" s="130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149"/>
      <c r="D14614" s="43"/>
      <c r="E14614" s="108"/>
      <c r="F14614" s="130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149"/>
      <c r="D14615" s="43"/>
      <c r="E14615" s="108"/>
      <c r="F14615" s="130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149"/>
      <c r="D14616" s="43"/>
      <c r="E14616" s="108"/>
      <c r="F14616" s="130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149"/>
      <c r="D14617" s="43"/>
      <c r="E14617" s="108"/>
      <c r="F14617" s="130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149"/>
      <c r="D14618" s="43"/>
      <c r="E14618" s="108"/>
      <c r="F14618" s="130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149"/>
      <c r="D14619" s="43"/>
      <c r="E14619" s="108"/>
      <c r="F14619" s="130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149"/>
      <c r="D14620" s="43"/>
      <c r="E14620" s="108"/>
      <c r="F14620" s="13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149"/>
      <c r="D14621" s="43"/>
      <c r="E14621" s="108"/>
      <c r="F14621" s="130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149"/>
      <c r="D14622" s="43"/>
      <c r="E14622" s="108"/>
      <c r="F14622" s="130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149"/>
      <c r="D14623" s="43"/>
      <c r="E14623" s="108"/>
      <c r="F14623" s="130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149"/>
      <c r="D14624" s="43"/>
      <c r="E14624" s="108"/>
      <c r="F14624" s="130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149"/>
      <c r="D14625" s="43"/>
      <c r="E14625" s="108"/>
      <c r="F14625" s="130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149"/>
      <c r="D14626" s="43"/>
      <c r="E14626" s="108"/>
      <c r="F14626" s="130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149"/>
      <c r="D14627" s="43"/>
      <c r="E14627" s="108"/>
      <c r="F14627" s="130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149"/>
      <c r="D14628" s="43"/>
      <c r="E14628" s="108"/>
      <c r="F14628" s="130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149"/>
      <c r="D14629" s="43"/>
      <c r="E14629" s="108"/>
      <c r="F14629" s="130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149"/>
      <c r="D14630" s="43"/>
      <c r="E14630" s="108"/>
      <c r="F14630" s="1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149"/>
      <c r="D14631" s="43"/>
      <c r="E14631" s="108"/>
      <c r="F14631" s="130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149"/>
      <c r="D14632" s="43"/>
      <c r="E14632" s="108"/>
      <c r="F14632" s="130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149"/>
      <c r="D14633" s="43"/>
      <c r="E14633" s="108"/>
      <c r="F14633" s="130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149"/>
      <c r="D14634" s="43"/>
      <c r="E14634" s="108"/>
      <c r="F14634" s="130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149"/>
      <c r="D14635" s="43"/>
      <c r="E14635" s="108"/>
      <c r="F14635" s="130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149"/>
      <c r="D14636" s="43"/>
      <c r="E14636" s="108"/>
      <c r="F14636" s="130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149"/>
      <c r="D14637" s="43"/>
      <c r="E14637" s="108"/>
      <c r="F14637" s="130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149"/>
      <c r="D14638" s="43"/>
      <c r="E14638" s="108"/>
      <c r="F14638" s="130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149"/>
      <c r="D14639" s="43"/>
      <c r="E14639" s="108"/>
      <c r="F14639" s="130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149"/>
      <c r="D14640" s="43"/>
      <c r="E14640" s="108"/>
      <c r="F14640" s="13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149"/>
      <c r="D14641" s="43"/>
      <c r="E14641" s="108"/>
      <c r="F14641" s="130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149"/>
      <c r="D14642" s="43"/>
      <c r="E14642" s="108"/>
      <c r="F14642" s="130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149"/>
      <c r="D14643" s="43"/>
      <c r="E14643" s="108"/>
      <c r="F14643" s="130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149"/>
      <c r="D14644" s="43"/>
      <c r="E14644" s="108"/>
      <c r="F14644" s="130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149"/>
      <c r="D14645" s="43"/>
      <c r="E14645" s="108"/>
      <c r="F14645" s="130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149"/>
      <c r="D14646" s="43"/>
      <c r="E14646" s="108"/>
      <c r="F14646" s="130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149"/>
      <c r="D14647" s="43"/>
      <c r="E14647" s="108"/>
      <c r="F14647" s="130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149"/>
      <c r="D14648" s="43"/>
      <c r="E14648" s="108"/>
      <c r="F14648" s="130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149"/>
      <c r="D14649" s="43"/>
      <c r="E14649" s="108"/>
      <c r="F14649" s="130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149"/>
      <c r="D14650" s="43"/>
      <c r="E14650" s="108"/>
      <c r="F14650" s="13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149"/>
      <c r="D14651" s="43"/>
      <c r="E14651" s="108"/>
      <c r="F14651" s="130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149"/>
      <c r="D14652" s="43"/>
      <c r="E14652" s="108"/>
      <c r="F14652" s="130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149"/>
      <c r="D14653" s="43"/>
      <c r="E14653" s="108"/>
      <c r="F14653" s="130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149"/>
      <c r="D14654" s="43"/>
      <c r="E14654" s="108"/>
      <c r="F14654" s="130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149"/>
      <c r="D14655" s="43"/>
      <c r="E14655" s="108"/>
      <c r="F14655" s="130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149"/>
      <c r="D14656" s="43"/>
      <c r="E14656" s="108"/>
      <c r="F14656" s="130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149"/>
      <c r="D14657" s="43"/>
      <c r="E14657" s="108"/>
      <c r="F14657" s="130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149"/>
      <c r="D14658" s="43"/>
      <c r="E14658" s="108"/>
      <c r="F14658" s="130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149"/>
      <c r="D14659" s="43"/>
      <c r="E14659" s="108"/>
      <c r="F14659" s="130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149"/>
      <c r="D14660" s="43"/>
      <c r="E14660" s="108"/>
      <c r="F14660" s="13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149"/>
      <c r="D14661" s="43"/>
      <c r="E14661" s="108"/>
      <c r="F14661" s="130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149"/>
      <c r="D14662" s="43"/>
      <c r="E14662" s="108"/>
      <c r="F14662" s="130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149"/>
      <c r="D14663" s="43"/>
      <c r="E14663" s="108"/>
      <c r="F14663" s="130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149"/>
      <c r="D14664" s="43"/>
      <c r="E14664" s="108"/>
      <c r="F14664" s="130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149"/>
      <c r="D14665" s="43"/>
      <c r="E14665" s="108"/>
      <c r="F14665" s="130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149"/>
      <c r="D14666" s="43"/>
      <c r="E14666" s="108"/>
      <c r="F14666" s="130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149"/>
      <c r="D14667" s="43"/>
      <c r="E14667" s="108"/>
      <c r="F14667" s="130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149"/>
      <c r="D14668" s="43"/>
      <c r="E14668" s="108"/>
      <c r="F14668" s="130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149"/>
      <c r="D14669" s="43"/>
      <c r="E14669" s="108"/>
      <c r="F14669" s="130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149"/>
      <c r="D14670" s="43"/>
      <c r="E14670" s="108"/>
      <c r="F14670" s="13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149"/>
      <c r="D14671" s="43"/>
      <c r="E14671" s="108"/>
      <c r="F14671" s="130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149"/>
      <c r="D14672" s="43"/>
      <c r="E14672" s="108"/>
      <c r="F14672" s="130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149"/>
      <c r="D14673" s="43"/>
      <c r="E14673" s="108"/>
      <c r="F14673" s="130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149"/>
      <c r="D14674" s="43"/>
      <c r="E14674" s="108"/>
      <c r="F14674" s="130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149"/>
      <c r="D14675" s="43"/>
      <c r="E14675" s="108"/>
      <c r="F14675" s="130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149"/>
      <c r="D14676" s="43"/>
      <c r="E14676" s="108"/>
      <c r="F14676" s="130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149"/>
      <c r="D14677" s="43"/>
      <c r="E14677" s="108"/>
      <c r="F14677" s="130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149"/>
      <c r="D14678" s="43"/>
      <c r="E14678" s="108"/>
      <c r="F14678" s="130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149"/>
      <c r="D14679" s="43"/>
      <c r="E14679" s="108"/>
      <c r="F14679" s="130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149"/>
      <c r="D14680" s="43"/>
      <c r="E14680" s="108"/>
      <c r="F14680" s="13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149"/>
      <c r="D14681" s="43"/>
      <c r="E14681" s="108"/>
      <c r="F14681" s="130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149"/>
      <c r="D14682" s="43"/>
      <c r="E14682" s="108"/>
      <c r="F14682" s="130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149"/>
      <c r="D14683" s="43"/>
      <c r="E14683" s="108"/>
      <c r="F14683" s="130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149"/>
      <c r="D14684" s="43"/>
      <c r="E14684" s="108"/>
      <c r="F14684" s="130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149"/>
      <c r="D14685" s="43"/>
      <c r="E14685" s="108"/>
      <c r="F14685" s="130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149"/>
      <c r="D14686" s="43"/>
      <c r="E14686" s="108"/>
      <c r="F14686" s="130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149"/>
      <c r="D14687" s="43"/>
      <c r="E14687" s="108"/>
      <c r="F14687" s="130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149"/>
      <c r="D14688" s="43"/>
      <c r="E14688" s="108"/>
      <c r="F14688" s="130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149"/>
      <c r="D14689" s="43"/>
      <c r="E14689" s="108"/>
      <c r="F14689" s="130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149"/>
      <c r="D14690" s="43"/>
      <c r="E14690" s="108"/>
      <c r="F14690" s="13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149"/>
      <c r="D14691" s="43"/>
      <c r="E14691" s="108"/>
      <c r="F14691" s="130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149"/>
      <c r="D14692" s="43"/>
      <c r="E14692" s="108"/>
      <c r="F14692" s="130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149"/>
      <c r="D14693" s="43"/>
      <c r="E14693" s="108"/>
      <c r="F14693" s="130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149"/>
      <c r="D14694" s="43"/>
      <c r="E14694" s="108"/>
      <c r="F14694" s="130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149"/>
      <c r="D14695" s="43"/>
      <c r="E14695" s="108"/>
      <c r="F14695" s="130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149"/>
      <c r="D14696" s="43"/>
      <c r="E14696" s="108"/>
      <c r="F14696" s="130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149"/>
      <c r="D14697" s="43"/>
      <c r="E14697" s="108"/>
      <c r="F14697" s="130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149"/>
      <c r="D14698" s="43"/>
      <c r="E14698" s="108"/>
      <c r="F14698" s="130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149"/>
      <c r="D14699" s="43"/>
      <c r="E14699" s="108"/>
      <c r="F14699" s="130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149"/>
      <c r="D14700" s="43"/>
      <c r="E14700" s="108"/>
      <c r="F14700" s="13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149"/>
      <c r="D14701" s="43"/>
      <c r="E14701" s="108"/>
      <c r="F14701" s="130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149"/>
      <c r="D14702" s="43"/>
      <c r="E14702" s="108"/>
      <c r="F14702" s="130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149"/>
      <c r="D14703" s="43"/>
      <c r="E14703" s="108"/>
      <c r="F14703" s="130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149"/>
      <c r="D14704" s="43"/>
      <c r="E14704" s="108"/>
      <c r="F14704" s="130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149"/>
      <c r="D14705" s="43"/>
      <c r="E14705" s="108"/>
      <c r="F14705" s="130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149"/>
      <c r="D14706" s="43"/>
      <c r="E14706" s="108"/>
      <c r="F14706" s="130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149"/>
      <c r="D14707" s="43"/>
      <c r="E14707" s="108"/>
      <c r="F14707" s="130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149"/>
      <c r="D14708" s="43"/>
      <c r="E14708" s="108"/>
      <c r="F14708" s="130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149"/>
      <c r="D14709" s="43"/>
      <c r="E14709" s="108"/>
      <c r="F14709" s="130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149"/>
      <c r="D14710" s="43"/>
      <c r="E14710" s="108"/>
      <c r="F14710" s="13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149"/>
      <c r="D14711" s="43"/>
      <c r="E14711" s="108"/>
      <c r="F14711" s="130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149"/>
      <c r="D14712" s="43"/>
      <c r="E14712" s="108"/>
      <c r="F14712" s="130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149"/>
      <c r="D14713" s="43"/>
      <c r="E14713" s="108"/>
      <c r="F14713" s="130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149"/>
      <c r="D14714" s="43"/>
      <c r="E14714" s="108"/>
      <c r="F14714" s="130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149"/>
      <c r="D14715" s="43"/>
      <c r="E14715" s="108"/>
      <c r="F14715" s="130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149"/>
      <c r="D14716" s="43"/>
      <c r="E14716" s="108"/>
      <c r="F14716" s="130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149"/>
      <c r="D14717" s="43"/>
      <c r="E14717" s="108"/>
      <c r="F14717" s="130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149"/>
      <c r="D14718" s="43"/>
      <c r="E14718" s="108"/>
      <c r="F14718" s="130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149"/>
      <c r="D14719" s="43"/>
      <c r="E14719" s="108"/>
      <c r="F14719" s="130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149"/>
      <c r="D14720" s="43"/>
      <c r="E14720" s="108"/>
      <c r="F14720" s="13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149"/>
      <c r="D14721" s="43"/>
      <c r="E14721" s="108"/>
      <c r="F14721" s="130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149"/>
      <c r="D14722" s="43"/>
      <c r="E14722" s="108"/>
      <c r="F14722" s="130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149"/>
      <c r="D14723" s="43"/>
      <c r="E14723" s="108"/>
      <c r="F14723" s="130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149"/>
      <c r="D14724" s="43"/>
      <c r="E14724" s="108"/>
      <c r="F14724" s="130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149"/>
      <c r="D14725" s="43"/>
      <c r="E14725" s="108"/>
      <c r="F14725" s="130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149"/>
      <c r="D14726" s="43"/>
      <c r="E14726" s="108"/>
      <c r="F14726" s="130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149"/>
      <c r="D14727" s="43"/>
      <c r="E14727" s="108"/>
      <c r="F14727" s="130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149"/>
      <c r="D14728" s="43"/>
      <c r="E14728" s="108"/>
      <c r="F14728" s="130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149"/>
      <c r="D14729" s="43"/>
      <c r="E14729" s="108"/>
      <c r="F14729" s="130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149"/>
      <c r="D14730" s="43"/>
      <c r="E14730" s="108"/>
      <c r="F14730" s="1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149"/>
      <c r="D14731" s="43"/>
      <c r="E14731" s="108"/>
      <c r="F14731" s="130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149"/>
      <c r="D14732" s="43"/>
      <c r="E14732" s="108"/>
      <c r="F14732" s="130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149"/>
      <c r="D14733" s="43"/>
      <c r="E14733" s="108"/>
      <c r="F14733" s="130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149"/>
      <c r="D14734" s="43"/>
      <c r="E14734" s="108"/>
      <c r="F14734" s="130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149"/>
      <c r="D14735" s="43"/>
      <c r="E14735" s="108"/>
      <c r="F14735" s="130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149"/>
      <c r="D14736" s="43"/>
      <c r="E14736" s="108"/>
      <c r="F14736" s="130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149"/>
      <c r="D14737" s="43"/>
      <c r="E14737" s="108"/>
      <c r="F14737" s="130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149"/>
      <c r="D14738" s="43"/>
      <c r="E14738" s="108"/>
      <c r="F14738" s="130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149"/>
      <c r="D14739" s="43"/>
      <c r="E14739" s="108"/>
      <c r="F14739" s="130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149"/>
      <c r="D14740" s="43"/>
      <c r="E14740" s="108"/>
      <c r="F14740" s="13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149"/>
      <c r="D14741" s="43"/>
      <c r="E14741" s="108"/>
      <c r="F14741" s="130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149"/>
      <c r="D14742" s="43"/>
      <c r="E14742" s="108"/>
      <c r="F14742" s="130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149"/>
      <c r="D14743" s="43"/>
      <c r="E14743" s="108"/>
      <c r="F14743" s="130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149"/>
      <c r="D14744" s="43"/>
      <c r="E14744" s="108"/>
      <c r="F14744" s="130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149"/>
      <c r="D14745" s="43"/>
      <c r="E14745" s="108"/>
      <c r="F14745" s="130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149"/>
      <c r="D14746" s="43"/>
      <c r="E14746" s="108"/>
      <c r="F14746" s="130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149"/>
      <c r="D14747" s="43"/>
      <c r="E14747" s="108"/>
      <c r="F14747" s="130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149"/>
      <c r="D14748" s="43"/>
      <c r="E14748" s="108"/>
      <c r="F14748" s="130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149"/>
      <c r="D14749" s="43"/>
      <c r="E14749" s="108"/>
      <c r="F14749" s="130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149"/>
      <c r="D14750" s="43"/>
      <c r="E14750" s="108"/>
      <c r="F14750" s="13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149"/>
      <c r="D14751" s="43"/>
      <c r="E14751" s="108"/>
      <c r="F14751" s="130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149"/>
      <c r="D14752" s="43"/>
      <c r="E14752" s="108"/>
      <c r="F14752" s="130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149"/>
      <c r="D14753" s="43"/>
      <c r="E14753" s="108"/>
      <c r="F14753" s="130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149"/>
      <c r="D14754" s="43"/>
      <c r="E14754" s="108"/>
      <c r="F14754" s="130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149"/>
      <c r="D14755" s="43"/>
      <c r="E14755" s="108"/>
      <c r="F14755" s="130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149"/>
      <c r="D14756" s="43"/>
      <c r="E14756" s="108"/>
      <c r="F14756" s="130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149"/>
      <c r="D14757" s="43"/>
      <c r="E14757" s="108"/>
      <c r="F14757" s="130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149"/>
      <c r="D14758" s="43"/>
      <c r="E14758" s="108"/>
      <c r="F14758" s="130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149"/>
      <c r="D14759" s="43"/>
      <c r="E14759" s="108"/>
      <c r="F14759" s="130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149"/>
      <c r="D14760" s="43"/>
      <c r="E14760" s="108"/>
      <c r="F14760" s="13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149"/>
      <c r="D14761" s="43"/>
      <c r="E14761" s="108"/>
      <c r="F14761" s="130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149"/>
      <c r="D14762" s="43"/>
      <c r="E14762" s="108"/>
      <c r="F14762" s="130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149"/>
      <c r="D14763" s="43"/>
      <c r="E14763" s="108"/>
      <c r="F14763" s="130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149"/>
      <c r="D14764" s="43"/>
      <c r="E14764" s="108"/>
      <c r="F14764" s="130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149"/>
      <c r="D14765" s="43"/>
      <c r="E14765" s="108"/>
      <c r="F14765" s="130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149"/>
      <c r="D14766" s="43"/>
      <c r="E14766" s="108"/>
      <c r="F14766" s="130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149"/>
      <c r="D14767" s="43"/>
      <c r="E14767" s="108"/>
      <c r="F14767" s="130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149"/>
      <c r="D14768" s="43"/>
      <c r="E14768" s="108"/>
      <c r="F14768" s="130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149"/>
      <c r="D14769" s="43"/>
      <c r="E14769" s="108"/>
      <c r="F14769" s="130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149"/>
      <c r="D14770" s="43"/>
      <c r="E14770" s="108"/>
      <c r="F14770" s="13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149"/>
      <c r="D14771" s="43"/>
      <c r="E14771" s="108"/>
      <c r="F14771" s="130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149"/>
      <c r="D14772" s="43"/>
      <c r="E14772" s="108"/>
      <c r="F14772" s="130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149"/>
      <c r="D14773" s="43"/>
      <c r="E14773" s="108"/>
      <c r="F14773" s="130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149"/>
      <c r="D14774" s="43"/>
      <c r="E14774" s="108"/>
      <c r="F14774" s="130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149"/>
      <c r="D14775" s="43"/>
      <c r="E14775" s="108"/>
      <c r="F14775" s="130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149"/>
      <c r="D14776" s="43"/>
      <c r="E14776" s="108"/>
      <c r="F14776" s="130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149"/>
      <c r="D14777" s="43"/>
      <c r="E14777" s="108"/>
      <c r="F14777" s="130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149"/>
      <c r="D14778" s="43"/>
      <c r="E14778" s="108"/>
      <c r="F14778" s="130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149"/>
      <c r="D14779" s="43"/>
      <c r="E14779" s="108"/>
      <c r="F14779" s="130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149"/>
      <c r="D14780" s="43"/>
      <c r="E14780" s="108"/>
      <c r="F14780" s="13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149"/>
      <c r="D14781" s="43"/>
      <c r="E14781" s="108"/>
      <c r="F14781" s="130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149"/>
      <c r="D14782" s="43"/>
      <c r="E14782" s="108"/>
      <c r="F14782" s="130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149"/>
      <c r="D14783" s="43"/>
      <c r="E14783" s="108"/>
      <c r="F14783" s="130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149"/>
      <c r="D14784" s="43"/>
      <c r="E14784" s="108"/>
      <c r="F14784" s="130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149"/>
      <c r="D14785" s="43"/>
      <c r="E14785" s="108"/>
      <c r="F14785" s="130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149"/>
      <c r="D14786" s="43"/>
      <c r="E14786" s="108"/>
      <c r="F14786" s="130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149"/>
      <c r="D14787" s="43"/>
      <c r="E14787" s="108"/>
      <c r="F14787" s="130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149"/>
      <c r="D14788" s="43"/>
      <c r="E14788" s="108"/>
      <c r="F14788" s="130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149"/>
      <c r="D14789" s="43"/>
      <c r="E14789" s="108"/>
      <c r="F14789" s="130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149"/>
      <c r="D14790" s="43"/>
      <c r="E14790" s="108"/>
      <c r="F14790" s="13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149"/>
      <c r="D14791" s="43"/>
      <c r="E14791" s="108"/>
      <c r="F14791" s="130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149"/>
      <c r="D14792" s="43"/>
      <c r="E14792" s="108"/>
      <c r="F14792" s="130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149"/>
      <c r="D14793" s="43"/>
      <c r="E14793" s="108"/>
      <c r="F14793" s="130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149"/>
      <c r="D14794" s="43"/>
      <c r="E14794" s="108"/>
      <c r="F14794" s="130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149"/>
      <c r="D14795" s="43"/>
      <c r="E14795" s="108"/>
      <c r="F14795" s="130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149"/>
      <c r="D14796" s="43"/>
      <c r="E14796" s="108"/>
      <c r="F14796" s="130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149"/>
      <c r="D14797" s="43"/>
      <c r="E14797" s="108"/>
      <c r="F14797" s="130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149"/>
      <c r="D14798" s="43"/>
      <c r="E14798" s="108"/>
      <c r="F14798" s="130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149"/>
      <c r="D14799" s="43"/>
      <c r="E14799" s="108"/>
      <c r="F14799" s="130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149"/>
      <c r="D14800" s="43"/>
      <c r="E14800" s="108"/>
      <c r="F14800" s="13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149"/>
      <c r="D14801" s="43"/>
      <c r="E14801" s="108"/>
      <c r="F14801" s="130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149"/>
      <c r="D14802" s="43"/>
      <c r="E14802" s="108"/>
      <c r="F14802" s="130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149"/>
      <c r="D14803" s="43"/>
      <c r="E14803" s="108"/>
      <c r="F14803" s="130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149"/>
      <c r="D14804" s="43"/>
      <c r="E14804" s="108"/>
      <c r="F14804" s="130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149"/>
      <c r="D14805" s="43"/>
      <c r="E14805" s="108"/>
      <c r="F14805" s="130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149"/>
      <c r="D14806" s="43"/>
      <c r="E14806" s="108"/>
      <c r="F14806" s="130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149"/>
      <c r="D14807" s="43"/>
      <c r="E14807" s="108"/>
      <c r="F14807" s="130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149"/>
      <c r="D14808" s="43"/>
      <c r="E14808" s="108"/>
      <c r="F14808" s="130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149"/>
      <c r="D14809" s="43"/>
      <c r="E14809" s="108"/>
      <c r="F14809" s="130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149"/>
      <c r="D14810" s="43"/>
      <c r="E14810" s="108"/>
      <c r="F14810" s="13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149"/>
      <c r="D14811" s="43"/>
      <c r="E14811" s="108"/>
      <c r="F14811" s="130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149"/>
      <c r="D14812" s="43"/>
      <c r="E14812" s="108"/>
      <c r="F14812" s="130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149"/>
      <c r="D14813" s="43"/>
      <c r="E14813" s="108"/>
      <c r="F14813" s="130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149"/>
      <c r="D14814" s="43"/>
      <c r="E14814" s="108"/>
      <c r="F14814" s="130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149"/>
      <c r="D14815" s="43"/>
      <c r="E14815" s="108"/>
      <c r="F14815" s="130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149"/>
      <c r="D14816" s="43"/>
      <c r="E14816" s="108"/>
      <c r="F14816" s="130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149"/>
      <c r="D14817" s="43"/>
      <c r="E14817" s="108"/>
      <c r="F14817" s="130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149"/>
      <c r="D14818" s="43"/>
      <c r="E14818" s="108"/>
      <c r="F14818" s="130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149"/>
      <c r="D14819" s="43"/>
      <c r="E14819" s="108"/>
      <c r="F14819" s="130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149"/>
      <c r="D14820" s="43"/>
      <c r="E14820" s="108"/>
      <c r="F14820" s="13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149"/>
      <c r="D14821" s="43"/>
      <c r="E14821" s="108"/>
      <c r="F14821" s="130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149"/>
      <c r="D14822" s="43"/>
      <c r="E14822" s="108"/>
      <c r="F14822" s="130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149"/>
      <c r="D14823" s="43"/>
      <c r="E14823" s="108"/>
      <c r="F14823" s="130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149"/>
      <c r="D14824" s="43"/>
      <c r="E14824" s="108"/>
      <c r="F14824" s="130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149"/>
      <c r="D14825" s="43"/>
      <c r="E14825" s="108"/>
      <c r="F14825" s="130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149"/>
      <c r="D14826" s="43"/>
      <c r="E14826" s="108"/>
      <c r="F14826" s="130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149"/>
      <c r="D14827" s="43"/>
      <c r="E14827" s="108"/>
      <c r="F14827" s="130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149"/>
      <c r="D14828" s="43"/>
      <c r="E14828" s="108"/>
      <c r="F14828" s="130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149"/>
      <c r="D14829" s="43"/>
      <c r="E14829" s="108"/>
      <c r="F14829" s="130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149"/>
      <c r="D14830" s="43"/>
      <c r="E14830" s="108"/>
      <c r="F14830" s="1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149"/>
      <c r="D14831" s="43"/>
      <c r="E14831" s="108"/>
      <c r="F14831" s="130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149"/>
      <c r="D14832" s="43"/>
      <c r="E14832" s="108"/>
      <c r="F14832" s="130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149"/>
      <c r="D14833" s="43"/>
      <c r="E14833" s="108"/>
      <c r="F14833" s="130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149"/>
      <c r="D14834" s="43"/>
      <c r="E14834" s="108"/>
      <c r="F14834" s="130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149"/>
      <c r="D14835" s="43"/>
      <c r="E14835" s="108"/>
      <c r="F14835" s="130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149"/>
      <c r="D14836" s="43"/>
      <c r="E14836" s="108"/>
      <c r="F14836" s="130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149"/>
      <c r="D14837" s="43"/>
      <c r="E14837" s="108"/>
      <c r="F14837" s="130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149"/>
      <c r="D14838" s="43"/>
      <c r="E14838" s="108"/>
      <c r="F14838" s="130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149"/>
      <c r="D14839" s="43"/>
      <c r="E14839" s="108"/>
      <c r="F14839" s="130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149"/>
      <c r="D14840" s="43"/>
      <c r="E14840" s="108"/>
      <c r="F14840" s="13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149"/>
      <c r="D14841" s="43"/>
      <c r="E14841" s="108"/>
      <c r="F14841" s="130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149"/>
      <c r="D14842" s="43"/>
      <c r="E14842" s="108"/>
      <c r="F14842" s="130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149"/>
      <c r="D14843" s="43"/>
      <c r="E14843" s="108"/>
      <c r="F14843" s="130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149"/>
      <c r="D14844" s="43"/>
      <c r="E14844" s="108"/>
      <c r="F14844" s="130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149"/>
      <c r="D14845" s="43"/>
      <c r="E14845" s="108"/>
      <c r="F14845" s="130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149"/>
      <c r="D14846" s="43"/>
      <c r="E14846" s="108"/>
      <c r="F14846" s="130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149"/>
      <c r="D14847" s="43"/>
      <c r="E14847" s="108"/>
      <c r="F14847" s="130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149"/>
      <c r="D14848" s="43"/>
      <c r="E14848" s="108"/>
      <c r="F14848" s="130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149"/>
      <c r="D14849" s="43"/>
      <c r="E14849" s="108"/>
      <c r="F14849" s="130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149"/>
      <c r="D14850" s="43"/>
      <c r="E14850" s="108"/>
      <c r="F14850" s="13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149"/>
      <c r="D14851" s="43"/>
      <c r="E14851" s="108"/>
      <c r="F14851" s="130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149"/>
      <c r="D14852" s="43"/>
      <c r="E14852" s="108"/>
      <c r="F14852" s="130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149"/>
      <c r="D14853" s="43"/>
      <c r="E14853" s="108"/>
      <c r="F14853" s="130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149"/>
      <c r="D14854" s="43"/>
      <c r="E14854" s="108"/>
      <c r="F14854" s="130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149"/>
      <c r="D14855" s="43"/>
      <c r="E14855" s="108"/>
      <c r="F14855" s="130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149"/>
      <c r="D14856" s="43"/>
      <c r="E14856" s="108"/>
      <c r="F14856" s="130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149"/>
      <c r="D14857" s="43"/>
      <c r="E14857" s="108"/>
      <c r="F14857" s="130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149"/>
      <c r="D14858" s="43"/>
      <c r="E14858" s="108"/>
      <c r="F14858" s="130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149"/>
      <c r="D14859" s="43"/>
      <c r="E14859" s="108"/>
      <c r="F14859" s="130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149"/>
      <c r="D14860" s="43"/>
      <c r="E14860" s="108"/>
      <c r="F14860" s="13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149"/>
      <c r="D14861" s="43"/>
      <c r="E14861" s="108"/>
      <c r="F14861" s="130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149"/>
      <c r="D14862" s="43"/>
      <c r="E14862" s="108"/>
      <c r="F14862" s="130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149"/>
      <c r="D14863" s="43"/>
      <c r="E14863" s="108"/>
      <c r="F14863" s="130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149"/>
      <c r="D14864" s="43"/>
      <c r="E14864" s="108"/>
      <c r="F14864" s="130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149"/>
      <c r="D14865" s="43"/>
      <c r="E14865" s="108"/>
      <c r="F14865" s="130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149"/>
      <c r="D14866" s="43"/>
      <c r="E14866" s="108"/>
      <c r="F14866" s="130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149"/>
      <c r="D14867" s="43"/>
      <c r="E14867" s="108"/>
      <c r="F14867" s="130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149"/>
      <c r="D14868" s="43"/>
      <c r="E14868" s="108"/>
      <c r="F14868" s="130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149"/>
      <c r="D14869" s="43"/>
      <c r="E14869" s="108"/>
      <c r="F14869" s="130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149"/>
      <c r="D14870" s="43"/>
      <c r="E14870" s="108"/>
      <c r="F14870" s="13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149"/>
      <c r="D14871" s="43"/>
      <c r="E14871" s="108"/>
      <c r="F14871" s="130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149"/>
      <c r="D14872" s="43"/>
      <c r="E14872" s="108"/>
      <c r="F14872" s="130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149"/>
      <c r="D14873" s="43"/>
      <c r="E14873" s="108"/>
      <c r="F14873" s="130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149"/>
      <c r="D14874" s="43"/>
      <c r="E14874" s="108"/>
      <c r="F14874" s="130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149"/>
      <c r="D14875" s="43"/>
      <c r="E14875" s="108"/>
      <c r="F14875" s="130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149"/>
      <c r="D14876" s="43"/>
      <c r="E14876" s="108"/>
      <c r="F14876" s="130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149"/>
      <c r="D14877" s="43"/>
      <c r="E14877" s="108"/>
      <c r="F14877" s="130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149"/>
      <c r="D14878" s="43"/>
      <c r="E14878" s="108"/>
      <c r="F14878" s="130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149"/>
      <c r="D14879" s="43"/>
      <c r="E14879" s="108"/>
      <c r="F14879" s="130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149"/>
      <c r="D14880" s="43"/>
      <c r="E14880" s="108"/>
      <c r="F14880" s="13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149"/>
      <c r="D14881" s="43"/>
      <c r="E14881" s="108"/>
      <c r="F14881" s="130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149"/>
      <c r="D14882" s="43"/>
      <c r="E14882" s="108"/>
      <c r="F14882" s="130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149"/>
      <c r="D14883" s="43"/>
      <c r="E14883" s="108"/>
      <c r="F14883" s="130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149"/>
      <c r="D14884" s="43"/>
      <c r="E14884" s="108"/>
      <c r="F14884" s="130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149"/>
      <c r="D14885" s="43"/>
      <c r="E14885" s="108"/>
      <c r="F14885" s="130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149"/>
      <c r="D14886" s="43"/>
      <c r="E14886" s="108"/>
      <c r="F14886" s="130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149"/>
      <c r="D14887" s="43"/>
      <c r="E14887" s="108"/>
      <c r="F14887" s="130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149"/>
      <c r="D14888" s="43"/>
      <c r="E14888" s="108"/>
      <c r="F14888" s="130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149"/>
      <c r="D14889" s="43"/>
      <c r="E14889" s="108"/>
      <c r="F14889" s="130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149"/>
      <c r="D14890" s="43"/>
      <c r="E14890" s="108"/>
      <c r="F14890" s="13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149"/>
      <c r="D14891" s="43"/>
      <c r="E14891" s="108"/>
      <c r="F14891" s="130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149"/>
      <c r="D14892" s="43"/>
      <c r="E14892" s="108"/>
      <c r="F14892" s="130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149"/>
      <c r="D14893" s="43"/>
      <c r="E14893" s="108"/>
      <c r="F14893" s="130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149"/>
      <c r="D14894" s="43"/>
      <c r="E14894" s="108"/>
      <c r="F14894" s="130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149"/>
      <c r="D14895" s="43"/>
      <c r="E14895" s="108"/>
      <c r="F14895" s="130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149"/>
      <c r="D14896" s="43"/>
      <c r="E14896" s="108"/>
      <c r="F14896" s="130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149"/>
      <c r="D14897" s="43"/>
      <c r="E14897" s="108"/>
      <c r="F14897" s="130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149"/>
      <c r="D14898" s="43"/>
      <c r="E14898" s="108"/>
      <c r="F14898" s="130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149"/>
      <c r="D14899" s="43"/>
      <c r="E14899" s="108"/>
      <c r="F14899" s="130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149"/>
      <c r="D14900" s="43"/>
      <c r="E14900" s="108"/>
      <c r="F14900" s="13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149"/>
      <c r="D14901" s="43"/>
      <c r="E14901" s="108"/>
      <c r="F14901" s="130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149"/>
      <c r="D14902" s="43"/>
      <c r="E14902" s="108"/>
      <c r="F14902" s="130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149"/>
      <c r="D14903" s="43"/>
      <c r="E14903" s="108"/>
      <c r="F14903" s="130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149"/>
      <c r="D14904" s="43"/>
      <c r="E14904" s="108"/>
      <c r="F14904" s="130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149"/>
      <c r="D14905" s="43"/>
      <c r="E14905" s="108"/>
      <c r="F14905" s="130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149"/>
      <c r="D14906" s="43"/>
      <c r="E14906" s="108"/>
      <c r="F14906" s="130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149"/>
      <c r="D14907" s="43"/>
      <c r="E14907" s="108"/>
      <c r="F14907" s="130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149"/>
      <c r="D14908" s="43"/>
      <c r="E14908" s="108"/>
      <c r="F14908" s="130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149"/>
      <c r="D14909" s="43"/>
      <c r="E14909" s="108"/>
      <c r="F14909" s="130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149"/>
      <c r="D14910" s="43"/>
      <c r="E14910" s="108"/>
      <c r="F14910" s="13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149"/>
      <c r="D14911" s="43"/>
      <c r="E14911" s="108"/>
      <c r="F14911" s="130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149"/>
      <c r="D14912" s="43"/>
      <c r="E14912" s="108"/>
      <c r="F14912" s="130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149"/>
      <c r="D14913" s="43"/>
      <c r="E14913" s="108"/>
      <c r="F14913" s="130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149"/>
      <c r="D14914" s="43"/>
      <c r="E14914" s="108"/>
      <c r="F14914" s="130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149"/>
      <c r="D14915" s="43"/>
      <c r="E14915" s="108"/>
      <c r="F14915" s="130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149"/>
      <c r="D14916" s="43"/>
      <c r="E14916" s="108"/>
      <c r="F14916" s="130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149"/>
      <c r="D14917" s="43"/>
      <c r="E14917" s="108"/>
      <c r="F14917" s="130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149"/>
      <c r="D14918" s="43"/>
      <c r="E14918" s="108"/>
      <c r="F14918" s="130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149"/>
      <c r="D14919" s="43"/>
      <c r="E14919" s="108"/>
      <c r="F14919" s="130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149"/>
      <c r="D14920" s="43"/>
      <c r="E14920" s="108"/>
      <c r="F14920" s="13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149"/>
      <c r="D14921" s="43"/>
      <c r="E14921" s="108"/>
      <c r="F14921" s="130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149"/>
      <c r="D14922" s="43"/>
      <c r="E14922" s="108"/>
      <c r="F14922" s="130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149"/>
      <c r="D14923" s="43"/>
      <c r="E14923" s="108"/>
      <c r="F14923" s="130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149"/>
      <c r="D14924" s="43"/>
      <c r="E14924" s="108"/>
      <c r="F14924" s="130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149"/>
      <c r="D14925" s="43"/>
      <c r="E14925" s="108"/>
      <c r="F14925" s="130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149"/>
      <c r="D14926" s="43"/>
      <c r="E14926" s="108"/>
      <c r="F14926" s="130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149"/>
      <c r="D14927" s="43"/>
      <c r="E14927" s="108"/>
      <c r="F14927" s="130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149"/>
      <c r="D14928" s="43"/>
      <c r="E14928" s="108"/>
      <c r="F14928" s="130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149"/>
      <c r="D14929" s="43"/>
      <c r="E14929" s="108"/>
      <c r="F14929" s="130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149"/>
      <c r="D14930" s="43"/>
      <c r="E14930" s="108"/>
      <c r="F14930" s="1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149"/>
      <c r="D14931" s="43"/>
      <c r="E14931" s="108"/>
      <c r="F14931" s="130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149"/>
      <c r="D14932" s="43"/>
      <c r="E14932" s="108"/>
      <c r="F14932" s="130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149"/>
      <c r="D14933" s="43"/>
      <c r="E14933" s="108"/>
      <c r="F14933" s="130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149"/>
      <c r="D14934" s="43"/>
      <c r="E14934" s="108"/>
      <c r="F14934" s="130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149"/>
      <c r="D14935" s="43"/>
      <c r="E14935" s="108"/>
      <c r="F14935" s="130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149"/>
      <c r="D14936" s="43"/>
      <c r="E14936" s="108"/>
      <c r="F14936" s="130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149"/>
      <c r="D14937" s="43"/>
      <c r="E14937" s="108"/>
      <c r="F14937" s="130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149"/>
      <c r="D14938" s="43"/>
      <c r="E14938" s="108"/>
      <c r="F14938" s="130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149"/>
      <c r="D14939" s="43"/>
      <c r="E14939" s="108"/>
      <c r="F14939" s="130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149"/>
      <c r="D14940" s="43"/>
      <c r="E14940" s="108"/>
      <c r="F14940" s="13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149"/>
      <c r="D14941" s="43"/>
      <c r="E14941" s="108"/>
      <c r="F14941" s="130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149"/>
      <c r="D14942" s="43"/>
      <c r="E14942" s="108"/>
      <c r="F14942" s="130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149"/>
      <c r="D14943" s="43"/>
      <c r="E14943" s="108"/>
      <c r="F14943" s="130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149"/>
      <c r="D14944" s="43"/>
      <c r="E14944" s="108"/>
      <c r="F14944" s="130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149"/>
      <c r="D14945" s="43"/>
      <c r="E14945" s="108"/>
      <c r="F14945" s="130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149"/>
      <c r="D14946" s="43"/>
      <c r="E14946" s="108"/>
      <c r="F14946" s="130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149"/>
      <c r="D14947" s="43"/>
      <c r="E14947" s="108"/>
      <c r="F14947" s="130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149"/>
      <c r="D14948" s="43"/>
      <c r="E14948" s="108"/>
      <c r="F14948" s="130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149"/>
      <c r="D14949" s="43"/>
      <c r="E14949" s="108"/>
      <c r="F14949" s="130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149"/>
      <c r="D14950" s="43"/>
      <c r="E14950" s="108"/>
      <c r="F14950" s="13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149"/>
      <c r="D14951" s="43"/>
      <c r="E14951" s="108"/>
      <c r="F14951" s="130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149"/>
      <c r="D14952" s="43"/>
      <c r="E14952" s="108"/>
      <c r="F14952" s="130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149"/>
      <c r="D14953" s="43"/>
      <c r="E14953" s="108"/>
      <c r="F14953" s="130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149"/>
      <c r="D14954" s="43"/>
      <c r="E14954" s="108"/>
      <c r="F14954" s="130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149"/>
      <c r="D14955" s="43"/>
      <c r="E14955" s="108"/>
      <c r="F14955" s="130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149"/>
      <c r="D14956" s="43"/>
      <c r="E14956" s="108"/>
      <c r="F14956" s="130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149"/>
      <c r="D14957" s="43"/>
      <c r="E14957" s="108"/>
      <c r="F14957" s="130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149"/>
      <c r="D14958" s="43"/>
      <c r="E14958" s="108"/>
      <c r="F14958" s="130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149"/>
      <c r="D14959" s="43"/>
      <c r="E14959" s="108"/>
      <c r="F14959" s="130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149"/>
      <c r="D14960" s="43"/>
      <c r="E14960" s="108"/>
      <c r="F14960" s="13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149"/>
      <c r="D14961" s="43"/>
      <c r="E14961" s="108"/>
      <c r="F14961" s="130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149"/>
      <c r="D14962" s="43"/>
      <c r="E14962" s="108"/>
      <c r="F14962" s="130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149"/>
      <c r="D14963" s="43"/>
      <c r="E14963" s="108"/>
      <c r="F14963" s="130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149"/>
      <c r="D14964" s="43"/>
      <c r="E14964" s="108"/>
      <c r="F14964" s="130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149"/>
      <c r="D14965" s="43"/>
      <c r="E14965" s="108"/>
      <c r="F14965" s="130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149"/>
      <c r="D14966" s="43"/>
      <c r="E14966" s="108"/>
      <c r="F14966" s="130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149"/>
      <c r="D14967" s="43"/>
      <c r="E14967" s="108"/>
      <c r="F14967" s="130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149"/>
      <c r="D14968" s="43"/>
      <c r="E14968" s="108"/>
      <c r="F14968" s="130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149"/>
      <c r="D14969" s="43"/>
      <c r="E14969" s="108"/>
      <c r="F14969" s="130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149"/>
      <c r="D14970" s="43"/>
      <c r="E14970" s="108"/>
      <c r="F14970" s="13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149"/>
      <c r="D14971" s="43"/>
      <c r="E14971" s="108"/>
      <c r="F14971" s="130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149"/>
      <c r="D14972" s="43"/>
      <c r="E14972" s="108"/>
      <c r="F14972" s="130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149"/>
      <c r="D14973" s="43"/>
      <c r="E14973" s="108"/>
      <c r="F14973" s="130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149"/>
      <c r="D14974" s="43"/>
      <c r="E14974" s="108"/>
      <c r="F14974" s="130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149"/>
      <c r="D14975" s="43"/>
      <c r="E14975" s="108"/>
      <c r="F14975" s="130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149"/>
      <c r="D14976" s="43"/>
      <c r="E14976" s="108"/>
      <c r="F14976" s="130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149"/>
      <c r="D14977" s="43"/>
      <c r="E14977" s="108"/>
      <c r="F14977" s="130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149"/>
      <c r="D14978" s="43"/>
      <c r="E14978" s="108"/>
      <c r="F14978" s="130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149"/>
      <c r="D14979" s="43"/>
      <c r="E14979" s="108"/>
      <c r="F14979" s="130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149"/>
      <c r="D14980" s="43"/>
      <c r="E14980" s="108"/>
      <c r="F14980" s="13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149"/>
      <c r="D14981" s="43"/>
      <c r="E14981" s="108"/>
      <c r="F14981" s="130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149"/>
      <c r="D14982" s="43"/>
      <c r="E14982" s="108"/>
      <c r="F14982" s="130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149"/>
      <c r="D14983" s="43"/>
      <c r="E14983" s="108"/>
      <c r="F14983" s="130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149"/>
      <c r="D14984" s="43"/>
      <c r="E14984" s="108"/>
      <c r="F14984" s="130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149"/>
      <c r="D14985" s="43"/>
      <c r="E14985" s="108"/>
      <c r="F14985" s="130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149"/>
      <c r="D14986" s="43"/>
      <c r="E14986" s="108"/>
      <c r="F14986" s="130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149"/>
      <c r="D14987" s="43"/>
      <c r="E14987" s="108"/>
      <c r="F14987" s="130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149"/>
      <c r="D14988" s="43"/>
      <c r="E14988" s="108"/>
      <c r="F14988" s="130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149"/>
      <c r="D14989" s="43"/>
      <c r="E14989" s="108"/>
      <c r="F14989" s="130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149"/>
      <c r="D14990" s="43"/>
      <c r="E14990" s="108"/>
      <c r="F14990" s="13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149"/>
      <c r="D14991" s="43"/>
      <c r="E14991" s="108"/>
      <c r="F14991" s="130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149"/>
      <c r="D14992" s="43"/>
      <c r="E14992" s="108"/>
      <c r="F14992" s="130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149"/>
      <c r="D14993" s="43"/>
      <c r="E14993" s="108"/>
      <c r="F14993" s="130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149"/>
      <c r="D14994" s="43"/>
      <c r="E14994" s="108"/>
      <c r="F14994" s="130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149"/>
      <c r="D14995" s="43"/>
      <c r="E14995" s="108"/>
      <c r="F14995" s="130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149"/>
      <c r="D14996" s="43"/>
      <c r="E14996" s="108"/>
      <c r="F14996" s="130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149"/>
      <c r="D14997" s="43"/>
      <c r="E14997" s="108"/>
      <c r="F14997" s="130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149"/>
      <c r="D14998" s="43"/>
      <c r="E14998" s="108"/>
      <c r="F14998" s="130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149"/>
      <c r="D14999" s="43"/>
      <c r="E14999" s="108"/>
      <c r="F14999" s="130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149"/>
      <c r="D15000" s="43"/>
      <c r="E15000" s="108"/>
      <c r="F15000" s="13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149"/>
      <c r="D15001" s="43"/>
      <c r="E15001" s="108"/>
      <c r="F15001" s="130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149"/>
      <c r="D15002" s="43"/>
      <c r="E15002" s="108"/>
      <c r="F15002" s="130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149"/>
      <c r="D15003" s="43"/>
      <c r="E15003" s="108"/>
      <c r="F15003" s="130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149"/>
      <c r="D15004" s="43"/>
      <c r="E15004" s="108"/>
      <c r="F15004" s="130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149"/>
      <c r="D15005" s="43"/>
      <c r="E15005" s="108"/>
      <c r="F15005" s="130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149"/>
      <c r="D15006" s="43"/>
      <c r="E15006" s="108"/>
      <c r="F15006" s="130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149"/>
      <c r="D15007" s="43"/>
      <c r="E15007" s="108"/>
      <c r="F15007" s="130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149"/>
      <c r="D15008" s="43"/>
      <c r="E15008" s="108"/>
      <c r="F15008" s="130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149"/>
      <c r="D15009" s="43"/>
      <c r="E15009" s="108"/>
      <c r="F15009" s="130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149"/>
      <c r="D15010" s="43"/>
      <c r="E15010" s="108"/>
      <c r="F15010" s="13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149"/>
      <c r="D15011" s="43"/>
      <c r="E15011" s="108"/>
      <c r="F15011" s="130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149"/>
      <c r="D15012" s="43"/>
      <c r="E15012" s="108"/>
      <c r="F15012" s="130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149"/>
      <c r="D15013" s="43"/>
      <c r="E15013" s="108"/>
      <c r="F15013" s="130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149"/>
      <c r="D15014" s="43"/>
      <c r="E15014" s="108"/>
      <c r="F15014" s="130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149"/>
      <c r="D15015" s="43"/>
      <c r="E15015" s="108"/>
      <c r="F15015" s="130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149"/>
      <c r="D15016" s="43"/>
      <c r="E15016" s="108"/>
      <c r="F15016" s="130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149"/>
      <c r="D15017" s="43"/>
      <c r="E15017" s="108"/>
      <c r="F15017" s="130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149"/>
      <c r="D15018" s="43"/>
      <c r="E15018" s="108"/>
      <c r="F15018" s="130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149"/>
      <c r="D15019" s="43"/>
      <c r="E15019" s="108"/>
      <c r="F15019" s="130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149"/>
      <c r="D15020" s="43"/>
      <c r="E15020" s="108"/>
      <c r="F15020" s="13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149"/>
      <c r="D15021" s="43"/>
      <c r="E15021" s="108"/>
      <c r="F15021" s="130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149"/>
      <c r="D15022" s="43"/>
      <c r="E15022" s="108"/>
      <c r="F15022" s="130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149"/>
      <c r="D15023" s="43"/>
      <c r="E15023" s="108"/>
      <c r="F15023" s="130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149"/>
      <c r="D15024" s="43"/>
      <c r="E15024" s="108"/>
      <c r="F15024" s="130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149"/>
      <c r="D15025" s="43"/>
      <c r="E15025" s="108"/>
      <c r="F15025" s="130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149"/>
      <c r="D15026" s="43"/>
      <c r="E15026" s="108"/>
      <c r="F15026" s="130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149"/>
      <c r="D15027" s="43"/>
      <c r="E15027" s="108"/>
      <c r="F15027" s="130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149"/>
      <c r="D15028" s="43"/>
      <c r="E15028" s="108"/>
      <c r="F15028" s="130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149"/>
      <c r="D15029" s="43"/>
      <c r="E15029" s="108"/>
      <c r="F15029" s="130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149"/>
      <c r="D15030" s="43"/>
      <c r="E15030" s="108"/>
      <c r="F15030" s="1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149"/>
      <c r="D15031" s="43"/>
      <c r="E15031" s="108"/>
      <c r="F15031" s="130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149"/>
      <c r="D15032" s="43"/>
      <c r="E15032" s="108"/>
      <c r="F15032" s="130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149"/>
      <c r="D15033" s="43"/>
      <c r="E15033" s="108"/>
      <c r="F15033" s="130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149"/>
      <c r="D15034" s="43"/>
      <c r="E15034" s="108"/>
      <c r="F15034" s="130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149"/>
      <c r="D15035" s="43"/>
      <c r="E15035" s="108"/>
      <c r="F15035" s="130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149"/>
      <c r="D15036" s="43"/>
      <c r="E15036" s="108"/>
      <c r="F15036" s="130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149"/>
      <c r="D15037" s="43"/>
      <c r="E15037" s="108"/>
      <c r="F15037" s="130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149"/>
      <c r="D15038" s="43"/>
      <c r="E15038" s="108"/>
      <c r="F15038" s="130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149"/>
      <c r="D15039" s="43"/>
      <c r="E15039" s="108"/>
      <c r="F15039" s="130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149"/>
      <c r="D15040" s="43"/>
      <c r="E15040" s="108"/>
      <c r="F15040" s="13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149"/>
      <c r="D15041" s="43"/>
      <c r="E15041" s="108"/>
      <c r="F15041" s="130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149"/>
      <c r="D15042" s="43"/>
      <c r="E15042" s="108"/>
      <c r="F15042" s="130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149"/>
      <c r="D15043" s="43"/>
      <c r="E15043" s="108"/>
      <c r="F15043" s="130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149"/>
      <c r="D15044" s="43"/>
      <c r="E15044" s="108"/>
      <c r="F15044" s="130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149"/>
      <c r="D15045" s="43"/>
      <c r="E15045" s="108"/>
      <c r="F15045" s="130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149"/>
      <c r="D15046" s="43"/>
      <c r="E15046" s="108"/>
      <c r="F15046" s="130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149"/>
      <c r="D15047" s="43"/>
      <c r="E15047" s="108"/>
      <c r="F15047" s="130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149"/>
      <c r="D15048" s="43"/>
      <c r="E15048" s="108"/>
      <c r="F15048" s="130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149"/>
      <c r="D15049" s="43"/>
      <c r="E15049" s="108"/>
      <c r="F15049" s="130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149"/>
      <c r="D15050" s="43"/>
      <c r="E15050" s="108"/>
      <c r="F15050" s="13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149"/>
      <c r="D15051" s="43"/>
      <c r="E15051" s="108"/>
      <c r="F15051" s="130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149"/>
      <c r="D15052" s="43"/>
      <c r="E15052" s="108"/>
      <c r="F15052" s="130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149"/>
      <c r="D15053" s="43"/>
      <c r="E15053" s="108"/>
      <c r="F15053" s="130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149"/>
      <c r="D15054" s="43"/>
      <c r="E15054" s="108"/>
      <c r="F15054" s="130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149"/>
      <c r="D15055" s="43"/>
      <c r="E15055" s="108"/>
      <c r="F15055" s="130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149"/>
      <c r="D15056" s="43"/>
      <c r="E15056" s="108"/>
      <c r="F15056" s="130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149"/>
      <c r="D15057" s="43"/>
      <c r="E15057" s="108"/>
      <c r="F15057" s="130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149"/>
      <c r="D15058" s="43"/>
      <c r="E15058" s="108"/>
      <c r="F15058" s="130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149"/>
      <c r="D15059" s="43"/>
      <c r="E15059" s="108"/>
      <c r="F15059" s="130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149"/>
      <c r="D15060" s="43"/>
      <c r="E15060" s="108"/>
      <c r="F15060" s="13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149"/>
      <c r="D15061" s="43"/>
      <c r="E15061" s="108"/>
      <c r="F15061" s="130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149"/>
      <c r="D15062" s="43"/>
      <c r="E15062" s="108"/>
      <c r="F15062" s="130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149"/>
      <c r="D15063" s="43"/>
      <c r="E15063" s="108"/>
      <c r="F15063" s="130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149"/>
      <c r="D15064" s="43"/>
      <c r="E15064" s="108"/>
      <c r="F15064" s="130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149"/>
      <c r="D15065" s="43"/>
      <c r="E15065" s="108"/>
      <c r="F15065" s="130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149"/>
      <c r="D15066" s="43"/>
      <c r="E15066" s="108"/>
      <c r="F15066" s="130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149"/>
      <c r="D15067" s="43"/>
      <c r="E15067" s="108"/>
      <c r="F15067" s="130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149"/>
      <c r="D15068" s="43"/>
      <c r="E15068" s="108"/>
      <c r="F15068" s="130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149"/>
      <c r="D15069" s="43"/>
      <c r="E15069" s="108"/>
      <c r="F15069" s="130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149"/>
      <c r="D15070" s="43"/>
      <c r="E15070" s="108"/>
      <c r="F15070" s="13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149"/>
      <c r="D15071" s="43"/>
      <c r="E15071" s="108"/>
      <c r="F15071" s="130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149"/>
      <c r="D15072" s="43"/>
      <c r="E15072" s="108"/>
      <c r="F15072" s="130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149"/>
      <c r="D15073" s="43"/>
      <c r="E15073" s="108"/>
      <c r="F15073" s="130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149"/>
      <c r="D15074" s="43"/>
      <c r="E15074" s="108"/>
      <c r="F15074" s="130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149"/>
      <c r="D15075" s="43"/>
      <c r="E15075" s="108"/>
      <c r="F15075" s="130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149"/>
      <c r="D15076" s="43"/>
      <c r="E15076" s="108"/>
      <c r="F15076" s="130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149"/>
      <c r="D15077" s="43"/>
      <c r="E15077" s="108"/>
      <c r="F15077" s="130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149"/>
      <c r="D15078" s="43"/>
      <c r="E15078" s="108"/>
      <c r="F15078" s="130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149"/>
      <c r="D15079" s="43"/>
      <c r="E15079" s="108"/>
      <c r="F15079" s="130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149"/>
      <c r="D15080" s="43"/>
      <c r="E15080" s="108"/>
      <c r="F15080" s="13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149"/>
      <c r="D15081" s="43"/>
      <c r="E15081" s="108"/>
      <c r="F15081" s="130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149"/>
      <c r="D15082" s="43"/>
      <c r="E15082" s="108"/>
      <c r="F15082" s="130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149"/>
      <c r="D15083" s="43"/>
      <c r="E15083" s="108"/>
      <c r="F15083" s="130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149"/>
      <c r="D15084" s="43"/>
      <c r="E15084" s="108"/>
      <c r="F15084" s="130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149"/>
      <c r="D15085" s="43"/>
      <c r="E15085" s="108"/>
      <c r="F15085" s="130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149"/>
      <c r="D15086" s="43"/>
      <c r="E15086" s="108"/>
      <c r="F15086" s="130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149"/>
      <c r="D15087" s="43"/>
      <c r="E15087" s="108"/>
      <c r="F15087" s="130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149"/>
      <c r="D15088" s="43"/>
      <c r="E15088" s="108"/>
      <c r="F15088" s="130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149"/>
      <c r="D15089" s="43"/>
      <c r="E15089" s="108"/>
      <c r="F15089" s="130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149"/>
      <c r="D15090" s="43"/>
      <c r="E15090" s="108"/>
      <c r="F15090" s="13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149"/>
      <c r="D15091" s="43"/>
      <c r="E15091" s="108"/>
      <c r="F15091" s="130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149"/>
      <c r="D15092" s="43"/>
      <c r="E15092" s="108"/>
      <c r="F15092" s="130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149"/>
      <c r="D15093" s="43"/>
      <c r="E15093" s="108"/>
      <c r="F15093" s="130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149"/>
      <c r="D15094" s="43"/>
      <c r="E15094" s="108"/>
      <c r="F15094" s="130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149"/>
      <c r="D15095" s="43"/>
      <c r="E15095" s="108"/>
      <c r="F15095" s="130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149"/>
      <c r="D15096" s="43"/>
      <c r="E15096" s="108"/>
      <c r="F15096" s="130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149"/>
      <c r="D15097" s="43"/>
      <c r="E15097" s="108"/>
      <c r="F15097" s="130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149"/>
      <c r="D15098" s="43"/>
      <c r="E15098" s="108"/>
      <c r="F15098" s="130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149"/>
      <c r="D15099" s="43"/>
      <c r="E15099" s="108"/>
      <c r="F15099" s="130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149"/>
      <c r="D15100" s="43"/>
      <c r="E15100" s="108"/>
      <c r="F15100" s="13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149"/>
      <c r="D15101" s="43"/>
      <c r="E15101" s="108"/>
      <c r="F15101" s="130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149"/>
      <c r="D15102" s="43"/>
      <c r="E15102" s="108"/>
      <c r="F15102" s="130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149"/>
      <c r="D15103" s="43"/>
      <c r="E15103" s="108"/>
      <c r="F15103" s="130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149"/>
      <c r="D15104" s="43"/>
      <c r="E15104" s="108"/>
      <c r="F15104" s="130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149"/>
      <c r="D15105" s="43"/>
      <c r="E15105" s="108"/>
      <c r="F15105" s="130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149"/>
      <c r="D15106" s="43"/>
      <c r="E15106" s="108"/>
      <c r="F15106" s="130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149"/>
      <c r="D15107" s="43"/>
      <c r="E15107" s="108"/>
      <c r="F15107" s="130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149"/>
      <c r="D15108" s="43"/>
      <c r="E15108" s="108"/>
      <c r="F15108" s="130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149"/>
      <c r="D15109" s="43"/>
      <c r="E15109" s="108"/>
      <c r="F15109" s="130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149"/>
      <c r="D15110" s="43"/>
      <c r="E15110" s="108"/>
      <c r="F15110" s="13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149"/>
      <c r="D15111" s="43"/>
      <c r="E15111" s="108"/>
      <c r="F15111" s="130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149"/>
      <c r="D15112" s="43"/>
      <c r="E15112" s="108"/>
      <c r="F15112" s="130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149"/>
      <c r="D15113" s="43"/>
      <c r="E15113" s="108"/>
      <c r="F15113" s="130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149"/>
      <c r="D15114" s="43"/>
      <c r="E15114" s="108"/>
      <c r="F15114" s="130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149"/>
      <c r="D15115" s="43"/>
      <c r="E15115" s="108"/>
      <c r="F15115" s="130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149"/>
      <c r="D15116" s="43"/>
      <c r="E15116" s="108"/>
      <c r="F15116" s="130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149"/>
      <c r="D15117" s="43"/>
      <c r="E15117" s="108"/>
      <c r="F15117" s="130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149"/>
      <c r="D15118" s="43"/>
      <c r="E15118" s="108"/>
      <c r="F15118" s="130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149"/>
      <c r="D15119" s="43"/>
      <c r="E15119" s="108"/>
      <c r="F15119" s="130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149"/>
      <c r="D15120" s="43"/>
      <c r="E15120" s="108"/>
      <c r="F15120" s="13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149"/>
      <c r="D15121" s="43"/>
      <c r="E15121" s="108"/>
      <c r="F15121" s="130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149"/>
      <c r="D15122" s="43"/>
      <c r="E15122" s="108"/>
      <c r="F15122" s="130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149"/>
      <c r="D15123" s="43"/>
      <c r="E15123" s="108"/>
      <c r="F15123" s="130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149"/>
      <c r="D15124" s="43"/>
      <c r="E15124" s="108"/>
      <c r="F15124" s="130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149"/>
      <c r="D15125" s="43"/>
      <c r="E15125" s="108"/>
      <c r="F15125" s="130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149"/>
      <c r="D15126" s="43"/>
      <c r="E15126" s="108"/>
      <c r="F15126" s="130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149"/>
      <c r="D15127" s="43"/>
      <c r="E15127" s="108"/>
      <c r="F15127" s="130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149"/>
      <c r="D15128" s="43"/>
      <c r="E15128" s="108"/>
      <c r="F15128" s="130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149"/>
      <c r="D15129" s="43"/>
      <c r="E15129" s="108"/>
      <c r="F15129" s="130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149"/>
      <c r="D15130" s="43"/>
      <c r="E15130" s="108"/>
      <c r="F15130" s="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149"/>
      <c r="D15131" s="43"/>
      <c r="E15131" s="108"/>
      <c r="F15131" s="130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149"/>
      <c r="D15132" s="43"/>
      <c r="E15132" s="108"/>
      <c r="F15132" s="130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149"/>
      <c r="D15133" s="43"/>
      <c r="E15133" s="108"/>
      <c r="F15133" s="130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149"/>
      <c r="D15134" s="43"/>
      <c r="E15134" s="108"/>
      <c r="F15134" s="130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149"/>
      <c r="D15135" s="43"/>
      <c r="E15135" s="108"/>
      <c r="F15135" s="130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149"/>
      <c r="D15136" s="43"/>
      <c r="E15136" s="108"/>
      <c r="F15136" s="130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149"/>
      <c r="D15137" s="43"/>
      <c r="E15137" s="108"/>
      <c r="F15137" s="130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149"/>
      <c r="D15138" s="43"/>
      <c r="E15138" s="108"/>
      <c r="F15138" s="130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149"/>
      <c r="D15139" s="43"/>
      <c r="E15139" s="108"/>
      <c r="F15139" s="130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149"/>
      <c r="D15140" s="43"/>
      <c r="E15140" s="108"/>
      <c r="F15140" s="13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149"/>
      <c r="D15141" s="43"/>
      <c r="E15141" s="108"/>
      <c r="F15141" s="130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149"/>
      <c r="D15142" s="43"/>
      <c r="E15142" s="108"/>
      <c r="F15142" s="130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149"/>
      <c r="D15143" s="43"/>
      <c r="E15143" s="108"/>
      <c r="F15143" s="130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149"/>
      <c r="D15144" s="43"/>
      <c r="E15144" s="108"/>
      <c r="F15144" s="130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149"/>
      <c r="D15145" s="43"/>
      <c r="E15145" s="108"/>
      <c r="F15145" s="130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149"/>
      <c r="D15146" s="43"/>
      <c r="E15146" s="108"/>
      <c r="F15146" s="130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149"/>
      <c r="D15147" s="43"/>
      <c r="E15147" s="108"/>
      <c r="F15147" s="130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149"/>
      <c r="D15148" s="43"/>
      <c r="E15148" s="108"/>
      <c r="F15148" s="130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149"/>
      <c r="D15149" s="43"/>
      <c r="E15149" s="108"/>
      <c r="F15149" s="130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149"/>
      <c r="D15150" s="43"/>
      <c r="E15150" s="108"/>
      <c r="F15150" s="13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149"/>
      <c r="D15151" s="43"/>
      <c r="E15151" s="108"/>
      <c r="F15151" s="130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149"/>
      <c r="D15152" s="43"/>
      <c r="E15152" s="108"/>
      <c r="F15152" s="130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149"/>
      <c r="D15153" s="43"/>
      <c r="E15153" s="108"/>
      <c r="F15153" s="130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149"/>
      <c r="D15154" s="43"/>
      <c r="E15154" s="108"/>
      <c r="F15154" s="130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149"/>
      <c r="D15155" s="43"/>
      <c r="E15155" s="108"/>
      <c r="F15155" s="130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149"/>
      <c r="D15156" s="43"/>
      <c r="E15156" s="108"/>
      <c r="F15156" s="130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149"/>
      <c r="D15157" s="43"/>
      <c r="E15157" s="108"/>
      <c r="F15157" s="130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149"/>
      <c r="D15158" s="43"/>
      <c r="E15158" s="108"/>
      <c r="F15158" s="130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149"/>
      <c r="D15159" s="43"/>
      <c r="E15159" s="108"/>
      <c r="F15159" s="130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149"/>
      <c r="D15160" s="43"/>
      <c r="E15160" s="108"/>
      <c r="F15160" s="13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149"/>
      <c r="D15161" s="43"/>
      <c r="E15161" s="108"/>
      <c r="F15161" s="130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149"/>
      <c r="D15162" s="43"/>
      <c r="E15162" s="108"/>
      <c r="F15162" s="130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149"/>
      <c r="D15163" s="43"/>
      <c r="E15163" s="108"/>
      <c r="F15163" s="130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149"/>
      <c r="D15164" s="43"/>
      <c r="E15164" s="108"/>
      <c r="F15164" s="130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149"/>
      <c r="D15165" s="43"/>
      <c r="E15165" s="108"/>
      <c r="F15165" s="130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149"/>
      <c r="D15166" s="43"/>
      <c r="E15166" s="108"/>
      <c r="F15166" s="130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149"/>
      <c r="D15167" s="43"/>
      <c r="E15167" s="108"/>
      <c r="F15167" s="130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149"/>
      <c r="D15168" s="43"/>
      <c r="E15168" s="108"/>
      <c r="F15168" s="130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149"/>
      <c r="D15169" s="43"/>
      <c r="E15169" s="108"/>
      <c r="F15169" s="130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149"/>
      <c r="D15170" s="43"/>
      <c r="E15170" s="108"/>
      <c r="F15170" s="13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149"/>
      <c r="D15171" s="43"/>
      <c r="E15171" s="108"/>
      <c r="F15171" s="130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149"/>
      <c r="D15172" s="43"/>
      <c r="E15172" s="108"/>
      <c r="F15172" s="130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149"/>
      <c r="D15173" s="43"/>
      <c r="E15173" s="108"/>
      <c r="F15173" s="130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149"/>
      <c r="D15174" s="43"/>
      <c r="E15174" s="108"/>
      <c r="F15174" s="130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149"/>
      <c r="D15175" s="43"/>
      <c r="E15175" s="108"/>
      <c r="F15175" s="130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149"/>
      <c r="D15176" s="43"/>
      <c r="E15176" s="108"/>
      <c r="F15176" s="130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149"/>
      <c r="D15177" s="43"/>
      <c r="E15177" s="108"/>
      <c r="F15177" s="130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149"/>
      <c r="D15178" s="43"/>
      <c r="E15178" s="108"/>
      <c r="F15178" s="130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149"/>
      <c r="D15179" s="43"/>
      <c r="E15179" s="108"/>
      <c r="F15179" s="130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149"/>
      <c r="D15180" s="43"/>
      <c r="E15180" s="108"/>
      <c r="F15180" s="13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149"/>
      <c r="D15181" s="43"/>
      <c r="E15181" s="108"/>
      <c r="F15181" s="130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149"/>
      <c r="D15182" s="43"/>
      <c r="E15182" s="108"/>
      <c r="F15182" s="130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149"/>
      <c r="D15183" s="43"/>
      <c r="E15183" s="108"/>
      <c r="F15183" s="130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149"/>
      <c r="D15184" s="43"/>
      <c r="E15184" s="108"/>
      <c r="F15184" s="130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149"/>
      <c r="D15185" s="43"/>
      <c r="E15185" s="108"/>
      <c r="F15185" s="130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149"/>
      <c r="D15186" s="43"/>
      <c r="E15186" s="108"/>
      <c r="F15186" s="130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149"/>
      <c r="D15187" s="43"/>
      <c r="E15187" s="108"/>
      <c r="F15187" s="130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149"/>
      <c r="D15188" s="43"/>
      <c r="E15188" s="108"/>
      <c r="F15188" s="130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149"/>
      <c r="D15189" s="43"/>
      <c r="E15189" s="108"/>
      <c r="F15189" s="130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149"/>
      <c r="D15190" s="43"/>
      <c r="E15190" s="108"/>
      <c r="F15190" s="13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149"/>
      <c r="D15191" s="43"/>
      <c r="E15191" s="108"/>
      <c r="F15191" s="130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149"/>
      <c r="D15192" s="43"/>
      <c r="E15192" s="108"/>
      <c r="F15192" s="130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149"/>
      <c r="D15193" s="43"/>
      <c r="E15193" s="108"/>
      <c r="F15193" s="130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149"/>
      <c r="D15194" s="43"/>
      <c r="E15194" s="108"/>
      <c r="F15194" s="130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149"/>
      <c r="D15195" s="43"/>
      <c r="E15195" s="108"/>
      <c r="F15195" s="130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149"/>
      <c r="D15196" s="43"/>
      <c r="E15196" s="108"/>
      <c r="F15196" s="130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149"/>
      <c r="D15197" s="43"/>
      <c r="E15197" s="108"/>
      <c r="F15197" s="130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149"/>
      <c r="D15198" s="43"/>
      <c r="E15198" s="108"/>
      <c r="F15198" s="130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149"/>
      <c r="D15199" s="43"/>
      <c r="E15199" s="108"/>
      <c r="F15199" s="130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149"/>
      <c r="D15200" s="43"/>
      <c r="E15200" s="108"/>
      <c r="F15200" s="13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149"/>
      <c r="D15201" s="43"/>
      <c r="E15201" s="108"/>
      <c r="F15201" s="130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149"/>
      <c r="D15202" s="43"/>
      <c r="E15202" s="108"/>
      <c r="F15202" s="130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149"/>
      <c r="D15203" s="43"/>
      <c r="E15203" s="108"/>
      <c r="F15203" s="130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149"/>
      <c r="D15204" s="43"/>
      <c r="E15204" s="108"/>
      <c r="F15204" s="130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149"/>
      <c r="D15205" s="43"/>
      <c r="E15205" s="108"/>
      <c r="F15205" s="130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149"/>
      <c r="D15206" s="43"/>
      <c r="E15206" s="108"/>
      <c r="F15206" s="130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149"/>
      <c r="D15207" s="43"/>
      <c r="E15207" s="108"/>
      <c r="F15207" s="130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149"/>
      <c r="D15208" s="43"/>
      <c r="E15208" s="108"/>
      <c r="F15208" s="130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149"/>
      <c r="D15209" s="43"/>
      <c r="E15209" s="108"/>
      <c r="F15209" s="130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149"/>
      <c r="D15210" s="43"/>
      <c r="E15210" s="108"/>
      <c r="F15210" s="13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149"/>
      <c r="D15211" s="43"/>
      <c r="E15211" s="108"/>
      <c r="F15211" s="130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149"/>
      <c r="D15212" s="43"/>
      <c r="E15212" s="108"/>
      <c r="F15212" s="130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149"/>
      <c r="D15213" s="43"/>
      <c r="E15213" s="108"/>
      <c r="F15213" s="130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149"/>
      <c r="D15214" s="43"/>
      <c r="E15214" s="108"/>
      <c r="F15214" s="130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149"/>
      <c r="D15215" s="43"/>
      <c r="E15215" s="108"/>
      <c r="F15215" s="130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149"/>
      <c r="D15216" s="43"/>
      <c r="E15216" s="108"/>
      <c r="F15216" s="130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149"/>
      <c r="D15217" s="43"/>
      <c r="E15217" s="108"/>
      <c r="F15217" s="130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149"/>
      <c r="D15218" s="43"/>
      <c r="E15218" s="108"/>
      <c r="F15218" s="130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149"/>
      <c r="D15219" s="43"/>
      <c r="E15219" s="108"/>
      <c r="F15219" s="130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149"/>
      <c r="D15220" s="43"/>
      <c r="E15220" s="108"/>
      <c r="F15220" s="13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149"/>
      <c r="D15221" s="43"/>
      <c r="E15221" s="108"/>
      <c r="F15221" s="130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149"/>
      <c r="D15222" s="43"/>
      <c r="E15222" s="108"/>
      <c r="F15222" s="130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149"/>
      <c r="D15223" s="43"/>
      <c r="E15223" s="108"/>
      <c r="F15223" s="130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149"/>
      <c r="D15224" s="43"/>
      <c r="E15224" s="108"/>
      <c r="F15224" s="130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149"/>
      <c r="D15225" s="43"/>
      <c r="E15225" s="108"/>
      <c r="F15225" s="130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149"/>
      <c r="D15226" s="43"/>
      <c r="E15226" s="108"/>
      <c r="F15226" s="130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149"/>
      <c r="D15227" s="43"/>
      <c r="E15227" s="108"/>
      <c r="F15227" s="130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149"/>
      <c r="D15228" s="43"/>
      <c r="E15228" s="108"/>
      <c r="F15228" s="130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149"/>
      <c r="D15229" s="43"/>
      <c r="E15229" s="108"/>
      <c r="F15229" s="130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149"/>
      <c r="D15230" s="43"/>
      <c r="E15230" s="108"/>
      <c r="F15230" s="1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149"/>
      <c r="D15231" s="43"/>
      <c r="E15231" s="108"/>
      <c r="F15231" s="130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149"/>
      <c r="D15232" s="43"/>
      <c r="E15232" s="108"/>
      <c r="F15232" s="130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149"/>
      <c r="D15233" s="43"/>
      <c r="E15233" s="108"/>
      <c r="F15233" s="130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149"/>
      <c r="D15234" s="43"/>
      <c r="E15234" s="108"/>
      <c r="F15234" s="130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149"/>
      <c r="D15235" s="43"/>
      <c r="E15235" s="108"/>
      <c r="F15235" s="130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149"/>
      <c r="D15236" s="43"/>
      <c r="E15236" s="108"/>
      <c r="F15236" s="130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149"/>
      <c r="D15237" s="43"/>
      <c r="E15237" s="108"/>
      <c r="F15237" s="130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149"/>
      <c r="D15238" s="43"/>
      <c r="E15238" s="108"/>
      <c r="F15238" s="130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149"/>
      <c r="D15239" s="43"/>
      <c r="E15239" s="108"/>
      <c r="F15239" s="130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149"/>
      <c r="D15240" s="43"/>
      <c r="E15240" s="108"/>
      <c r="F15240" s="13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149"/>
      <c r="D15241" s="43"/>
      <c r="E15241" s="108"/>
      <c r="F15241" s="130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149"/>
      <c r="D15242" s="43"/>
      <c r="E15242" s="108"/>
      <c r="F15242" s="130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149"/>
      <c r="D15243" s="43"/>
      <c r="E15243" s="108"/>
      <c r="F15243" s="130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149"/>
      <c r="D15244" s="43"/>
      <c r="E15244" s="108"/>
      <c r="F15244" s="130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149"/>
      <c r="D15245" s="43"/>
      <c r="E15245" s="108"/>
      <c r="F15245" s="130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149"/>
      <c r="D15246" s="43"/>
      <c r="E15246" s="108"/>
      <c r="F15246" s="130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149"/>
      <c r="D15247" s="43"/>
      <c r="E15247" s="108"/>
      <c r="F15247" s="130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149"/>
      <c r="D15248" s="43"/>
      <c r="E15248" s="108"/>
      <c r="F15248" s="130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149"/>
      <c r="D15249" s="43"/>
      <c r="E15249" s="108"/>
      <c r="F15249" s="130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149"/>
      <c r="D15250" s="43"/>
      <c r="E15250" s="108"/>
      <c r="F15250" s="13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149"/>
      <c r="D15251" s="43"/>
      <c r="E15251" s="108"/>
      <c r="F15251" s="130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149"/>
      <c r="D15252" s="43"/>
      <c r="E15252" s="108"/>
      <c r="F15252" s="130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149"/>
      <c r="D15253" s="43"/>
      <c r="E15253" s="108"/>
      <c r="F15253" s="130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149"/>
      <c r="D15254" s="43"/>
      <c r="E15254" s="108"/>
      <c r="F15254" s="130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149"/>
      <c r="D15255" s="43"/>
      <c r="E15255" s="108"/>
      <c r="F15255" s="130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149"/>
      <c r="D15256" s="43"/>
      <c r="E15256" s="108"/>
      <c r="F15256" s="130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149"/>
      <c r="D15257" s="43"/>
      <c r="E15257" s="108"/>
      <c r="F15257" s="130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149"/>
      <c r="D15258" s="43"/>
      <c r="E15258" s="108"/>
      <c r="F15258" s="130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149"/>
      <c r="D15259" s="43"/>
      <c r="E15259" s="108"/>
      <c r="F15259" s="130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149"/>
      <c r="D15260" s="43"/>
      <c r="E15260" s="108"/>
      <c r="F15260" s="13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149"/>
      <c r="D15261" s="43"/>
      <c r="E15261" s="108"/>
      <c r="F15261" s="130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149"/>
      <c r="D15262" s="43"/>
      <c r="E15262" s="108"/>
      <c r="F15262" s="130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149"/>
      <c r="D15263" s="43"/>
      <c r="E15263" s="108"/>
      <c r="F15263" s="130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149"/>
      <c r="D15264" s="43"/>
      <c r="E15264" s="108"/>
      <c r="F15264" s="130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149"/>
      <c r="D15265" s="43"/>
      <c r="E15265" s="108"/>
      <c r="F15265" s="130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149"/>
      <c r="D15266" s="43"/>
      <c r="E15266" s="108"/>
      <c r="F15266" s="130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149"/>
      <c r="D15267" s="43"/>
      <c r="E15267" s="108"/>
      <c r="F15267" s="130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149"/>
      <c r="D15268" s="43"/>
      <c r="E15268" s="108"/>
      <c r="F15268" s="130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149"/>
      <c r="D15269" s="43"/>
      <c r="E15269" s="108"/>
      <c r="F15269" s="130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149"/>
      <c r="D15270" s="43"/>
      <c r="E15270" s="108"/>
      <c r="F15270" s="13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149"/>
      <c r="D15271" s="43"/>
      <c r="E15271" s="108"/>
      <c r="F15271" s="130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149"/>
      <c r="D15272" s="43"/>
      <c r="E15272" s="108"/>
      <c r="F15272" s="130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149"/>
      <c r="D15273" s="43"/>
      <c r="E15273" s="108"/>
      <c r="F15273" s="130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149"/>
      <c r="D15274" s="43"/>
      <c r="E15274" s="108"/>
      <c r="F15274" s="130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149"/>
      <c r="D15275" s="43"/>
      <c r="E15275" s="108"/>
      <c r="F15275" s="130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149"/>
      <c r="D15276" s="43"/>
      <c r="E15276" s="108"/>
      <c r="F15276" s="130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149"/>
      <c r="D15277" s="43"/>
      <c r="E15277" s="108"/>
      <c r="F15277" s="130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149"/>
      <c r="D15278" s="43"/>
      <c r="E15278" s="108"/>
      <c r="F15278" s="130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149"/>
      <c r="D15279" s="43"/>
      <c r="E15279" s="108"/>
      <c r="F15279" s="130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149"/>
      <c r="D15280" s="43"/>
      <c r="E15280" s="108"/>
      <c r="F15280" s="13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149"/>
      <c r="D15281" s="43"/>
      <c r="E15281" s="108"/>
      <c r="F15281" s="130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149"/>
      <c r="D15282" s="43"/>
      <c r="E15282" s="108"/>
      <c r="F15282" s="130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149"/>
      <c r="D15283" s="43"/>
      <c r="E15283" s="108"/>
      <c r="F15283" s="130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149"/>
      <c r="D15284" s="43"/>
      <c r="E15284" s="108"/>
      <c r="F15284" s="130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149"/>
      <c r="D15285" s="43"/>
      <c r="E15285" s="108"/>
      <c r="F15285" s="130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149"/>
      <c r="D15286" s="43"/>
      <c r="E15286" s="108"/>
      <c r="F15286" s="130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149"/>
      <c r="D15287" s="43"/>
      <c r="E15287" s="108"/>
      <c r="F15287" s="130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149"/>
      <c r="D15288" s="43"/>
      <c r="E15288" s="108"/>
      <c r="F15288" s="130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149"/>
      <c r="D15289" s="43"/>
      <c r="E15289" s="108"/>
      <c r="F15289" s="130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149"/>
      <c r="D15290" s="43"/>
      <c r="E15290" s="108"/>
      <c r="F15290" s="13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149"/>
      <c r="D15291" s="43"/>
      <c r="E15291" s="108"/>
      <c r="F15291" s="130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149"/>
      <c r="D15292" s="43"/>
      <c r="E15292" s="108"/>
      <c r="F15292" s="130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149"/>
      <c r="D15293" s="43"/>
      <c r="E15293" s="108"/>
      <c r="F15293" s="130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149"/>
      <c r="D15294" s="43"/>
      <c r="E15294" s="108"/>
      <c r="F15294" s="130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149"/>
      <c r="D15295" s="43"/>
      <c r="E15295" s="108"/>
      <c r="F15295" s="130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149"/>
      <c r="D15296" s="43"/>
      <c r="E15296" s="108"/>
      <c r="F15296" s="130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149"/>
      <c r="D15297" s="43"/>
      <c r="E15297" s="108"/>
      <c r="F15297" s="130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149"/>
      <c r="D15298" s="43"/>
      <c r="E15298" s="108"/>
      <c r="F15298" s="130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149"/>
      <c r="D15299" s="43"/>
      <c r="E15299" s="108"/>
      <c r="F15299" s="130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149"/>
      <c r="D15300" s="43"/>
      <c r="E15300" s="108"/>
      <c r="F15300" s="13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149"/>
      <c r="D15301" s="43"/>
      <c r="E15301" s="108"/>
      <c r="F15301" s="130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149"/>
      <c r="D15302" s="43"/>
      <c r="E15302" s="108"/>
      <c r="F15302" s="130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149"/>
      <c r="D15303" s="43"/>
      <c r="E15303" s="108"/>
      <c r="F15303" s="130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149"/>
      <c r="D15304" s="43"/>
      <c r="E15304" s="108"/>
      <c r="F15304" s="130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149"/>
      <c r="D15305" s="43"/>
      <c r="E15305" s="108"/>
      <c r="F15305" s="130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149"/>
      <c r="D15306" s="43"/>
      <c r="E15306" s="108"/>
      <c r="F15306" s="130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149"/>
      <c r="D15307" s="43"/>
      <c r="E15307" s="108"/>
      <c r="F15307" s="130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149"/>
      <c r="D15308" s="43"/>
      <c r="E15308" s="108"/>
      <c r="F15308" s="130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149"/>
      <c r="D15309" s="43"/>
      <c r="E15309" s="108"/>
      <c r="F15309" s="130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149"/>
      <c r="D15310" s="43"/>
      <c r="E15310" s="108"/>
      <c r="F15310" s="13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149"/>
      <c r="D15311" s="43"/>
      <c r="E15311" s="108"/>
      <c r="F15311" s="130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149"/>
      <c r="D15312" s="43"/>
      <c r="E15312" s="108"/>
      <c r="F15312" s="130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149"/>
      <c r="D15313" s="43"/>
      <c r="E15313" s="108"/>
      <c r="F15313" s="130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149"/>
      <c r="D15314" s="43"/>
      <c r="E15314" s="108"/>
      <c r="F15314" s="130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149"/>
      <c r="D15315" s="43"/>
      <c r="E15315" s="108"/>
      <c r="F15315" s="130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149"/>
      <c r="D15316" s="43"/>
      <c r="E15316" s="108"/>
      <c r="F15316" s="130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149"/>
      <c r="D15317" s="43"/>
      <c r="E15317" s="108"/>
      <c r="F15317" s="130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149"/>
      <c r="D15318" s="43"/>
      <c r="E15318" s="108"/>
      <c r="F15318" s="130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149"/>
      <c r="D15319" s="43"/>
      <c r="E15319" s="108"/>
      <c r="F15319" s="130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149"/>
      <c r="D15320" s="43"/>
      <c r="E15320" s="108"/>
      <c r="F15320" s="13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149"/>
      <c r="D15321" s="43"/>
      <c r="E15321" s="108"/>
      <c r="F15321" s="130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149"/>
      <c r="D15322" s="43"/>
      <c r="E15322" s="108"/>
      <c r="F15322" s="130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149"/>
      <c r="D15323" s="43"/>
      <c r="E15323" s="108"/>
      <c r="F15323" s="130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149"/>
      <c r="D15324" s="43"/>
      <c r="E15324" s="108"/>
      <c r="F15324" s="130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149"/>
      <c r="D15325" s="43"/>
      <c r="E15325" s="108"/>
      <c r="F15325" s="130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149"/>
      <c r="D15326" s="43"/>
      <c r="E15326" s="108"/>
      <c r="F15326" s="130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149"/>
      <c r="D15327" s="43"/>
      <c r="E15327" s="108"/>
      <c r="F15327" s="130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149"/>
      <c r="D15328" s="43"/>
      <c r="E15328" s="108"/>
      <c r="F15328" s="130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149"/>
      <c r="D15329" s="43"/>
      <c r="E15329" s="108"/>
      <c r="F15329" s="130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149"/>
      <c r="D15330" s="43"/>
      <c r="E15330" s="108"/>
      <c r="F15330" s="1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149"/>
      <c r="D15331" s="43"/>
      <c r="E15331" s="108"/>
      <c r="F15331" s="130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149"/>
      <c r="D15332" s="43"/>
      <c r="E15332" s="108"/>
      <c r="F15332" s="130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149"/>
      <c r="D15333" s="43"/>
      <c r="E15333" s="108"/>
      <c r="F15333" s="130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149"/>
      <c r="D15334" s="43"/>
      <c r="E15334" s="108"/>
      <c r="F15334" s="130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149"/>
      <c r="D15335" s="43"/>
      <c r="E15335" s="108"/>
      <c r="F15335" s="130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149"/>
      <c r="D15336" s="43"/>
      <c r="E15336" s="108"/>
      <c r="F15336" s="130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149"/>
      <c r="D15337" s="43"/>
      <c r="E15337" s="108"/>
      <c r="F15337" s="130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149"/>
      <c r="D15338" s="43"/>
      <c r="E15338" s="108"/>
      <c r="F15338" s="130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149"/>
      <c r="D15339" s="43"/>
      <c r="E15339" s="108"/>
      <c r="F15339" s="130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149"/>
      <c r="D15340" s="43"/>
      <c r="E15340" s="108"/>
      <c r="F15340" s="13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149"/>
      <c r="D15341" s="43"/>
      <c r="E15341" s="108"/>
      <c r="F15341" s="130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149"/>
      <c r="D15342" s="43"/>
      <c r="E15342" s="108"/>
      <c r="F15342" s="130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149"/>
      <c r="D15343" s="43"/>
      <c r="E15343" s="108"/>
      <c r="F15343" s="130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149"/>
      <c r="D15344" s="43"/>
      <c r="E15344" s="108"/>
      <c r="F15344" s="130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149"/>
      <c r="D15345" s="43"/>
      <c r="E15345" s="108"/>
      <c r="F15345" s="130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149"/>
      <c r="D15346" s="43"/>
      <c r="E15346" s="108"/>
      <c r="F15346" s="130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149"/>
      <c r="D15347" s="43"/>
      <c r="E15347" s="108"/>
      <c r="F15347" s="130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149"/>
      <c r="D15348" s="43"/>
      <c r="E15348" s="108"/>
      <c r="F15348" s="130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149"/>
      <c r="D15349" s="43"/>
      <c r="E15349" s="108"/>
      <c r="F15349" s="130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149"/>
      <c r="D15350" s="43"/>
      <c r="E15350" s="108"/>
      <c r="F15350" s="13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149"/>
      <c r="D15351" s="43"/>
      <c r="E15351" s="108"/>
      <c r="F15351" s="130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149"/>
      <c r="D15352" s="43"/>
      <c r="E15352" s="108"/>
      <c r="F15352" s="130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149"/>
      <c r="D15353" s="43"/>
      <c r="E15353" s="108"/>
      <c r="F15353" s="130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149"/>
      <c r="D15354" s="43"/>
      <c r="E15354" s="108"/>
      <c r="F15354" s="130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149"/>
      <c r="D15355" s="43"/>
      <c r="E15355" s="108"/>
      <c r="F15355" s="130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149"/>
      <c r="D15356" s="43"/>
      <c r="E15356" s="108"/>
      <c r="F15356" s="130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149"/>
      <c r="D15357" s="43"/>
      <c r="E15357" s="108"/>
      <c r="F15357" s="130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149"/>
      <c r="D15358" s="43"/>
      <c r="E15358" s="108"/>
      <c r="F15358" s="130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149"/>
      <c r="D15359" s="43"/>
      <c r="E15359" s="108"/>
      <c r="F15359" s="130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149"/>
      <c r="D15360" s="43"/>
      <c r="E15360" s="108"/>
      <c r="F15360" s="13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149"/>
      <c r="D15361" s="43"/>
      <c r="E15361" s="108"/>
      <c r="F15361" s="130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149"/>
      <c r="D15362" s="43"/>
      <c r="E15362" s="108"/>
      <c r="F15362" s="130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149"/>
      <c r="D15363" s="43"/>
      <c r="E15363" s="108"/>
      <c r="F15363" s="130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149"/>
      <c r="D15364" s="43"/>
      <c r="E15364" s="108"/>
      <c r="F15364" s="130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149"/>
      <c r="D15365" s="43"/>
      <c r="E15365" s="108"/>
      <c r="F15365" s="130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149"/>
      <c r="D15366" s="43"/>
      <c r="E15366" s="108"/>
      <c r="F15366" s="130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149"/>
      <c r="D15367" s="43"/>
      <c r="E15367" s="108"/>
      <c r="F15367" s="130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149"/>
      <c r="D15368" s="43"/>
      <c r="E15368" s="108"/>
      <c r="F15368" s="130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149"/>
      <c r="D15369" s="43"/>
      <c r="E15369" s="108"/>
      <c r="F15369" s="130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149"/>
      <c r="D15370" s="43"/>
      <c r="E15370" s="108"/>
      <c r="F15370" s="13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149"/>
      <c r="D15371" s="43"/>
      <c r="E15371" s="108"/>
      <c r="F15371" s="130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149"/>
      <c r="D15372" s="43"/>
      <c r="E15372" s="108"/>
      <c r="F15372" s="130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149"/>
      <c r="D15373" s="43"/>
      <c r="E15373" s="108"/>
      <c r="F15373" s="130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149"/>
      <c r="D15374" s="43"/>
      <c r="E15374" s="108"/>
      <c r="F15374" s="130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149"/>
      <c r="D15375" s="43"/>
      <c r="E15375" s="108"/>
      <c r="F15375" s="130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149"/>
      <c r="D15376" s="43"/>
      <c r="E15376" s="108"/>
      <c r="F15376" s="130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149"/>
      <c r="D15377" s="43"/>
      <c r="E15377" s="108"/>
      <c r="F15377" s="130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149"/>
      <c r="D15378" s="43"/>
      <c r="E15378" s="108"/>
      <c r="F15378" s="130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149"/>
      <c r="D15379" s="43"/>
      <c r="E15379" s="108"/>
      <c r="F15379" s="130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149"/>
      <c r="D15380" s="43"/>
      <c r="E15380" s="108"/>
      <c r="F15380" s="13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149"/>
      <c r="D15381" s="43"/>
      <c r="E15381" s="108"/>
      <c r="F15381" s="130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149"/>
      <c r="D15382" s="43"/>
      <c r="E15382" s="108"/>
      <c r="F15382" s="130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149"/>
      <c r="D15383" s="43"/>
      <c r="E15383" s="108"/>
      <c r="F15383" s="130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149"/>
      <c r="D15384" s="43"/>
      <c r="E15384" s="108"/>
      <c r="F15384" s="130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149"/>
      <c r="D15385" s="43"/>
      <c r="E15385" s="108"/>
      <c r="F15385" s="130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149"/>
      <c r="D15386" s="43"/>
      <c r="E15386" s="108"/>
      <c r="F15386" s="130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149"/>
      <c r="D15387" s="43"/>
      <c r="E15387" s="108"/>
      <c r="F15387" s="130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149"/>
      <c r="D15388" s="43"/>
      <c r="E15388" s="108"/>
      <c r="F15388" s="130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149"/>
      <c r="D15389" s="43"/>
      <c r="E15389" s="108"/>
      <c r="F15389" s="130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149"/>
      <c r="D15390" s="43"/>
      <c r="E15390" s="108"/>
      <c r="F15390" s="13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149"/>
      <c r="D15391" s="43"/>
      <c r="E15391" s="108"/>
      <c r="F15391" s="130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149"/>
      <c r="D15392" s="43"/>
      <c r="E15392" s="108"/>
      <c r="F15392" s="130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149"/>
      <c r="D15393" s="43"/>
      <c r="E15393" s="108"/>
      <c r="F15393" s="130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149"/>
      <c r="D15394" s="43"/>
      <c r="E15394" s="108"/>
      <c r="F15394" s="130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149"/>
      <c r="D15395" s="43"/>
      <c r="E15395" s="108"/>
      <c r="F15395" s="130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149"/>
      <c r="D15396" s="43"/>
      <c r="E15396" s="108"/>
      <c r="F15396" s="130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149"/>
      <c r="D15397" s="43"/>
      <c r="E15397" s="108"/>
      <c r="F15397" s="130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149"/>
      <c r="D15398" s="43"/>
      <c r="E15398" s="108"/>
      <c r="F15398" s="130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149"/>
      <c r="D15399" s="43"/>
      <c r="E15399" s="108"/>
      <c r="F15399" s="130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149"/>
      <c r="D15400" s="43"/>
      <c r="E15400" s="108"/>
      <c r="F15400" s="13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149"/>
      <c r="D15401" s="43"/>
      <c r="E15401" s="108"/>
      <c r="F15401" s="130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149"/>
      <c r="D15402" s="43"/>
      <c r="E15402" s="108"/>
      <c r="F15402" s="130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149"/>
      <c r="D15403" s="43"/>
      <c r="E15403" s="108"/>
      <c r="F15403" s="130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149"/>
      <c r="D15404" s="43"/>
      <c r="E15404" s="108"/>
      <c r="F15404" s="130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149"/>
      <c r="D15405" s="43"/>
      <c r="E15405" s="108"/>
      <c r="F15405" s="130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149"/>
      <c r="D15406" s="43"/>
      <c r="E15406" s="108"/>
      <c r="F15406" s="130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149"/>
      <c r="D15407" s="43"/>
      <c r="E15407" s="108"/>
      <c r="F15407" s="130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149"/>
      <c r="D15408" s="43"/>
      <c r="E15408" s="108"/>
      <c r="F15408" s="130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149"/>
      <c r="D15409" s="43"/>
      <c r="E15409" s="108"/>
      <c r="F15409" s="130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149"/>
      <c r="D15410" s="43"/>
      <c r="E15410" s="108"/>
      <c r="F15410" s="13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149"/>
      <c r="D15411" s="43"/>
      <c r="E15411" s="108"/>
      <c r="F15411" s="130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149"/>
      <c r="D15412" s="43"/>
      <c r="E15412" s="108"/>
      <c r="F15412" s="130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149"/>
      <c r="D15413" s="43"/>
      <c r="E15413" s="108"/>
      <c r="F15413" s="130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149"/>
      <c r="D15414" s="43"/>
      <c r="E15414" s="108"/>
      <c r="F15414" s="130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149"/>
      <c r="D15415" s="43"/>
      <c r="E15415" s="108"/>
      <c r="F15415" s="130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149"/>
      <c r="D15416" s="43"/>
      <c r="E15416" s="108"/>
      <c r="F15416" s="130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149"/>
      <c r="D15417" s="43"/>
      <c r="E15417" s="108"/>
      <c r="F15417" s="130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149"/>
      <c r="D15418" s="43"/>
      <c r="E15418" s="108"/>
      <c r="F15418" s="130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149"/>
      <c r="D15419" s="43"/>
      <c r="E15419" s="108"/>
      <c r="F15419" s="130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149"/>
      <c r="D15420" s="43"/>
      <c r="E15420" s="108"/>
      <c r="F15420" s="13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149"/>
      <c r="D15421" s="43"/>
      <c r="E15421" s="108"/>
      <c r="F15421" s="130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149"/>
      <c r="D15422" s="43"/>
      <c r="E15422" s="108"/>
      <c r="F15422" s="130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149"/>
      <c r="D15423" s="43"/>
      <c r="E15423" s="108"/>
      <c r="F15423" s="130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149"/>
      <c r="D15424" s="43"/>
      <c r="E15424" s="108"/>
      <c r="F15424" s="130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149"/>
      <c r="D15425" s="43"/>
      <c r="E15425" s="108"/>
      <c r="F15425" s="130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149"/>
      <c r="D15426" s="43"/>
      <c r="E15426" s="108"/>
      <c r="F15426" s="130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149"/>
      <c r="D15427" s="43"/>
      <c r="E15427" s="108"/>
      <c r="F15427" s="130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149"/>
      <c r="D15428" s="43"/>
      <c r="E15428" s="108"/>
      <c r="F15428" s="130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149"/>
      <c r="D15429" s="43"/>
      <c r="E15429" s="108"/>
      <c r="F15429" s="130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149"/>
      <c r="D15430" s="43"/>
      <c r="E15430" s="108"/>
      <c r="F15430" s="1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149"/>
      <c r="D15431" s="43"/>
      <c r="E15431" s="108"/>
      <c r="F15431" s="130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149"/>
      <c r="D15432" s="43"/>
      <c r="E15432" s="108"/>
      <c r="F15432" s="130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149"/>
      <c r="D15433" s="43"/>
      <c r="E15433" s="108"/>
      <c r="F15433" s="130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149"/>
      <c r="D15434" s="43"/>
      <c r="E15434" s="108"/>
      <c r="F15434" s="130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149"/>
      <c r="D15435" s="43"/>
      <c r="E15435" s="108"/>
      <c r="F15435" s="130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149"/>
      <c r="D15436" s="43"/>
      <c r="E15436" s="108"/>
      <c r="F15436" s="130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149"/>
      <c r="D15437" s="43"/>
      <c r="E15437" s="108"/>
      <c r="F15437" s="130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149"/>
      <c r="D15438" s="43"/>
      <c r="E15438" s="108"/>
      <c r="F15438" s="130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149"/>
      <c r="D15439" s="43"/>
      <c r="E15439" s="108"/>
      <c r="F15439" s="130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149"/>
      <c r="D15440" s="43"/>
      <c r="E15440" s="108"/>
      <c r="F15440" s="13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149"/>
      <c r="D15441" s="43"/>
      <c r="E15441" s="108"/>
      <c r="F15441" s="130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149"/>
      <c r="D15442" s="43"/>
      <c r="E15442" s="108"/>
      <c r="F15442" s="130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149"/>
      <c r="D15443" s="43"/>
      <c r="E15443" s="108"/>
      <c r="F15443" s="130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149"/>
      <c r="D15444" s="43"/>
      <c r="E15444" s="108"/>
      <c r="F15444" s="130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149"/>
      <c r="D15445" s="43"/>
      <c r="E15445" s="108"/>
      <c r="F15445" s="130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149"/>
      <c r="D15446" s="43"/>
      <c r="E15446" s="108"/>
      <c r="F15446" s="130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149"/>
      <c r="D15447" s="43"/>
      <c r="E15447" s="108"/>
      <c r="F15447" s="130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149"/>
      <c r="D15448" s="43"/>
      <c r="E15448" s="108"/>
      <c r="F15448" s="130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149"/>
      <c r="D15449" s="43"/>
      <c r="E15449" s="108"/>
      <c r="F15449" s="130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149"/>
      <c r="D15450" s="43"/>
      <c r="E15450" s="108"/>
      <c r="F15450" s="13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149"/>
      <c r="D15451" s="43"/>
      <c r="E15451" s="108"/>
      <c r="F15451" s="130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149"/>
      <c r="D15452" s="43"/>
      <c r="E15452" s="108"/>
      <c r="F15452" s="130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149"/>
      <c r="D15453" s="43"/>
      <c r="E15453" s="108"/>
      <c r="F15453" s="130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149"/>
      <c r="D15454" s="43"/>
      <c r="E15454" s="108"/>
      <c r="F15454" s="130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149"/>
      <c r="D15455" s="43"/>
      <c r="E15455" s="108"/>
      <c r="F15455" s="130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149"/>
      <c r="D15456" s="43"/>
      <c r="E15456" s="108"/>
      <c r="F15456" s="130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149"/>
      <c r="D15457" s="43"/>
      <c r="E15457" s="108"/>
      <c r="F15457" s="130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149"/>
      <c r="D15458" s="43"/>
      <c r="E15458" s="108"/>
      <c r="F15458" s="130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149"/>
      <c r="D15459" s="43"/>
      <c r="E15459" s="108"/>
      <c r="F15459" s="130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149"/>
      <c r="D15460" s="43"/>
      <c r="E15460" s="108"/>
      <c r="F15460" s="13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149"/>
      <c r="D15461" s="43"/>
      <c r="E15461" s="108"/>
      <c r="F15461" s="130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149"/>
      <c r="D15462" s="43"/>
      <c r="E15462" s="108"/>
      <c r="F15462" s="130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149"/>
      <c r="D15463" s="43"/>
      <c r="E15463" s="108"/>
      <c r="F15463" s="130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149"/>
      <c r="D15464" s="43"/>
      <c r="E15464" s="108"/>
      <c r="F15464" s="130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149"/>
      <c r="D15465" s="43"/>
      <c r="E15465" s="108"/>
      <c r="F15465" s="130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149"/>
      <c r="D15466" s="43"/>
      <c r="E15466" s="108"/>
      <c r="F15466" s="130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149"/>
      <c r="D15467" s="43"/>
      <c r="E15467" s="108"/>
      <c r="F15467" s="130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149"/>
      <c r="D15468" s="43"/>
      <c r="E15468" s="108"/>
      <c r="F15468" s="130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149"/>
      <c r="D15469" s="43"/>
      <c r="E15469" s="108"/>
      <c r="F15469" s="130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149"/>
      <c r="D15470" s="43"/>
      <c r="E15470" s="108"/>
      <c r="F15470" s="13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149"/>
      <c r="D15471" s="43"/>
      <c r="E15471" s="108"/>
      <c r="F15471" s="130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149"/>
      <c r="D15472" s="43"/>
      <c r="E15472" s="108"/>
      <c r="F15472" s="130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149"/>
      <c r="D15473" s="43"/>
      <c r="E15473" s="108"/>
      <c r="F15473" s="130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149"/>
      <c r="D15474" s="43"/>
      <c r="E15474" s="108"/>
      <c r="F15474" s="130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149"/>
      <c r="D15475" s="43"/>
      <c r="E15475" s="108"/>
      <c r="F15475" s="130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149"/>
      <c r="D15476" s="43"/>
      <c r="E15476" s="108"/>
      <c r="F15476" s="130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149"/>
      <c r="D15477" s="43"/>
      <c r="E15477" s="108"/>
      <c r="F15477" s="130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149"/>
      <c r="D15478" s="43"/>
      <c r="E15478" s="108"/>
      <c r="F15478" s="130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149"/>
      <c r="D15479" s="43"/>
      <c r="E15479" s="108"/>
      <c r="F15479" s="130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149"/>
      <c r="D15480" s="43"/>
      <c r="E15480" s="108"/>
      <c r="F15480" s="13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149"/>
      <c r="D15481" s="43"/>
      <c r="E15481" s="108"/>
      <c r="F15481" s="130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149"/>
      <c r="D15482" s="43"/>
      <c r="E15482" s="108"/>
      <c r="F15482" s="130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149"/>
      <c r="D15483" s="43"/>
      <c r="E15483" s="108"/>
      <c r="F15483" s="130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149"/>
      <c r="D15484" s="43"/>
      <c r="E15484" s="108"/>
      <c r="F15484" s="130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149"/>
      <c r="D15485" s="43"/>
      <c r="E15485" s="108"/>
      <c r="F15485" s="130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149"/>
      <c r="D15486" s="43"/>
      <c r="E15486" s="108"/>
      <c r="F15486" s="130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149"/>
      <c r="D15487" s="43"/>
      <c r="E15487" s="108"/>
      <c r="F15487" s="130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149"/>
      <c r="D15488" s="43"/>
      <c r="E15488" s="108"/>
      <c r="F15488" s="130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149"/>
      <c r="D15489" s="43"/>
      <c r="E15489" s="108"/>
      <c r="F15489" s="130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149"/>
      <c r="D15490" s="43"/>
      <c r="E15490" s="108"/>
      <c r="F15490" s="13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149"/>
      <c r="D15491" s="43"/>
      <c r="E15491" s="108"/>
      <c r="F15491" s="130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149"/>
      <c r="D15492" s="43"/>
      <c r="E15492" s="108"/>
      <c r="F15492" s="130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149"/>
      <c r="D15493" s="43"/>
      <c r="E15493" s="108"/>
      <c r="F15493" s="130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149"/>
      <c r="D15494" s="43"/>
      <c r="E15494" s="108"/>
      <c r="F15494" s="130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149"/>
      <c r="D15495" s="43"/>
      <c r="E15495" s="108"/>
      <c r="F15495" s="130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149"/>
      <c r="D15496" s="43"/>
      <c r="E15496" s="108"/>
      <c r="F15496" s="130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149"/>
      <c r="D15497" s="43"/>
      <c r="E15497" s="108"/>
      <c r="F15497" s="130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149"/>
      <c r="D15498" s="43"/>
      <c r="E15498" s="108"/>
      <c r="F15498" s="130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149"/>
      <c r="D15499" s="43"/>
      <c r="E15499" s="108"/>
      <c r="F15499" s="130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149"/>
      <c r="D15500" s="43"/>
      <c r="E15500" s="108"/>
      <c r="F15500" s="13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149"/>
      <c r="D15501" s="43"/>
      <c r="E15501" s="108"/>
      <c r="F15501" s="130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149"/>
      <c r="D15502" s="43"/>
      <c r="E15502" s="108"/>
      <c r="F15502" s="130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149"/>
      <c r="D15503" s="43"/>
      <c r="E15503" s="108"/>
      <c r="F15503" s="130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149"/>
      <c r="D15504" s="43"/>
      <c r="E15504" s="108"/>
      <c r="F15504" s="130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149"/>
      <c r="D15505" s="43"/>
      <c r="E15505" s="108"/>
      <c r="F15505" s="130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149"/>
      <c r="D15506" s="43"/>
      <c r="E15506" s="108"/>
      <c r="F15506" s="130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149"/>
      <c r="D15507" s="43"/>
      <c r="E15507" s="108"/>
      <c r="F15507" s="130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149"/>
      <c r="D15508" s="43"/>
      <c r="E15508" s="108"/>
      <c r="F15508" s="130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149"/>
      <c r="D15509" s="43"/>
      <c r="E15509" s="108"/>
      <c r="F15509" s="130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149"/>
      <c r="D15510" s="43"/>
      <c r="E15510" s="108"/>
      <c r="F15510" s="13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149"/>
      <c r="D15511" s="43"/>
      <c r="E15511" s="108"/>
      <c r="F15511" s="130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149"/>
      <c r="D15512" s="43"/>
      <c r="E15512" s="108"/>
      <c r="F15512" s="130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149"/>
      <c r="D15513" s="43"/>
      <c r="E15513" s="108"/>
      <c r="F15513" s="130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149"/>
      <c r="D15514" s="43"/>
      <c r="E15514" s="108"/>
      <c r="F15514" s="130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149"/>
      <c r="D15515" s="43"/>
      <c r="E15515" s="108"/>
      <c r="F15515" s="130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149"/>
      <c r="D15516" s="43"/>
      <c r="E15516" s="108"/>
      <c r="F15516" s="130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149"/>
      <c r="D15517" s="43"/>
      <c r="E15517" s="108"/>
      <c r="F15517" s="130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149"/>
      <c r="D15518" s="43"/>
      <c r="E15518" s="108"/>
      <c r="F15518" s="130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149"/>
      <c r="D15519" s="43"/>
      <c r="E15519" s="108"/>
      <c r="F15519" s="130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149"/>
      <c r="D15520" s="43"/>
      <c r="E15520" s="108"/>
      <c r="F15520" s="13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149"/>
      <c r="D15521" s="43"/>
      <c r="E15521" s="108"/>
      <c r="F15521" s="130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149"/>
      <c r="D15522" s="43"/>
      <c r="E15522" s="108"/>
      <c r="F15522" s="130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149"/>
      <c r="D15523" s="43"/>
      <c r="E15523" s="108"/>
      <c r="F15523" s="130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149"/>
      <c r="D15524" s="43"/>
      <c r="E15524" s="108"/>
      <c r="F15524" s="130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149"/>
      <c r="D15525" s="43"/>
      <c r="E15525" s="108"/>
      <c r="F15525" s="130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149"/>
      <c r="D15526" s="43"/>
      <c r="E15526" s="108"/>
      <c r="F15526" s="130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149"/>
      <c r="D15527" s="43"/>
      <c r="E15527" s="108"/>
      <c r="F15527" s="130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149"/>
      <c r="D15528" s="43"/>
      <c r="E15528" s="108"/>
      <c r="F15528" s="130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149"/>
      <c r="D15529" s="43"/>
      <c r="E15529" s="108"/>
      <c r="F15529" s="130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149"/>
      <c r="D15530" s="43"/>
      <c r="E15530" s="108"/>
      <c r="F15530" s="1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149"/>
      <c r="D15531" s="43"/>
      <c r="E15531" s="108"/>
      <c r="F15531" s="130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149"/>
      <c r="D15532" s="43"/>
      <c r="E15532" s="108"/>
      <c r="F15532" s="130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149"/>
      <c r="D15533" s="43"/>
      <c r="E15533" s="108"/>
      <c r="F15533" s="130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149"/>
      <c r="D15534" s="43"/>
      <c r="E15534" s="108"/>
      <c r="F15534" s="130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149"/>
      <c r="D15535" s="43"/>
      <c r="E15535" s="108"/>
      <c r="F15535" s="130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149"/>
      <c r="D15536" s="43"/>
      <c r="E15536" s="108"/>
      <c r="F15536" s="130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149"/>
      <c r="D15537" s="43"/>
      <c r="E15537" s="108"/>
      <c r="F15537" s="130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149"/>
      <c r="D15538" s="43"/>
      <c r="E15538" s="108"/>
      <c r="F15538" s="130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149"/>
      <c r="D15539" s="43"/>
      <c r="E15539" s="108"/>
      <c r="F15539" s="130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149"/>
      <c r="D15540" s="43"/>
      <c r="E15540" s="108"/>
      <c r="F15540" s="13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149"/>
      <c r="D15541" s="43"/>
      <c r="E15541" s="108"/>
      <c r="F15541" s="130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149"/>
      <c r="D15542" s="43"/>
      <c r="E15542" s="108"/>
      <c r="F15542" s="130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149"/>
      <c r="D15543" s="43"/>
      <c r="E15543" s="108"/>
      <c r="F15543" s="130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149"/>
      <c r="D15544" s="43"/>
      <c r="E15544" s="108"/>
      <c r="F15544" s="130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149"/>
      <c r="D15545" s="43"/>
      <c r="E15545" s="108"/>
      <c r="F15545" s="130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149"/>
      <c r="D15546" s="43"/>
      <c r="E15546" s="108"/>
      <c r="F15546" s="130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149"/>
      <c r="D15547" s="43"/>
      <c r="E15547" s="108"/>
      <c r="F15547" s="130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149"/>
      <c r="D15548" s="43"/>
      <c r="E15548" s="108"/>
      <c r="F15548" s="130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149"/>
      <c r="D15549" s="43"/>
      <c r="E15549" s="108"/>
      <c r="F15549" s="130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149"/>
      <c r="D15550" s="43"/>
      <c r="E15550" s="108"/>
      <c r="F15550" s="13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149"/>
      <c r="D15551" s="43"/>
      <c r="E15551" s="108"/>
      <c r="F15551" s="130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149"/>
      <c r="D15552" s="43"/>
      <c r="E15552" s="108"/>
      <c r="F15552" s="130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149"/>
      <c r="D15553" s="43"/>
      <c r="E15553" s="108"/>
      <c r="F15553" s="130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149"/>
      <c r="D15554" s="43"/>
      <c r="E15554" s="108"/>
      <c r="F15554" s="130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149"/>
      <c r="D15555" s="43"/>
      <c r="E15555" s="108"/>
      <c r="F15555" s="130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149"/>
      <c r="D15556" s="43"/>
      <c r="E15556" s="108"/>
      <c r="F15556" s="130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149"/>
      <c r="D15557" s="43"/>
      <c r="E15557" s="108"/>
      <c r="F15557" s="130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149"/>
      <c r="D15558" s="43"/>
      <c r="E15558" s="108"/>
      <c r="F15558" s="130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149"/>
      <c r="D15559" s="43"/>
      <c r="E15559" s="108"/>
      <c r="F15559" s="130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149"/>
      <c r="D15560" s="43"/>
      <c r="E15560" s="108"/>
      <c r="F15560" s="13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149"/>
      <c r="D15561" s="43"/>
      <c r="E15561" s="108"/>
      <c r="F15561" s="130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149"/>
      <c r="D15562" s="43"/>
      <c r="E15562" s="108"/>
      <c r="F15562" s="130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149"/>
      <c r="D15563" s="43"/>
      <c r="E15563" s="108"/>
      <c r="F15563" s="130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149"/>
      <c r="D15564" s="43"/>
      <c r="E15564" s="108"/>
      <c r="F15564" s="130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149"/>
      <c r="D15565" s="43"/>
      <c r="E15565" s="108"/>
      <c r="F15565" s="130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149"/>
      <c r="D15566" s="43"/>
      <c r="E15566" s="108"/>
      <c r="F15566" s="130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149"/>
      <c r="D15567" s="43"/>
      <c r="E15567" s="108"/>
      <c r="F15567" s="130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149"/>
      <c r="D15568" s="43"/>
      <c r="E15568" s="108"/>
      <c r="F15568" s="130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149"/>
      <c r="D15569" s="43"/>
      <c r="E15569" s="108"/>
      <c r="F15569" s="130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149"/>
      <c r="D15570" s="43"/>
      <c r="E15570" s="108"/>
      <c r="F15570" s="13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149"/>
      <c r="D15571" s="43"/>
      <c r="E15571" s="108"/>
      <c r="F15571" s="130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149"/>
      <c r="D15572" s="43"/>
      <c r="E15572" s="108"/>
      <c r="F15572" s="130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149"/>
      <c r="D15573" s="43"/>
      <c r="E15573" s="108"/>
      <c r="F15573" s="130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149"/>
      <c r="D15574" s="43"/>
      <c r="E15574" s="108"/>
      <c r="F15574" s="130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149"/>
      <c r="D15575" s="43"/>
      <c r="E15575" s="108"/>
      <c r="F15575" s="130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149"/>
      <c r="D15576" s="43"/>
      <c r="E15576" s="108"/>
      <c r="F15576" s="130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149"/>
      <c r="D15577" s="43"/>
      <c r="E15577" s="108"/>
      <c r="F15577" s="130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149"/>
      <c r="D15578" s="43"/>
      <c r="E15578" s="108"/>
      <c r="F15578" s="130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149"/>
      <c r="D15579" s="43"/>
      <c r="E15579" s="108"/>
      <c r="F15579" s="130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149"/>
      <c r="D15580" s="43"/>
      <c r="E15580" s="108"/>
      <c r="F15580" s="13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149"/>
      <c r="D15581" s="43"/>
      <c r="E15581" s="108"/>
      <c r="F15581" s="130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149"/>
      <c r="D15582" s="43"/>
      <c r="E15582" s="108"/>
      <c r="F15582" s="130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149"/>
      <c r="D15583" s="43"/>
      <c r="E15583" s="108"/>
      <c r="F15583" s="130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149"/>
      <c r="D15584" s="43"/>
      <c r="E15584" s="108"/>
      <c r="F15584" s="130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149"/>
      <c r="D15585" s="43"/>
      <c r="E15585" s="108"/>
      <c r="F15585" s="130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149"/>
      <c r="D15586" s="43"/>
      <c r="E15586" s="108"/>
      <c r="F15586" s="130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149"/>
      <c r="D15587" s="43"/>
      <c r="E15587" s="108"/>
      <c r="F15587" s="130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149"/>
      <c r="D15588" s="43"/>
      <c r="E15588" s="108"/>
      <c r="F15588" s="130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149"/>
      <c r="D15589" s="43"/>
      <c r="E15589" s="108"/>
      <c r="F15589" s="130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149"/>
      <c r="D15590" s="43"/>
      <c r="E15590" s="108"/>
      <c r="F15590" s="13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149"/>
      <c r="D15591" s="43"/>
      <c r="E15591" s="108"/>
      <c r="F15591" s="130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149"/>
      <c r="D15592" s="43"/>
      <c r="E15592" s="108"/>
      <c r="F15592" s="130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149"/>
      <c r="D15593" s="43"/>
      <c r="E15593" s="108"/>
      <c r="F15593" s="130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149"/>
      <c r="D15594" s="43"/>
      <c r="E15594" s="108"/>
      <c r="F15594" s="130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149"/>
      <c r="D15595" s="43"/>
      <c r="E15595" s="108"/>
      <c r="F15595" s="130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149"/>
      <c r="D15596" s="43"/>
      <c r="E15596" s="108"/>
      <c r="F15596" s="130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149"/>
      <c r="D15597" s="43"/>
      <c r="E15597" s="108"/>
      <c r="F15597" s="130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149"/>
      <c r="D15598" s="43"/>
      <c r="E15598" s="108"/>
      <c r="F15598" s="130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149"/>
      <c r="D15599" s="43"/>
      <c r="E15599" s="108"/>
      <c r="F15599" s="130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149"/>
      <c r="D15600" s="43"/>
      <c r="E15600" s="108"/>
      <c r="F15600" s="13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149"/>
      <c r="D15601" s="43"/>
      <c r="E15601" s="108"/>
      <c r="F15601" s="130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149"/>
      <c r="D15602" s="43"/>
      <c r="E15602" s="108"/>
      <c r="F15602" s="130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149"/>
      <c r="D15603" s="43"/>
      <c r="E15603" s="108"/>
      <c r="F15603" s="130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149"/>
      <c r="D15604" s="43"/>
      <c r="E15604" s="108"/>
      <c r="F15604" s="130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149"/>
      <c r="D15605" s="43"/>
      <c r="E15605" s="108"/>
      <c r="F15605" s="130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149"/>
      <c r="D15606" s="43"/>
      <c r="E15606" s="108"/>
      <c r="F15606" s="130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149"/>
      <c r="D15607" s="43"/>
      <c r="E15607" s="108"/>
      <c r="F15607" s="130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149"/>
      <c r="D15608" s="43"/>
      <c r="E15608" s="108"/>
      <c r="F15608" s="130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149"/>
      <c r="D15609" s="43"/>
      <c r="E15609" s="108"/>
      <c r="F15609" s="130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149"/>
      <c r="D15610" s="43"/>
      <c r="E15610" s="108"/>
      <c r="F15610" s="13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149"/>
      <c r="D15611" s="43"/>
      <c r="E15611" s="108"/>
      <c r="F15611" s="130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149"/>
      <c r="D15612" s="43"/>
      <c r="E15612" s="108"/>
      <c r="F15612" s="130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149"/>
      <c r="D15613" s="43"/>
      <c r="E15613" s="108"/>
      <c r="F15613" s="130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149"/>
      <c r="D15614" s="43"/>
      <c r="E15614" s="108"/>
      <c r="F15614" s="130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149"/>
      <c r="D15615" s="43"/>
      <c r="E15615" s="108"/>
      <c r="F15615" s="130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149"/>
      <c r="D15616" s="43"/>
      <c r="E15616" s="108"/>
      <c r="F15616" s="130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149"/>
      <c r="D15617" s="43"/>
      <c r="E15617" s="108"/>
      <c r="F15617" s="130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149"/>
      <c r="D15618" s="43"/>
      <c r="E15618" s="108"/>
      <c r="F15618" s="130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149"/>
      <c r="D15619" s="43"/>
      <c r="E15619" s="108"/>
      <c r="F15619" s="130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149"/>
      <c r="D15620" s="43"/>
      <c r="E15620" s="108"/>
      <c r="F15620" s="13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149"/>
      <c r="D15621" s="43"/>
      <c r="E15621" s="108"/>
      <c r="F15621" s="130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149"/>
      <c r="D15622" s="43"/>
      <c r="E15622" s="108"/>
      <c r="F15622" s="130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149"/>
      <c r="D15623" s="43"/>
      <c r="E15623" s="108"/>
      <c r="F15623" s="130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149"/>
      <c r="D15624" s="43"/>
      <c r="E15624" s="108"/>
      <c r="F15624" s="130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149"/>
      <c r="D15625" s="43"/>
      <c r="E15625" s="108"/>
      <c r="F15625" s="130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149"/>
      <c r="D15626" s="43"/>
      <c r="E15626" s="108"/>
      <c r="F15626" s="130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149"/>
      <c r="D15627" s="43"/>
      <c r="E15627" s="108"/>
      <c r="F15627" s="130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149"/>
      <c r="D15628" s="43"/>
      <c r="E15628" s="108"/>
      <c r="F15628" s="130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149"/>
      <c r="D15629" s="43"/>
      <c r="E15629" s="108"/>
      <c r="F15629" s="130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149"/>
      <c r="D15630" s="43"/>
      <c r="E15630" s="108"/>
      <c r="F15630" s="1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149"/>
      <c r="D15631" s="43"/>
      <c r="E15631" s="108"/>
      <c r="F15631" s="130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149"/>
      <c r="D15632" s="43"/>
      <c r="E15632" s="108"/>
      <c r="F15632" s="130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149"/>
      <c r="D15633" s="43"/>
      <c r="E15633" s="108"/>
      <c r="F15633" s="130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149"/>
      <c r="D15634" s="43"/>
      <c r="E15634" s="108"/>
      <c r="F15634" s="130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149"/>
      <c r="D15635" s="43"/>
      <c r="E15635" s="108"/>
      <c r="F15635" s="130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149"/>
      <c r="D15636" s="43"/>
      <c r="E15636" s="108"/>
      <c r="F15636" s="130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149"/>
      <c r="D15637" s="43"/>
      <c r="E15637" s="108"/>
      <c r="F15637" s="130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149"/>
      <c r="D15638" s="43"/>
      <c r="E15638" s="108"/>
      <c r="F15638" s="130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149"/>
      <c r="D15639" s="43"/>
      <c r="E15639" s="108"/>
      <c r="F15639" s="130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149"/>
      <c r="D15640" s="43"/>
      <c r="E15640" s="108"/>
      <c r="F15640" s="13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149"/>
      <c r="D15641" s="43"/>
      <c r="E15641" s="108"/>
      <c r="F15641" s="130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149"/>
      <c r="D15642" s="43"/>
      <c r="E15642" s="108"/>
      <c r="F15642" s="130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149"/>
      <c r="D15643" s="43"/>
      <c r="E15643" s="108"/>
      <c r="F15643" s="130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149"/>
      <c r="D15644" s="43"/>
      <c r="E15644" s="108"/>
      <c r="F15644" s="130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149"/>
      <c r="D15645" s="43"/>
      <c r="E15645" s="108"/>
      <c r="F15645" s="130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149"/>
      <c r="D15646" s="43"/>
      <c r="E15646" s="108"/>
      <c r="F15646" s="130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149"/>
      <c r="D15647" s="43"/>
      <c r="E15647" s="108"/>
      <c r="F15647" s="130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149"/>
      <c r="D15648" s="43"/>
      <c r="E15648" s="108"/>
      <c r="F15648" s="130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149"/>
      <c r="D15649" s="43"/>
      <c r="E15649" s="108"/>
      <c r="F15649" s="130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149"/>
      <c r="D15650" s="43"/>
      <c r="E15650" s="108"/>
      <c r="F15650" s="13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149"/>
      <c r="D15651" s="43"/>
      <c r="E15651" s="108"/>
      <c r="F15651" s="130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149"/>
      <c r="D15652" s="43"/>
      <c r="E15652" s="108"/>
      <c r="F15652" s="130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149"/>
      <c r="D15653" s="43"/>
      <c r="E15653" s="108"/>
      <c r="F15653" s="130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149"/>
      <c r="D15654" s="43"/>
      <c r="E15654" s="108"/>
      <c r="F15654" s="130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149"/>
      <c r="D15655" s="43"/>
      <c r="E15655" s="108"/>
      <c r="F15655" s="130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149"/>
      <c r="D15656" s="43"/>
      <c r="E15656" s="108"/>
      <c r="F15656" s="130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149"/>
      <c r="D15657" s="43"/>
      <c r="E15657" s="108"/>
      <c r="F15657" s="130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149"/>
      <c r="D15658" s="43"/>
      <c r="E15658" s="108"/>
      <c r="F15658" s="130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149"/>
      <c r="D15659" s="43"/>
      <c r="E15659" s="108"/>
      <c r="F15659" s="130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149"/>
      <c r="D15660" s="43"/>
      <c r="E15660" s="108"/>
      <c r="F15660" s="13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149"/>
      <c r="D15661" s="43"/>
      <c r="E15661" s="108"/>
      <c r="F15661" s="130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149"/>
      <c r="D15662" s="43"/>
      <c r="E15662" s="108"/>
      <c r="F15662" s="130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149"/>
      <c r="D15663" s="43"/>
      <c r="E15663" s="108"/>
      <c r="F15663" s="130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149"/>
      <c r="D15664" s="43"/>
      <c r="E15664" s="108"/>
      <c r="F15664" s="130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149"/>
      <c r="D15665" s="43"/>
      <c r="E15665" s="108"/>
      <c r="F15665" s="130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149"/>
      <c r="D15666" s="43"/>
      <c r="E15666" s="108"/>
      <c r="F15666" s="130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149"/>
      <c r="D15667" s="43"/>
      <c r="E15667" s="108"/>
      <c r="F15667" s="130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149"/>
      <c r="D15668" s="43"/>
      <c r="E15668" s="108"/>
      <c r="F15668" s="130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149"/>
      <c r="D15669" s="43"/>
      <c r="E15669" s="108"/>
      <c r="F15669" s="130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149"/>
      <c r="D15670" s="43"/>
      <c r="E15670" s="108"/>
      <c r="F15670" s="13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149"/>
      <c r="D15671" s="43"/>
      <c r="E15671" s="108"/>
      <c r="F15671" s="130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149"/>
      <c r="D15672" s="43"/>
      <c r="E15672" s="108"/>
      <c r="F15672" s="130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149"/>
      <c r="D15673" s="43"/>
      <c r="E15673" s="108"/>
      <c r="F15673" s="130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149"/>
      <c r="D15674" s="43"/>
      <c r="E15674" s="108"/>
      <c r="F15674" s="130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149"/>
      <c r="D15675" s="43"/>
      <c r="E15675" s="108"/>
      <c r="F15675" s="130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149"/>
      <c r="D15676" s="43"/>
      <c r="E15676" s="108"/>
      <c r="F15676" s="130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149"/>
      <c r="D15677" s="43"/>
      <c r="E15677" s="108"/>
      <c r="F15677" s="130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149"/>
      <c r="D15678" s="43"/>
      <c r="E15678" s="108"/>
      <c r="F15678" s="130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149"/>
      <c r="D15679" s="43"/>
      <c r="E15679" s="108"/>
      <c r="F15679" s="130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149"/>
      <c r="D15680" s="43"/>
      <c r="E15680" s="108"/>
      <c r="F15680" s="13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149"/>
      <c r="D15681" s="43"/>
      <c r="E15681" s="108"/>
      <c r="F15681" s="130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149"/>
      <c r="D15682" s="43"/>
      <c r="E15682" s="108"/>
      <c r="F15682" s="130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149"/>
      <c r="D15683" s="43"/>
      <c r="E15683" s="108"/>
      <c r="F15683" s="130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149"/>
      <c r="D15684" s="43"/>
      <c r="E15684" s="108"/>
      <c r="F15684" s="130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149"/>
      <c r="D15685" s="43"/>
      <c r="E15685" s="108"/>
      <c r="F15685" s="130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149"/>
      <c r="D15686" s="43"/>
      <c r="E15686" s="108"/>
      <c r="F15686" s="130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149"/>
      <c r="D15687" s="43"/>
      <c r="E15687" s="108"/>
      <c r="F15687" s="130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149"/>
      <c r="D15688" s="43"/>
      <c r="E15688" s="108"/>
      <c r="F15688" s="130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149"/>
      <c r="D15689" s="43"/>
      <c r="E15689" s="108"/>
      <c r="F15689" s="130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149"/>
      <c r="D15690" s="43"/>
      <c r="E15690" s="108"/>
      <c r="F15690" s="13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149"/>
      <c r="D15691" s="43"/>
      <c r="E15691" s="108"/>
      <c r="F15691" s="130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149"/>
      <c r="D15692" s="43"/>
      <c r="E15692" s="108"/>
      <c r="F15692" s="130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149"/>
      <c r="D15693" s="43"/>
      <c r="E15693" s="108"/>
      <c r="F15693" s="130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149"/>
      <c r="D15694" s="43"/>
      <c r="E15694" s="108"/>
      <c r="F15694" s="130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149"/>
      <c r="D15695" s="43"/>
      <c r="E15695" s="108"/>
      <c r="F15695" s="130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149"/>
      <c r="D15696" s="43"/>
      <c r="E15696" s="108"/>
      <c r="F15696" s="130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149"/>
      <c r="D15697" s="43"/>
      <c r="E15697" s="108"/>
      <c r="F15697" s="130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149"/>
      <c r="D15698" s="43"/>
      <c r="E15698" s="108"/>
      <c r="F15698" s="130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149"/>
      <c r="D15699" s="43"/>
      <c r="E15699" s="108"/>
      <c r="F15699" s="130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149"/>
      <c r="D15700" s="43"/>
      <c r="E15700" s="108"/>
      <c r="F15700" s="13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149"/>
      <c r="D15701" s="43"/>
      <c r="E15701" s="108"/>
      <c r="F15701" s="130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149"/>
      <c r="D15702" s="43"/>
      <c r="E15702" s="108"/>
      <c r="F15702" s="130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149"/>
      <c r="D15703" s="43"/>
      <c r="E15703" s="108"/>
      <c r="F15703" s="130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149"/>
      <c r="D15704" s="43"/>
      <c r="E15704" s="108"/>
      <c r="F15704" s="130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149"/>
      <c r="D15705" s="43"/>
      <c r="E15705" s="108"/>
      <c r="F15705" s="130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149"/>
      <c r="D15706" s="43"/>
      <c r="E15706" s="108"/>
      <c r="F15706" s="130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149"/>
      <c r="D15707" s="43"/>
      <c r="E15707" s="108"/>
      <c r="F15707" s="130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149"/>
      <c r="D15708" s="43"/>
      <c r="E15708" s="108"/>
      <c r="F15708" s="130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149"/>
      <c r="D15709" s="43"/>
      <c r="E15709" s="108"/>
      <c r="F15709" s="130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149"/>
      <c r="D15710" s="43"/>
      <c r="E15710" s="108"/>
      <c r="F15710" s="13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149"/>
      <c r="D15711" s="43"/>
      <c r="E15711" s="108"/>
      <c r="F15711" s="130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149"/>
      <c r="D15712" s="43"/>
      <c r="E15712" s="108"/>
      <c r="F15712" s="130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149"/>
      <c r="D15713" s="43"/>
      <c r="E15713" s="108"/>
      <c r="F15713" s="130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149"/>
      <c r="D15714" s="43"/>
      <c r="E15714" s="108"/>
      <c r="F15714" s="130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149"/>
      <c r="D15715" s="43"/>
      <c r="E15715" s="108"/>
      <c r="F15715" s="130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149"/>
      <c r="D15716" s="43"/>
      <c r="E15716" s="108"/>
      <c r="F15716" s="130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149"/>
      <c r="D15717" s="43"/>
      <c r="E15717" s="108"/>
      <c r="F15717" s="130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149"/>
      <c r="D15718" s="43"/>
      <c r="E15718" s="108"/>
      <c r="F15718" s="130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149"/>
      <c r="D15719" s="43"/>
      <c r="E15719" s="108"/>
      <c r="F15719" s="130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149"/>
      <c r="D15720" s="43"/>
      <c r="E15720" s="108"/>
      <c r="F15720" s="13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149"/>
      <c r="D15721" s="43"/>
      <c r="E15721" s="108"/>
      <c r="F15721" s="130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149"/>
      <c r="D15722" s="43"/>
      <c r="E15722" s="108"/>
      <c r="F15722" s="130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149"/>
      <c r="D15723" s="43"/>
      <c r="E15723" s="108"/>
      <c r="F15723" s="130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149"/>
      <c r="D15724" s="43"/>
      <c r="E15724" s="108"/>
      <c r="F15724" s="130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149"/>
      <c r="D15725" s="43"/>
      <c r="E15725" s="108"/>
      <c r="F15725" s="130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149"/>
      <c r="D15726" s="43"/>
      <c r="E15726" s="108"/>
      <c r="F15726" s="130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149"/>
      <c r="D15727" s="43"/>
      <c r="E15727" s="108"/>
      <c r="F15727" s="130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149"/>
      <c r="D15728" s="43"/>
      <c r="E15728" s="108"/>
      <c r="F15728" s="130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149"/>
      <c r="D15729" s="43"/>
      <c r="E15729" s="108"/>
      <c r="F15729" s="130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149"/>
      <c r="D15730" s="43"/>
      <c r="E15730" s="108"/>
      <c r="F15730" s="1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149"/>
      <c r="D15731" s="43"/>
      <c r="E15731" s="108"/>
      <c r="F15731" s="130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149"/>
      <c r="D15732" s="43"/>
      <c r="E15732" s="108"/>
      <c r="F15732" s="130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149"/>
      <c r="D15733" s="43"/>
      <c r="E15733" s="108"/>
      <c r="F15733" s="130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149"/>
      <c r="D15734" s="43"/>
      <c r="E15734" s="108"/>
      <c r="F15734" s="130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149"/>
      <c r="D15735" s="43"/>
      <c r="E15735" s="108"/>
      <c r="F15735" s="130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149"/>
      <c r="D15736" s="43"/>
      <c r="E15736" s="108"/>
      <c r="F15736" s="130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149"/>
      <c r="D15737" s="43"/>
      <c r="E15737" s="108"/>
      <c r="F15737" s="130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149"/>
      <c r="D15738" s="43"/>
      <c r="E15738" s="108"/>
      <c r="F15738" s="130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149"/>
      <c r="D15739" s="43"/>
      <c r="E15739" s="108"/>
      <c r="F15739" s="130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149"/>
      <c r="D15740" s="43"/>
      <c r="E15740" s="108"/>
      <c r="F15740" s="13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149"/>
      <c r="D15741" s="43"/>
      <c r="E15741" s="108"/>
      <c r="F15741" s="130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149"/>
      <c r="D15742" s="43"/>
      <c r="E15742" s="108"/>
      <c r="F15742" s="130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149"/>
      <c r="D15743" s="43"/>
      <c r="E15743" s="108"/>
      <c r="F15743" s="130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149"/>
      <c r="D15744" s="43"/>
      <c r="E15744" s="108"/>
      <c r="F15744" s="130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149"/>
      <c r="D15745" s="43"/>
      <c r="E15745" s="108"/>
      <c r="F15745" s="130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149"/>
      <c r="D15746" s="43"/>
      <c r="E15746" s="108"/>
      <c r="F15746" s="130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149"/>
      <c r="D15747" s="43"/>
      <c r="E15747" s="108"/>
      <c r="F15747" s="130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149"/>
      <c r="D15748" s="43"/>
      <c r="E15748" s="108"/>
      <c r="F15748" s="130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149"/>
      <c r="D15749" s="43"/>
      <c r="E15749" s="108"/>
      <c r="F15749" s="130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149"/>
      <c r="D15750" s="43"/>
      <c r="E15750" s="108"/>
      <c r="F15750" s="13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149"/>
      <c r="D15751" s="43"/>
      <c r="E15751" s="108"/>
      <c r="F15751" s="130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149"/>
      <c r="D15752" s="43"/>
      <c r="E15752" s="108"/>
      <c r="F15752" s="130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149"/>
      <c r="D15753" s="43"/>
      <c r="E15753" s="108"/>
      <c r="F15753" s="130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149"/>
      <c r="D15754" s="43"/>
      <c r="E15754" s="108"/>
      <c r="F15754" s="130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149"/>
      <c r="D15755" s="43"/>
      <c r="E15755" s="108"/>
      <c r="F15755" s="130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149"/>
      <c r="D15756" s="43"/>
      <c r="E15756" s="108"/>
      <c r="F15756" s="130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149"/>
      <c r="D15757" s="43"/>
      <c r="E15757" s="108"/>
      <c r="F15757" s="130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149"/>
      <c r="D15758" s="43"/>
      <c r="E15758" s="108"/>
      <c r="F15758" s="130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149"/>
      <c r="D15759" s="43"/>
      <c r="E15759" s="108"/>
      <c r="F15759" s="130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149"/>
      <c r="D15760" s="43"/>
      <c r="E15760" s="108"/>
      <c r="F15760" s="13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149"/>
      <c r="D15761" s="43"/>
      <c r="E15761" s="108"/>
      <c r="F15761" s="130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149"/>
      <c r="D15762" s="43"/>
      <c r="E15762" s="108"/>
      <c r="F15762" s="130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149"/>
      <c r="D15763" s="43"/>
      <c r="E15763" s="108"/>
      <c r="F15763" s="130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149"/>
      <c r="D15764" s="43"/>
      <c r="E15764" s="108"/>
      <c r="F15764" s="130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149"/>
      <c r="D15765" s="43"/>
      <c r="E15765" s="108"/>
      <c r="F15765" s="130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149"/>
      <c r="D15766" s="43"/>
      <c r="E15766" s="108"/>
      <c r="F15766" s="130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149"/>
      <c r="D15767" s="43"/>
      <c r="E15767" s="108"/>
      <c r="F15767" s="130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149"/>
      <c r="D15768" s="43"/>
      <c r="E15768" s="108"/>
      <c r="F15768" s="130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149"/>
      <c r="D15769" s="43"/>
      <c r="E15769" s="108"/>
      <c r="F15769" s="130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149"/>
      <c r="D15770" s="43"/>
      <c r="E15770" s="108"/>
      <c r="F15770" s="13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149"/>
      <c r="D15771" s="43"/>
      <c r="E15771" s="108"/>
      <c r="F15771" s="130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149"/>
      <c r="D15772" s="43"/>
      <c r="E15772" s="108"/>
      <c r="F15772" s="130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149"/>
      <c r="D15773" s="43"/>
      <c r="E15773" s="108"/>
      <c r="F15773" s="130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149"/>
      <c r="D15774" s="43"/>
      <c r="E15774" s="108"/>
      <c r="F15774" s="130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149"/>
      <c r="D15775" s="43"/>
      <c r="E15775" s="108"/>
      <c r="F15775" s="130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149"/>
      <c r="D15776" s="43"/>
      <c r="E15776" s="108"/>
      <c r="F15776" s="130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149"/>
      <c r="D15777" s="43"/>
      <c r="E15777" s="108"/>
      <c r="F15777" s="130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149"/>
      <c r="D15778" s="43"/>
      <c r="E15778" s="108"/>
      <c r="F15778" s="130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149"/>
      <c r="D15779" s="43"/>
      <c r="E15779" s="108"/>
      <c r="F15779" s="130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149"/>
      <c r="D15780" s="43"/>
      <c r="E15780" s="108"/>
      <c r="F15780" s="13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149"/>
      <c r="D15781" s="43"/>
      <c r="E15781" s="108"/>
      <c r="F15781" s="130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149"/>
      <c r="D15782" s="43"/>
      <c r="E15782" s="108"/>
      <c r="F15782" s="130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149"/>
      <c r="D15783" s="43"/>
      <c r="E15783" s="108"/>
      <c r="F15783" s="130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149"/>
      <c r="D15784" s="43"/>
      <c r="E15784" s="108"/>
      <c r="F15784" s="130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149"/>
      <c r="D15785" s="43"/>
      <c r="E15785" s="108"/>
      <c r="F15785" s="130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149"/>
      <c r="D15786" s="43"/>
      <c r="E15786" s="108"/>
      <c r="F15786" s="130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149"/>
      <c r="D15787" s="43"/>
      <c r="E15787" s="108"/>
      <c r="F15787" s="130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149"/>
      <c r="D15788" s="43"/>
      <c r="E15788" s="108"/>
      <c r="F15788" s="130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149"/>
      <c r="D15789" s="43"/>
      <c r="E15789" s="108"/>
      <c r="F15789" s="130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149"/>
      <c r="D15790" s="43"/>
      <c r="E15790" s="108"/>
      <c r="F15790" s="13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149"/>
      <c r="D15791" s="43"/>
      <c r="E15791" s="108"/>
      <c r="F15791" s="130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149"/>
      <c r="D15792" s="43"/>
      <c r="E15792" s="108"/>
      <c r="F15792" s="130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149"/>
      <c r="D15793" s="43"/>
      <c r="E15793" s="108"/>
      <c r="F15793" s="130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149"/>
      <c r="D15794" s="43"/>
      <c r="E15794" s="108"/>
      <c r="F15794" s="130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149"/>
      <c r="D15795" s="43"/>
      <c r="E15795" s="108"/>
      <c r="F15795" s="130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149"/>
      <c r="D15796" s="43"/>
      <c r="E15796" s="108"/>
      <c r="F15796" s="130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149"/>
      <c r="D15797" s="43"/>
      <c r="E15797" s="108"/>
      <c r="F15797" s="130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149"/>
      <c r="D15798" s="43"/>
      <c r="E15798" s="108"/>
      <c r="F15798" s="130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149"/>
      <c r="D15799" s="43"/>
      <c r="E15799" s="108"/>
      <c r="F15799" s="130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149"/>
      <c r="D15800" s="43"/>
      <c r="E15800" s="108"/>
      <c r="F15800" s="13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149"/>
      <c r="D15801" s="43"/>
      <c r="E15801" s="108"/>
      <c r="F15801" s="130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149"/>
      <c r="D15802" s="43"/>
      <c r="E15802" s="108"/>
      <c r="F15802" s="130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149"/>
      <c r="D15803" s="43"/>
      <c r="E15803" s="108"/>
      <c r="F15803" s="130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149"/>
      <c r="D15804" s="43"/>
      <c r="E15804" s="108"/>
      <c r="F15804" s="130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149"/>
      <c r="D15805" s="43"/>
      <c r="E15805" s="108"/>
      <c r="F15805" s="130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149"/>
      <c r="D15806" s="43"/>
      <c r="E15806" s="108"/>
      <c r="F15806" s="130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149"/>
      <c r="D15807" s="43"/>
      <c r="E15807" s="108"/>
      <c r="F15807" s="130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149"/>
      <c r="D15808" s="43"/>
      <c r="E15808" s="108"/>
      <c r="F15808" s="130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149"/>
      <c r="D15809" s="43"/>
      <c r="E15809" s="108"/>
      <c r="F15809" s="130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149"/>
      <c r="D15810" s="43"/>
      <c r="E15810" s="108"/>
      <c r="F15810" s="13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149"/>
      <c r="D15811" s="43"/>
      <c r="E15811" s="108"/>
      <c r="F15811" s="130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149"/>
      <c r="D15812" s="43"/>
      <c r="E15812" s="108"/>
      <c r="F15812" s="130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149"/>
      <c r="D15813" s="43"/>
      <c r="E15813" s="108"/>
      <c r="F15813" s="130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149"/>
      <c r="D15814" s="43"/>
      <c r="E15814" s="108"/>
      <c r="F15814" s="130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149"/>
      <c r="D15815" s="43"/>
      <c r="E15815" s="108"/>
      <c r="F15815" s="130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149"/>
      <c r="D15816" s="43"/>
      <c r="E15816" s="108"/>
      <c r="F15816" s="130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149"/>
      <c r="D15817" s="43"/>
      <c r="E15817" s="108"/>
      <c r="F15817" s="130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149"/>
      <c r="D15818" s="43"/>
      <c r="E15818" s="108"/>
      <c r="F15818" s="130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149"/>
      <c r="D15819" s="43"/>
      <c r="E15819" s="108"/>
      <c r="F15819" s="130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149"/>
      <c r="D15820" s="43"/>
      <c r="E15820" s="108"/>
      <c r="F15820" s="13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149"/>
      <c r="D15821" s="43"/>
      <c r="E15821" s="108"/>
      <c r="F15821" s="130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149"/>
      <c r="D15822" s="43"/>
      <c r="E15822" s="108"/>
      <c r="F15822" s="130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149"/>
      <c r="D15823" s="43"/>
      <c r="E15823" s="108"/>
      <c r="F15823" s="130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149"/>
      <c r="D15824" s="43"/>
      <c r="E15824" s="108"/>
      <c r="F15824" s="130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149"/>
      <c r="D15825" s="43"/>
      <c r="E15825" s="108"/>
      <c r="F15825" s="130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149"/>
      <c r="D15826" s="43"/>
      <c r="E15826" s="108"/>
      <c r="F15826" s="130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149"/>
      <c r="D15827" s="43"/>
      <c r="E15827" s="108"/>
      <c r="F15827" s="130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149"/>
      <c r="D15828" s="43"/>
      <c r="E15828" s="108"/>
      <c r="F15828" s="130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149"/>
      <c r="D15829" s="43"/>
      <c r="E15829" s="108"/>
      <c r="F15829" s="130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149"/>
      <c r="D15830" s="43"/>
      <c r="E15830" s="108"/>
      <c r="F15830" s="1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149"/>
      <c r="D15831" s="43"/>
      <c r="E15831" s="108"/>
      <c r="F15831" s="130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149"/>
      <c r="D15832" s="43"/>
      <c r="E15832" s="108"/>
      <c r="F15832" s="130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149"/>
      <c r="D15833" s="43"/>
      <c r="E15833" s="108"/>
      <c r="F15833" s="130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149"/>
      <c r="D15834" s="43"/>
      <c r="E15834" s="108"/>
      <c r="F15834" s="130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149"/>
      <c r="D15835" s="43"/>
      <c r="E15835" s="108"/>
      <c r="F15835" s="130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149"/>
      <c r="D15836" s="43"/>
      <c r="E15836" s="108"/>
      <c r="F15836" s="130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149"/>
      <c r="D15837" s="43"/>
      <c r="E15837" s="108"/>
      <c r="F15837" s="130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149"/>
      <c r="D15838" s="43"/>
      <c r="E15838" s="108"/>
      <c r="F15838" s="130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149"/>
      <c r="D15839" s="43"/>
      <c r="E15839" s="108"/>
      <c r="F15839" s="130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149"/>
      <c r="D15840" s="43"/>
      <c r="E15840" s="108"/>
      <c r="F15840" s="13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149"/>
      <c r="D15841" s="43"/>
      <c r="E15841" s="108"/>
      <c r="F15841" s="130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149"/>
      <c r="D15842" s="43"/>
      <c r="E15842" s="108"/>
      <c r="F15842" s="130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149"/>
      <c r="D15843" s="43"/>
      <c r="E15843" s="108"/>
      <c r="F15843" s="130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149"/>
      <c r="D15844" s="43"/>
      <c r="E15844" s="108"/>
      <c r="F15844" s="130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149"/>
      <c r="D15845" s="43"/>
      <c r="E15845" s="108"/>
      <c r="F15845" s="130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149"/>
      <c r="D15846" s="43"/>
      <c r="E15846" s="108"/>
      <c r="F15846" s="130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149"/>
      <c r="D15847" s="43"/>
      <c r="E15847" s="108"/>
      <c r="F15847" s="130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149"/>
      <c r="D15848" s="43"/>
      <c r="E15848" s="108"/>
      <c r="F15848" s="130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149"/>
      <c r="D15849" s="43"/>
      <c r="E15849" s="108"/>
      <c r="F15849" s="130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149"/>
      <c r="D15850" s="43"/>
      <c r="E15850" s="108"/>
      <c r="F15850" s="13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149"/>
      <c r="D15851" s="43"/>
      <c r="E15851" s="108"/>
      <c r="F15851" s="130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149"/>
      <c r="D15852" s="43"/>
      <c r="E15852" s="108"/>
      <c r="F15852" s="130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149"/>
      <c r="D15853" s="43"/>
      <c r="E15853" s="108"/>
      <c r="F15853" s="130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149"/>
      <c r="D15854" s="43"/>
      <c r="E15854" s="108"/>
      <c r="F15854" s="130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149"/>
      <c r="D15855" s="43"/>
      <c r="E15855" s="108"/>
      <c r="F15855" s="130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149"/>
      <c r="D15856" s="43"/>
      <c r="E15856" s="108"/>
      <c r="F15856" s="130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149"/>
      <c r="D15857" s="43"/>
      <c r="E15857" s="108"/>
      <c r="F15857" s="130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149"/>
      <c r="D15858" s="43"/>
      <c r="E15858" s="108"/>
      <c r="F15858" s="130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149"/>
      <c r="D15859" s="43"/>
      <c r="E15859" s="108"/>
      <c r="F15859" s="130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149"/>
      <c r="D15860" s="43"/>
      <c r="E15860" s="108"/>
      <c r="F15860" s="13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149"/>
      <c r="D15861" s="43"/>
      <c r="E15861" s="108"/>
      <c r="F15861" s="130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149"/>
      <c r="D15862" s="43"/>
      <c r="E15862" s="108"/>
      <c r="F15862" s="130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149"/>
      <c r="D15863" s="43"/>
      <c r="E15863" s="108"/>
      <c r="F15863" s="130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149"/>
      <c r="D15864" s="43"/>
      <c r="E15864" s="108"/>
      <c r="F15864" s="130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149"/>
      <c r="D15865" s="43"/>
      <c r="E15865" s="108"/>
      <c r="F15865" s="130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149"/>
      <c r="D15866" s="43"/>
      <c r="E15866" s="108"/>
      <c r="F15866" s="130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149"/>
      <c r="D15867" s="43"/>
      <c r="E15867" s="108"/>
      <c r="F15867" s="130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149"/>
      <c r="D15868" s="43"/>
      <c r="E15868" s="108"/>
      <c r="F15868" s="130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149"/>
      <c r="D15869" s="43"/>
      <c r="E15869" s="108"/>
      <c r="F15869" s="130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149"/>
      <c r="D15870" s="43"/>
      <c r="E15870" s="108"/>
      <c r="F15870" s="13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149"/>
      <c r="D15871" s="43"/>
      <c r="E15871" s="108"/>
      <c r="F15871" s="130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149"/>
      <c r="D15872" s="43"/>
      <c r="E15872" s="108"/>
      <c r="F15872" s="130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149"/>
      <c r="D15873" s="43"/>
      <c r="E15873" s="108"/>
      <c r="F15873" s="130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149"/>
      <c r="D15874" s="43"/>
      <c r="E15874" s="108"/>
      <c r="F15874" s="130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149"/>
      <c r="D15875" s="43"/>
      <c r="E15875" s="108"/>
      <c r="F15875" s="130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149"/>
      <c r="D15876" s="43"/>
      <c r="E15876" s="108"/>
      <c r="F15876" s="130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149"/>
      <c r="D15877" s="43"/>
      <c r="E15877" s="108"/>
      <c r="F15877" s="130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149"/>
      <c r="D15878" s="43"/>
      <c r="E15878" s="108"/>
      <c r="F15878" s="130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149"/>
      <c r="D15879" s="43"/>
      <c r="E15879" s="108"/>
      <c r="F15879" s="130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149"/>
      <c r="D15880" s="43"/>
      <c r="E15880" s="108"/>
      <c r="F15880" s="13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149"/>
      <c r="D15881" s="43"/>
      <c r="E15881" s="108"/>
      <c r="F15881" s="130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149"/>
      <c r="D15882" s="43"/>
      <c r="E15882" s="108"/>
      <c r="F15882" s="130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149"/>
      <c r="D15883" s="43"/>
      <c r="E15883" s="108"/>
      <c r="F15883" s="130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149"/>
      <c r="D15884" s="43"/>
      <c r="E15884" s="108"/>
      <c r="F15884" s="130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149"/>
      <c r="D15885" s="43"/>
      <c r="E15885" s="108"/>
      <c r="F15885" s="130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149"/>
      <c r="D15886" s="43"/>
      <c r="E15886" s="108"/>
      <c r="F15886" s="130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149"/>
      <c r="D15887" s="43"/>
      <c r="E15887" s="108"/>
      <c r="F15887" s="130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149"/>
      <c r="D15888" s="43"/>
      <c r="E15888" s="108"/>
      <c r="F15888" s="130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149"/>
      <c r="D15889" s="43"/>
      <c r="E15889" s="108"/>
      <c r="F15889" s="130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149"/>
      <c r="D15890" s="43"/>
      <c r="E15890" s="108"/>
      <c r="F15890" s="13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149"/>
      <c r="D15891" s="43"/>
      <c r="E15891" s="108"/>
      <c r="F15891" s="130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149"/>
      <c r="D15892" s="43"/>
      <c r="E15892" s="108"/>
      <c r="F15892" s="130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149"/>
      <c r="D15893" s="43"/>
      <c r="E15893" s="108"/>
      <c r="F15893" s="130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149"/>
      <c r="D15894" s="43"/>
      <c r="E15894" s="108"/>
      <c r="F15894" s="130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149"/>
      <c r="D15895" s="43"/>
      <c r="E15895" s="108"/>
      <c r="F15895" s="130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149"/>
      <c r="D15896" s="43"/>
      <c r="E15896" s="108"/>
      <c r="F15896" s="130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149"/>
      <c r="D15897" s="43"/>
      <c r="E15897" s="108"/>
      <c r="F15897" s="130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149"/>
      <c r="D15898" s="43"/>
      <c r="E15898" s="108"/>
      <c r="F15898" s="130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149"/>
      <c r="D15899" s="43"/>
      <c r="E15899" s="108"/>
      <c r="F15899" s="130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149"/>
      <c r="D15900" s="43"/>
      <c r="E15900" s="108"/>
      <c r="F15900" s="13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149"/>
      <c r="D15901" s="43"/>
      <c r="E15901" s="108"/>
      <c r="F15901" s="130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149"/>
      <c r="D15902" s="43"/>
      <c r="E15902" s="108"/>
      <c r="F15902" s="130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149"/>
      <c r="D15903" s="43"/>
      <c r="E15903" s="108"/>
      <c r="F15903" s="130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149"/>
      <c r="D15904" s="43"/>
      <c r="E15904" s="108"/>
      <c r="F15904" s="130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149"/>
      <c r="D15905" s="43"/>
      <c r="E15905" s="108"/>
      <c r="F15905" s="130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149"/>
      <c r="D15906" s="43"/>
      <c r="E15906" s="108"/>
      <c r="F15906" s="130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149"/>
      <c r="D15907" s="43"/>
      <c r="E15907" s="108"/>
      <c r="F15907" s="130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149"/>
      <c r="D15908" s="43"/>
      <c r="E15908" s="108"/>
      <c r="F15908" s="130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149"/>
      <c r="D15909" s="43"/>
      <c r="E15909" s="108"/>
      <c r="F15909" s="130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149"/>
      <c r="D15910" s="43"/>
      <c r="E15910" s="108"/>
      <c r="F15910" s="13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149"/>
      <c r="D15911" s="43"/>
      <c r="E15911" s="108"/>
      <c r="F15911" s="130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149"/>
      <c r="D15912" s="43"/>
      <c r="E15912" s="108"/>
      <c r="F15912" s="130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149"/>
      <c r="D15913" s="43"/>
      <c r="E15913" s="108"/>
      <c r="F15913" s="130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149"/>
      <c r="D15914" s="43"/>
      <c r="E15914" s="108"/>
      <c r="F15914" s="130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149"/>
      <c r="D15915" s="43"/>
      <c r="E15915" s="108"/>
      <c r="F15915" s="130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149"/>
      <c r="D15916" s="43"/>
      <c r="E15916" s="108"/>
      <c r="F15916" s="130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149"/>
      <c r="D15917" s="43"/>
      <c r="E15917" s="108"/>
      <c r="F15917" s="130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149"/>
      <c r="D15918" s="43"/>
      <c r="E15918" s="108"/>
      <c r="F15918" s="130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149"/>
      <c r="D15919" s="43"/>
      <c r="E15919" s="108"/>
      <c r="F15919" s="130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149"/>
      <c r="D15920" s="43"/>
      <c r="E15920" s="108"/>
      <c r="F15920" s="13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149"/>
      <c r="D15921" s="43"/>
      <c r="E15921" s="108"/>
      <c r="F15921" s="130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149"/>
      <c r="D15922" s="43"/>
      <c r="E15922" s="108"/>
      <c r="F15922" s="130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149"/>
      <c r="D15923" s="43"/>
      <c r="E15923" s="108"/>
      <c r="F15923" s="130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149"/>
      <c r="D15924" s="43"/>
      <c r="E15924" s="108"/>
      <c r="F15924" s="130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149"/>
      <c r="D15925" s="43"/>
      <c r="E15925" s="108"/>
      <c r="F15925" s="130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149"/>
      <c r="D15926" s="43"/>
      <c r="E15926" s="108"/>
      <c r="F15926" s="130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149"/>
      <c r="D15927" s="43"/>
      <c r="E15927" s="108"/>
      <c r="F15927" s="130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149"/>
      <c r="D15928" s="43"/>
      <c r="E15928" s="108"/>
      <c r="F15928" s="130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149"/>
      <c r="D15929" s="43"/>
      <c r="E15929" s="108"/>
      <c r="F15929" s="130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149"/>
      <c r="D15930" s="43"/>
      <c r="E15930" s="108"/>
      <c r="F15930" s="1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149"/>
      <c r="D15931" s="43"/>
      <c r="E15931" s="108"/>
      <c r="F15931" s="130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149"/>
      <c r="D15932" s="43"/>
      <c r="E15932" s="108"/>
      <c r="F15932" s="130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149"/>
      <c r="D15933" s="43"/>
      <c r="E15933" s="108"/>
      <c r="F15933" s="130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149"/>
      <c r="D15934" s="43"/>
      <c r="E15934" s="108"/>
      <c r="F15934" s="130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149"/>
      <c r="D15935" s="43"/>
      <c r="E15935" s="108"/>
      <c r="F15935" s="130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149"/>
      <c r="D15936" s="43"/>
      <c r="E15936" s="108"/>
      <c r="F15936" s="130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149"/>
      <c r="D15937" s="43"/>
      <c r="E15937" s="108"/>
      <c r="F15937" s="130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149"/>
      <c r="D15938" s="43"/>
      <c r="E15938" s="108"/>
      <c r="F15938" s="130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149"/>
      <c r="D15939" s="43"/>
      <c r="E15939" s="108"/>
      <c r="F15939" s="130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149"/>
      <c r="D15940" s="43"/>
      <c r="E15940" s="108"/>
      <c r="F15940" s="13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149"/>
      <c r="D15941" s="43"/>
      <c r="E15941" s="108"/>
      <c r="F15941" s="130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149"/>
      <c r="D15942" s="43"/>
      <c r="E15942" s="108"/>
      <c r="F15942" s="130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149"/>
      <c r="D15943" s="43"/>
      <c r="E15943" s="108"/>
      <c r="F15943" s="130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149"/>
      <c r="D15944" s="43"/>
      <c r="E15944" s="108"/>
      <c r="F15944" s="130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149"/>
      <c r="D15945" s="43"/>
      <c r="E15945" s="108"/>
      <c r="F15945" s="130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149"/>
      <c r="D15946" s="43"/>
      <c r="E15946" s="108"/>
      <c r="F15946" s="130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149"/>
      <c r="D15947" s="43"/>
      <c r="E15947" s="108"/>
      <c r="F15947" s="130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149"/>
      <c r="D15948" s="43"/>
      <c r="E15948" s="108"/>
      <c r="F15948" s="130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149"/>
      <c r="D15949" s="43"/>
      <c r="E15949" s="108"/>
      <c r="F15949" s="130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149"/>
      <c r="D15950" s="43"/>
      <c r="E15950" s="108"/>
      <c r="F15950" s="13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149"/>
      <c r="D15951" s="43"/>
      <c r="E15951" s="108"/>
      <c r="F15951" s="130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149"/>
      <c r="D15952" s="43"/>
      <c r="E15952" s="108"/>
      <c r="F15952" s="130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149"/>
      <c r="D15953" s="43"/>
      <c r="E15953" s="108"/>
      <c r="F15953" s="130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149"/>
      <c r="D15954" s="43"/>
      <c r="E15954" s="108"/>
      <c r="F15954" s="130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149"/>
      <c r="D15955" s="43"/>
      <c r="E15955" s="108"/>
      <c r="F15955" s="130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149"/>
      <c r="D15956" s="43"/>
      <c r="E15956" s="108"/>
      <c r="F15956" s="130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149"/>
      <c r="D15957" s="43"/>
      <c r="E15957" s="108"/>
      <c r="F15957" s="130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149"/>
      <c r="D15958" s="43"/>
      <c r="E15958" s="108"/>
      <c r="F15958" s="130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149"/>
      <c r="D15959" s="43"/>
      <c r="E15959" s="108"/>
      <c r="F15959" s="130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149"/>
      <c r="D15960" s="43"/>
      <c r="E15960" s="108"/>
      <c r="F15960" s="13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149"/>
      <c r="D15961" s="43"/>
      <c r="E15961" s="108"/>
      <c r="F15961" s="130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149"/>
      <c r="D15962" s="43"/>
      <c r="E15962" s="108"/>
      <c r="F15962" s="130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149"/>
      <c r="D15963" s="43"/>
      <c r="E15963" s="108"/>
      <c r="F15963" s="130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149"/>
      <c r="D15964" s="43"/>
      <c r="E15964" s="108"/>
      <c r="F15964" s="130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149"/>
      <c r="D15965" s="43"/>
      <c r="E15965" s="108"/>
      <c r="F15965" s="130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149"/>
      <c r="D15966" s="43"/>
      <c r="E15966" s="108"/>
      <c r="F15966" s="130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149"/>
      <c r="D15967" s="43"/>
      <c r="E15967" s="108"/>
      <c r="F15967" s="130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149"/>
      <c r="D15968" s="43"/>
      <c r="E15968" s="108"/>
      <c r="F15968" s="130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149"/>
      <c r="D15969" s="43"/>
      <c r="E15969" s="108"/>
      <c r="F15969" s="130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149"/>
      <c r="D15970" s="43"/>
      <c r="E15970" s="108"/>
      <c r="F15970" s="13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149"/>
      <c r="D15971" s="43"/>
      <c r="E15971" s="108"/>
      <c r="F15971" s="130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149"/>
      <c r="D15972" s="43"/>
      <c r="E15972" s="108"/>
      <c r="F15972" s="130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149"/>
      <c r="D15973" s="43"/>
      <c r="E15973" s="108"/>
      <c r="F15973" s="130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149"/>
      <c r="D15974" s="43"/>
      <c r="E15974" s="108"/>
      <c r="F15974" s="130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149"/>
      <c r="D15975" s="43"/>
      <c r="E15975" s="108"/>
      <c r="F15975" s="130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149"/>
      <c r="D15976" s="43"/>
      <c r="E15976" s="108"/>
      <c r="F15976" s="130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149"/>
      <c r="D15977" s="43"/>
      <c r="E15977" s="108"/>
      <c r="F15977" s="130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149"/>
      <c r="D15978" s="43"/>
      <c r="E15978" s="108"/>
      <c r="F15978" s="130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149"/>
      <c r="D15979" s="43"/>
      <c r="E15979" s="108"/>
      <c r="F15979" s="130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149"/>
      <c r="D15980" s="43"/>
      <c r="E15980" s="108"/>
      <c r="F15980" s="13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149"/>
      <c r="D15981" s="43"/>
      <c r="E15981" s="108"/>
      <c r="F15981" s="130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149"/>
      <c r="D15982" s="43"/>
      <c r="E15982" s="108"/>
      <c r="F15982" s="130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149"/>
      <c r="D15983" s="43"/>
      <c r="E15983" s="108"/>
      <c r="F15983" s="130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149"/>
      <c r="D15984" s="43"/>
      <c r="E15984" s="108"/>
      <c r="F15984" s="130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149"/>
      <c r="D15985" s="43"/>
      <c r="E15985" s="108"/>
      <c r="F15985" s="130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149"/>
      <c r="D15986" s="43"/>
      <c r="E15986" s="108"/>
      <c r="F15986" s="130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149"/>
      <c r="D15987" s="43"/>
      <c r="E15987" s="108"/>
      <c r="F15987" s="130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149"/>
      <c r="D15988" s="43"/>
      <c r="E15988" s="108"/>
      <c r="F15988" s="130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149"/>
      <c r="D15989" s="43"/>
      <c r="E15989" s="108"/>
      <c r="F15989" s="130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149"/>
      <c r="D15990" s="43"/>
      <c r="E15990" s="108"/>
      <c r="F15990" s="13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149"/>
      <c r="D15991" s="43"/>
      <c r="E15991" s="108"/>
      <c r="F15991" s="130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149"/>
      <c r="D15992" s="43"/>
      <c r="E15992" s="108"/>
      <c r="F15992" s="130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149"/>
      <c r="D15993" s="43"/>
      <c r="E15993" s="108"/>
      <c r="F15993" s="130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149"/>
      <c r="D15994" s="43"/>
      <c r="E15994" s="108"/>
      <c r="F15994" s="130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149"/>
      <c r="D15995" s="43"/>
      <c r="E15995" s="108"/>
      <c r="F15995" s="130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149"/>
      <c r="D15996" s="43"/>
      <c r="E15996" s="108"/>
      <c r="F15996" s="130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149"/>
      <c r="D15997" s="43"/>
      <c r="E15997" s="108"/>
      <c r="F15997" s="130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149"/>
      <c r="D15998" s="43"/>
      <c r="E15998" s="108"/>
      <c r="F15998" s="130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149"/>
      <c r="D15999" s="43"/>
      <c r="E15999" s="108"/>
      <c r="F15999" s="130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149"/>
      <c r="D16000" s="43"/>
      <c r="E16000" s="108"/>
      <c r="F16000" s="13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149"/>
      <c r="D16001" s="43"/>
      <c r="E16001" s="108"/>
      <c r="F16001" s="130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149"/>
      <c r="D16002" s="43"/>
      <c r="E16002" s="108"/>
      <c r="F16002" s="130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149"/>
      <c r="D16003" s="43"/>
      <c r="E16003" s="108"/>
      <c r="F16003" s="130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149"/>
      <c r="D16004" s="43"/>
      <c r="E16004" s="108"/>
      <c r="F16004" s="130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149"/>
      <c r="D16005" s="43"/>
      <c r="E16005" s="108"/>
      <c r="F16005" s="130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149"/>
      <c r="D16006" s="43"/>
      <c r="E16006" s="108"/>
      <c r="F16006" s="130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149"/>
      <c r="D16007" s="43"/>
      <c r="E16007" s="108"/>
      <c r="F16007" s="130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149"/>
      <c r="D16008" s="43"/>
      <c r="E16008" s="108"/>
      <c r="F16008" s="130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149"/>
      <c r="D16009" s="43"/>
      <c r="E16009" s="108"/>
      <c r="F16009" s="130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149"/>
      <c r="D16010" s="43"/>
      <c r="E16010" s="108"/>
      <c r="F16010" s="13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149"/>
      <c r="D16011" s="43"/>
      <c r="E16011" s="108"/>
      <c r="F16011" s="130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149"/>
      <c r="D16012" s="43"/>
      <c r="E16012" s="108"/>
      <c r="F16012" s="130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149"/>
      <c r="D16013" s="43"/>
      <c r="E16013" s="108"/>
      <c r="F16013" s="130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149"/>
      <c r="D16014" s="43"/>
      <c r="E16014" s="108"/>
      <c r="F16014" s="130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149"/>
      <c r="D16015" s="43"/>
      <c r="E16015" s="108"/>
      <c r="F16015" s="130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149"/>
      <c r="D16016" s="43"/>
      <c r="E16016" s="108"/>
      <c r="F16016" s="130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149"/>
      <c r="D16017" s="43"/>
      <c r="E16017" s="108"/>
      <c r="F16017" s="130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149"/>
      <c r="D16018" s="43"/>
      <c r="E16018" s="108"/>
      <c r="F16018" s="130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149"/>
      <c r="D16019" s="43"/>
      <c r="E16019" s="108"/>
      <c r="F16019" s="130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149"/>
      <c r="D16020" s="43"/>
      <c r="E16020" s="108"/>
      <c r="F16020" s="13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149"/>
      <c r="D16021" s="43"/>
      <c r="E16021" s="108"/>
      <c r="F16021" s="130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149"/>
      <c r="D16022" s="43"/>
      <c r="E16022" s="108"/>
      <c r="F16022" s="130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149"/>
      <c r="D16023" s="43"/>
      <c r="E16023" s="108"/>
      <c r="F16023" s="130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149"/>
      <c r="D16024" s="43"/>
      <c r="E16024" s="108"/>
      <c r="F16024" s="130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149"/>
      <c r="D16025" s="43"/>
      <c r="E16025" s="108"/>
      <c r="F16025" s="130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149"/>
      <c r="D16026" s="43"/>
      <c r="E16026" s="108"/>
      <c r="F16026" s="130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149"/>
      <c r="D16027" s="43"/>
      <c r="E16027" s="108"/>
      <c r="F16027" s="130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149"/>
      <c r="D16028" s="43"/>
      <c r="E16028" s="108"/>
      <c r="F16028" s="130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149"/>
      <c r="D16029" s="43"/>
      <c r="E16029" s="108"/>
      <c r="F16029" s="130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149"/>
      <c r="D16030" s="43"/>
      <c r="E16030" s="108"/>
      <c r="F16030" s="1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149"/>
      <c r="D16031" s="43"/>
      <c r="E16031" s="108"/>
      <c r="F16031" s="130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149"/>
      <c r="D16032" s="43"/>
      <c r="E16032" s="108"/>
      <c r="F16032" s="130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149"/>
      <c r="D16033" s="43"/>
      <c r="E16033" s="108"/>
      <c r="F16033" s="130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149"/>
      <c r="D16034" s="43"/>
      <c r="E16034" s="108"/>
      <c r="F16034" s="130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149"/>
      <c r="D16035" s="43"/>
      <c r="E16035" s="108"/>
      <c r="F16035" s="130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149"/>
      <c r="D16036" s="43"/>
      <c r="E16036" s="108"/>
      <c r="F16036" s="130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149"/>
      <c r="D16037" s="43"/>
      <c r="E16037" s="108"/>
      <c r="F16037" s="130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149"/>
      <c r="D16038" s="43"/>
      <c r="E16038" s="108"/>
      <c r="F16038" s="130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149"/>
      <c r="D16039" s="43"/>
      <c r="E16039" s="108"/>
      <c r="F16039" s="130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149"/>
      <c r="D16040" s="43"/>
      <c r="E16040" s="108"/>
      <c r="F16040" s="13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149"/>
      <c r="D16041" s="43"/>
      <c r="E16041" s="108"/>
      <c r="F16041" s="130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149"/>
      <c r="D16042" s="43"/>
      <c r="E16042" s="108"/>
      <c r="F16042" s="130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149"/>
      <c r="D16043" s="43"/>
      <c r="E16043" s="108"/>
      <c r="F16043" s="130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149"/>
      <c r="D16044" s="43"/>
      <c r="E16044" s="108"/>
      <c r="F16044" s="130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149"/>
      <c r="D16045" s="43"/>
      <c r="E16045" s="108"/>
      <c r="F16045" s="130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149"/>
      <c r="D16046" s="43"/>
      <c r="E16046" s="108"/>
      <c r="F16046" s="130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149"/>
      <c r="D16047" s="43"/>
      <c r="E16047" s="108"/>
      <c r="F16047" s="130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149"/>
      <c r="D16048" s="43"/>
      <c r="E16048" s="108"/>
      <c r="F16048" s="130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149"/>
      <c r="D16049" s="43"/>
      <c r="E16049" s="108"/>
      <c r="F16049" s="130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149"/>
      <c r="D16050" s="43"/>
      <c r="E16050" s="108"/>
      <c r="F16050" s="13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149"/>
      <c r="D16051" s="43"/>
      <c r="E16051" s="108"/>
      <c r="F16051" s="130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149"/>
      <c r="D16052" s="43"/>
      <c r="E16052" s="108"/>
      <c r="F16052" s="130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149"/>
      <c r="D16053" s="43"/>
      <c r="E16053" s="108"/>
      <c r="F16053" s="130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149"/>
      <c r="D16054" s="43"/>
      <c r="E16054" s="108"/>
      <c r="F16054" s="130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149"/>
      <c r="D16055" s="43"/>
      <c r="E16055" s="108"/>
      <c r="F16055" s="130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149"/>
      <c r="D16056" s="43"/>
      <c r="E16056" s="108"/>
      <c r="F16056" s="130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149"/>
      <c r="D16057" s="43"/>
      <c r="E16057" s="108"/>
      <c r="F16057" s="130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149"/>
      <c r="D16058" s="43"/>
      <c r="E16058" s="108"/>
      <c r="F16058" s="130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149"/>
      <c r="D16059" s="43"/>
      <c r="E16059" s="108"/>
      <c r="F16059" s="130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149"/>
      <c r="D16060" s="43"/>
      <c r="E16060" s="108"/>
      <c r="F16060" s="13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149"/>
      <c r="D16061" s="43"/>
      <c r="E16061" s="108"/>
      <c r="F16061" s="130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149"/>
      <c r="D16062" s="43"/>
      <c r="E16062" s="108"/>
      <c r="F16062" s="130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149"/>
      <c r="D16063" s="43"/>
      <c r="E16063" s="108"/>
      <c r="F16063" s="130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149"/>
      <c r="D16064" s="43"/>
      <c r="E16064" s="108"/>
      <c r="F16064" s="130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149"/>
      <c r="D16065" s="43"/>
      <c r="E16065" s="108"/>
      <c r="F16065" s="130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149"/>
      <c r="D16066" s="43"/>
      <c r="E16066" s="108"/>
      <c r="F16066" s="130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149"/>
      <c r="D16067" s="43"/>
      <c r="E16067" s="108"/>
      <c r="F16067" s="130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149"/>
      <c r="D16068" s="43"/>
      <c r="E16068" s="108"/>
      <c r="F16068" s="130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149"/>
      <c r="D16069" s="43"/>
      <c r="E16069" s="108"/>
      <c r="F16069" s="130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149"/>
      <c r="D16070" s="43"/>
      <c r="E16070" s="108"/>
      <c r="F16070" s="13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149"/>
      <c r="D16071" s="43"/>
      <c r="E16071" s="108"/>
      <c r="F16071" s="130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149"/>
      <c r="D16072" s="43"/>
      <c r="E16072" s="108"/>
      <c r="F16072" s="130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149"/>
      <c r="D16073" s="43"/>
      <c r="E16073" s="108"/>
      <c r="F16073" s="130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149"/>
      <c r="D16074" s="43"/>
      <c r="E16074" s="108"/>
      <c r="F16074" s="130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149"/>
      <c r="D16075" s="43"/>
      <c r="E16075" s="108"/>
      <c r="F16075" s="130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149"/>
      <c r="D16076" s="43"/>
      <c r="E16076" s="108"/>
      <c r="F16076" s="130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149"/>
      <c r="D16077" s="43"/>
      <c r="E16077" s="108"/>
      <c r="F16077" s="130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149"/>
      <c r="D16078" s="43"/>
      <c r="E16078" s="108"/>
      <c r="F16078" s="130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149"/>
      <c r="D16079" s="43"/>
      <c r="E16079" s="108"/>
      <c r="F16079" s="130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149"/>
      <c r="D16080" s="43"/>
      <c r="E16080" s="108"/>
      <c r="F16080" s="13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149"/>
      <c r="D16081" s="43"/>
      <c r="E16081" s="108"/>
      <c r="F16081" s="130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149"/>
      <c r="D16082" s="43"/>
      <c r="E16082" s="108"/>
      <c r="F16082" s="130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149"/>
      <c r="D16083" s="43"/>
      <c r="E16083" s="108"/>
      <c r="F16083" s="130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149"/>
      <c r="D16084" s="43"/>
      <c r="E16084" s="108"/>
      <c r="F16084" s="130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149"/>
      <c r="D16085" s="43"/>
      <c r="E16085" s="108"/>
      <c r="F16085" s="130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149"/>
      <c r="D16086" s="43"/>
      <c r="E16086" s="108"/>
      <c r="F16086" s="130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149"/>
      <c r="D16087" s="43"/>
      <c r="E16087" s="108"/>
      <c r="F16087" s="130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149"/>
      <c r="D16088" s="43"/>
      <c r="E16088" s="108"/>
      <c r="F16088" s="130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149"/>
      <c r="D16089" s="43"/>
      <c r="E16089" s="108"/>
      <c r="F16089" s="130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149"/>
      <c r="D16090" s="43"/>
      <c r="E16090" s="108"/>
      <c r="F16090" s="13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149"/>
      <c r="D16091" s="43"/>
      <c r="E16091" s="108"/>
      <c r="F16091" s="130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149"/>
      <c r="D16092" s="43"/>
      <c r="E16092" s="108"/>
      <c r="F16092" s="130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149"/>
      <c r="D16093" s="43"/>
      <c r="E16093" s="108"/>
      <c r="F16093" s="130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149"/>
      <c r="D16094" s="43"/>
      <c r="E16094" s="108"/>
      <c r="F16094" s="130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149"/>
      <c r="D16095" s="43"/>
      <c r="E16095" s="108"/>
      <c r="F16095" s="130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149"/>
      <c r="D16096" s="43"/>
      <c r="E16096" s="108"/>
      <c r="F16096" s="130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149"/>
      <c r="D16097" s="43"/>
      <c r="E16097" s="108"/>
      <c r="F16097" s="130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149"/>
      <c r="D16098" s="43"/>
      <c r="E16098" s="108"/>
      <c r="F16098" s="130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149"/>
      <c r="D16099" s="43"/>
      <c r="E16099" s="108"/>
      <c r="F16099" s="130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149"/>
      <c r="D16100" s="43"/>
      <c r="E16100" s="108"/>
      <c r="F16100" s="13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149"/>
      <c r="D16101" s="43"/>
      <c r="E16101" s="108"/>
      <c r="F16101" s="130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149"/>
      <c r="D16102" s="43"/>
      <c r="E16102" s="108"/>
      <c r="F16102" s="130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149"/>
      <c r="D16103" s="43"/>
      <c r="E16103" s="108"/>
      <c r="F16103" s="130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149"/>
      <c r="D16104" s="43"/>
      <c r="E16104" s="108"/>
      <c r="F16104" s="130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149"/>
      <c r="D16105" s="43"/>
      <c r="E16105" s="108"/>
      <c r="F16105" s="130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149"/>
      <c r="D16106" s="43"/>
      <c r="E16106" s="108"/>
      <c r="F16106" s="130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149"/>
      <c r="D16107" s="43"/>
      <c r="E16107" s="108"/>
      <c r="F16107" s="130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149"/>
      <c r="D16108" s="43"/>
      <c r="E16108" s="108"/>
      <c r="F16108" s="130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149"/>
      <c r="D16109" s="43"/>
      <c r="E16109" s="108"/>
      <c r="F16109" s="130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149"/>
      <c r="D16110" s="43"/>
      <c r="E16110" s="108"/>
      <c r="F16110" s="13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149"/>
      <c r="D16111" s="43"/>
      <c r="E16111" s="108"/>
      <c r="F16111" s="130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149"/>
      <c r="D16112" s="43"/>
      <c r="E16112" s="108"/>
      <c r="F16112" s="130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149"/>
      <c r="D16113" s="43"/>
      <c r="E16113" s="108"/>
      <c r="F16113" s="130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149"/>
      <c r="D16114" s="43"/>
      <c r="E16114" s="108"/>
      <c r="F16114" s="130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149"/>
      <c r="D16115" s="43"/>
      <c r="E16115" s="108"/>
      <c r="F16115" s="130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149"/>
      <c r="D16116" s="43"/>
      <c r="E16116" s="108"/>
      <c r="F16116" s="130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149"/>
      <c r="D16117" s="43"/>
      <c r="E16117" s="108"/>
      <c r="F16117" s="130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149"/>
      <c r="D16118" s="43"/>
      <c r="E16118" s="108"/>
      <c r="F16118" s="130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149"/>
      <c r="D16119" s="43"/>
      <c r="E16119" s="108"/>
      <c r="F16119" s="130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149"/>
      <c r="D16120" s="43"/>
      <c r="E16120" s="108"/>
      <c r="F16120" s="13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149"/>
      <c r="D16121" s="43"/>
      <c r="E16121" s="108"/>
      <c r="F16121" s="130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149"/>
      <c r="D16122" s="43"/>
      <c r="E16122" s="108"/>
      <c r="F16122" s="130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149"/>
      <c r="D16123" s="43"/>
      <c r="E16123" s="108"/>
      <c r="F16123" s="130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149"/>
      <c r="D16124" s="43"/>
      <c r="E16124" s="108"/>
      <c r="F16124" s="130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149"/>
      <c r="D16125" s="43"/>
      <c r="E16125" s="108"/>
      <c r="F16125" s="130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149"/>
      <c r="D16126" s="43"/>
      <c r="E16126" s="108"/>
      <c r="F16126" s="130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149"/>
      <c r="D16127" s="43"/>
      <c r="E16127" s="108"/>
      <c r="F16127" s="130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149"/>
      <c r="D16128" s="43"/>
      <c r="E16128" s="108"/>
      <c r="F16128" s="130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149"/>
      <c r="D16129" s="43"/>
      <c r="E16129" s="108"/>
      <c r="F16129" s="130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149"/>
      <c r="D16130" s="43"/>
      <c r="E16130" s="108"/>
      <c r="F16130" s="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149"/>
      <c r="D16131" s="43"/>
      <c r="E16131" s="108"/>
      <c r="F16131" s="130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149"/>
      <c r="D16132" s="43"/>
      <c r="E16132" s="108"/>
      <c r="F16132" s="130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149"/>
      <c r="D16133" s="43"/>
      <c r="E16133" s="108"/>
      <c r="F16133" s="130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149"/>
      <c r="D16134" s="43"/>
      <c r="E16134" s="108"/>
      <c r="F16134" s="130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149"/>
      <c r="D16135" s="43"/>
      <c r="E16135" s="108"/>
      <c r="F16135" s="130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149"/>
      <c r="D16136" s="43"/>
      <c r="E16136" s="108"/>
      <c r="F16136" s="130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149"/>
      <c r="D16137" s="43"/>
      <c r="E16137" s="108"/>
      <c r="F16137" s="130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149"/>
      <c r="D16138" s="43"/>
      <c r="E16138" s="108"/>
      <c r="F16138" s="130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149"/>
      <c r="D16139" s="43"/>
      <c r="E16139" s="108"/>
      <c r="F16139" s="130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149"/>
      <c r="D16140" s="43"/>
      <c r="E16140" s="108"/>
      <c r="F16140" s="13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149"/>
      <c r="D16141" s="43"/>
      <c r="E16141" s="108"/>
      <c r="F16141" s="130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149"/>
      <c r="D16142" s="43"/>
      <c r="E16142" s="108"/>
      <c r="F16142" s="130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149"/>
      <c r="D16143" s="43"/>
      <c r="E16143" s="108"/>
      <c r="F16143" s="130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149"/>
      <c r="D16144" s="43"/>
      <c r="E16144" s="108"/>
      <c r="F16144" s="130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149"/>
      <c r="D16145" s="43"/>
      <c r="E16145" s="108"/>
      <c r="F16145" s="130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149"/>
      <c r="D16146" s="43"/>
      <c r="E16146" s="108"/>
      <c r="F16146" s="130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149"/>
      <c r="D16147" s="43"/>
      <c r="E16147" s="108"/>
      <c r="F16147" s="130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149"/>
      <c r="D16148" s="43"/>
      <c r="E16148" s="108"/>
      <c r="F16148" s="130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149"/>
      <c r="D16149" s="43"/>
      <c r="E16149" s="108"/>
      <c r="F16149" s="130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149"/>
      <c r="D16150" s="43"/>
      <c r="E16150" s="108"/>
      <c r="F16150" s="13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149"/>
      <c r="D16151" s="43"/>
      <c r="E16151" s="108"/>
      <c r="F16151" s="130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149"/>
      <c r="D16152" s="43"/>
      <c r="E16152" s="108"/>
      <c r="F16152" s="130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149"/>
      <c r="D16153" s="43"/>
      <c r="E16153" s="108"/>
      <c r="F16153" s="130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149"/>
      <c r="D16154" s="43"/>
      <c r="E16154" s="108"/>
      <c r="F16154" s="130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149"/>
      <c r="D16155" s="43"/>
      <c r="E16155" s="108"/>
      <c r="F16155" s="130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149"/>
      <c r="D16156" s="43"/>
      <c r="E16156" s="108"/>
      <c r="F16156" s="130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149"/>
      <c r="D16157" s="43"/>
      <c r="E16157" s="108"/>
      <c r="F16157" s="130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149"/>
      <c r="D16158" s="43"/>
      <c r="E16158" s="108"/>
      <c r="F16158" s="130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149"/>
      <c r="D16159" s="43"/>
      <c r="E16159" s="108"/>
      <c r="F16159" s="130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149"/>
      <c r="D16160" s="43"/>
      <c r="E16160" s="108"/>
      <c r="F16160" s="13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149"/>
      <c r="D16161" s="43"/>
      <c r="E16161" s="108"/>
      <c r="F16161" s="130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149"/>
      <c r="D16162" s="43"/>
      <c r="E16162" s="108"/>
      <c r="F16162" s="130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149"/>
      <c r="D16163" s="43"/>
      <c r="E16163" s="108"/>
      <c r="F16163" s="130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149"/>
      <c r="D16164" s="43"/>
      <c r="E16164" s="108"/>
      <c r="F16164" s="130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149"/>
      <c r="D16165" s="43"/>
      <c r="E16165" s="108"/>
      <c r="F16165" s="130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149"/>
      <c r="D16166" s="43"/>
      <c r="E16166" s="108"/>
      <c r="F16166" s="130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149"/>
      <c r="D16167" s="43"/>
      <c r="E16167" s="108"/>
      <c r="F16167" s="130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149"/>
      <c r="D16168" s="43"/>
      <c r="E16168" s="108"/>
      <c r="F16168" s="130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149"/>
      <c r="D16169" s="43"/>
      <c r="E16169" s="108"/>
      <c r="F16169" s="130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149"/>
      <c r="D16170" s="43"/>
      <c r="E16170" s="108"/>
      <c r="F16170" s="13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149"/>
      <c r="D16171" s="43"/>
      <c r="E16171" s="108"/>
      <c r="F16171" s="130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149"/>
      <c r="D16172" s="43"/>
      <c r="E16172" s="108"/>
      <c r="F16172" s="130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149"/>
      <c r="D16173" s="43"/>
      <c r="E16173" s="108"/>
      <c r="F16173" s="130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149"/>
      <c r="D16174" s="43"/>
      <c r="E16174" s="108"/>
      <c r="F16174" s="130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149"/>
      <c r="D16175" s="43"/>
      <c r="E16175" s="108"/>
      <c r="F16175" s="130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149"/>
      <c r="D16176" s="43"/>
      <c r="E16176" s="108"/>
      <c r="F16176" s="130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149"/>
      <c r="D16177" s="43"/>
      <c r="E16177" s="108"/>
      <c r="F16177" s="130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149"/>
      <c r="D16178" s="43"/>
      <c r="E16178" s="108"/>
      <c r="F16178" s="130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149"/>
      <c r="D16179" s="43"/>
      <c r="E16179" s="108"/>
      <c r="F16179" s="130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149"/>
      <c r="D16180" s="43"/>
      <c r="E16180" s="108"/>
      <c r="F16180" s="13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149"/>
      <c r="D16181" s="43"/>
      <c r="E16181" s="108"/>
      <c r="F16181" s="130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149"/>
      <c r="D16182" s="43"/>
      <c r="E16182" s="108"/>
      <c r="F16182" s="130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149"/>
      <c r="D16183" s="43"/>
      <c r="E16183" s="108"/>
      <c r="F16183" s="130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149"/>
      <c r="D16184" s="43"/>
      <c r="E16184" s="108"/>
      <c r="F16184" s="130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149"/>
      <c r="D16185" s="43"/>
      <c r="E16185" s="108"/>
      <c r="F16185" s="130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149"/>
      <c r="D16186" s="43"/>
      <c r="E16186" s="108"/>
      <c r="F16186" s="130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149"/>
      <c r="D16187" s="43"/>
      <c r="E16187" s="108"/>
      <c r="F16187" s="130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149"/>
      <c r="D16188" s="43"/>
      <c r="E16188" s="108"/>
      <c r="F16188" s="130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149"/>
      <c r="D16189" s="43"/>
      <c r="E16189" s="108"/>
      <c r="F16189" s="130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149"/>
      <c r="D16190" s="43"/>
      <c r="E16190" s="108"/>
      <c r="F16190" s="13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149"/>
      <c r="D16191" s="43"/>
      <c r="E16191" s="108"/>
      <c r="F16191" s="130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149"/>
      <c r="D16192" s="43"/>
      <c r="E16192" s="108"/>
      <c r="F16192" s="130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149"/>
      <c r="D16193" s="43"/>
      <c r="E16193" s="108"/>
      <c r="F16193" s="130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149"/>
      <c r="D16194" s="43"/>
      <c r="E16194" s="108"/>
      <c r="F16194" s="130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149"/>
      <c r="D16195" s="43"/>
      <c r="E16195" s="108"/>
      <c r="F16195" s="130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149"/>
      <c r="D16196" s="43"/>
      <c r="E16196" s="108"/>
      <c r="F16196" s="130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149"/>
      <c r="D16197" s="43"/>
      <c r="E16197" s="108"/>
      <c r="F16197" s="130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149"/>
      <c r="D16198" s="43"/>
      <c r="E16198" s="108"/>
      <c r="F16198" s="130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149"/>
      <c r="D16199" s="43"/>
      <c r="E16199" s="108"/>
      <c r="F16199" s="130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149"/>
      <c r="D16200" s="43"/>
      <c r="E16200" s="108"/>
      <c r="F16200" s="13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149"/>
      <c r="D16201" s="43"/>
      <c r="E16201" s="108"/>
      <c r="F16201" s="130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149"/>
      <c r="D16202" s="43"/>
      <c r="E16202" s="108"/>
      <c r="F16202" s="130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149"/>
      <c r="D16203" s="43"/>
      <c r="E16203" s="108"/>
      <c r="F16203" s="130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149"/>
      <c r="D16204" s="43"/>
      <c r="E16204" s="108"/>
      <c r="F16204" s="130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149"/>
      <c r="D16205" s="43"/>
      <c r="E16205" s="108"/>
      <c r="F16205" s="130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149"/>
      <c r="D16206" s="43"/>
      <c r="E16206" s="108"/>
      <c r="F16206" s="130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149"/>
      <c r="D16207" s="43"/>
      <c r="E16207" s="108"/>
      <c r="F16207" s="130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149"/>
      <c r="D16208" s="43"/>
      <c r="E16208" s="108"/>
      <c r="F16208" s="130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149"/>
      <c r="D16209" s="43"/>
      <c r="E16209" s="108"/>
      <c r="F16209" s="130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149"/>
      <c r="D16210" s="43"/>
      <c r="E16210" s="108"/>
      <c r="F16210" s="13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149"/>
      <c r="D16211" s="43"/>
      <c r="E16211" s="108"/>
      <c r="F16211" s="130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149"/>
      <c r="D16212" s="43"/>
      <c r="E16212" s="108"/>
      <c r="F16212" s="130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149"/>
      <c r="D16213" s="43"/>
      <c r="E16213" s="108"/>
      <c r="F16213" s="130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149"/>
      <c r="D16214" s="43"/>
      <c r="E16214" s="108"/>
      <c r="F16214" s="130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149"/>
      <c r="D16215" s="43"/>
      <c r="E16215" s="108"/>
      <c r="F16215" s="130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149"/>
      <c r="D16216" s="43"/>
      <c r="E16216" s="108"/>
      <c r="F16216" s="130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149"/>
      <c r="D16217" s="43"/>
      <c r="E16217" s="108"/>
      <c r="F16217" s="130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149"/>
      <c r="D16218" s="43"/>
      <c r="E16218" s="108"/>
      <c r="F16218" s="130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149"/>
      <c r="D16219" s="43"/>
      <c r="E16219" s="108"/>
      <c r="F16219" s="130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149"/>
      <c r="D16220" s="43"/>
      <c r="E16220" s="108"/>
      <c r="F16220" s="13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149"/>
      <c r="D16221" s="43"/>
      <c r="E16221" s="108"/>
      <c r="F16221" s="130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149"/>
      <c r="D16222" s="43"/>
      <c r="E16222" s="108"/>
      <c r="F16222" s="130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149"/>
      <c r="D16223" s="43"/>
      <c r="E16223" s="108"/>
      <c r="F16223" s="130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149"/>
      <c r="D16224" s="43"/>
      <c r="E16224" s="108"/>
      <c r="F16224" s="130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149"/>
      <c r="D16225" s="43"/>
      <c r="E16225" s="108"/>
      <c r="F16225" s="130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149"/>
      <c r="D16226" s="43"/>
      <c r="E16226" s="108"/>
      <c r="F16226" s="130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149"/>
      <c r="D16227" s="43"/>
      <c r="E16227" s="108"/>
      <c r="F16227" s="130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149"/>
      <c r="D16228" s="43"/>
      <c r="E16228" s="108"/>
      <c r="F16228" s="130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149"/>
      <c r="D16229" s="43"/>
      <c r="E16229" s="108"/>
      <c r="F16229" s="130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149"/>
      <c r="D16230" s="43"/>
      <c r="E16230" s="108"/>
      <c r="F16230" s="1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149"/>
      <c r="D16231" s="43"/>
      <c r="E16231" s="108"/>
      <c r="F16231" s="130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149"/>
      <c r="D16232" s="43"/>
      <c r="E16232" s="108"/>
      <c r="F16232" s="130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149"/>
      <c r="D16233" s="43"/>
      <c r="E16233" s="108"/>
      <c r="F16233" s="130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149"/>
      <c r="D16234" s="43"/>
      <c r="E16234" s="108"/>
      <c r="F16234" s="130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149"/>
      <c r="D16235" s="43"/>
      <c r="E16235" s="108"/>
      <c r="F16235" s="130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149"/>
      <c r="D16236" s="43"/>
      <c r="E16236" s="108"/>
      <c r="F16236" s="130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149"/>
      <c r="D16237" s="43"/>
      <c r="E16237" s="108"/>
      <c r="F16237" s="130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149"/>
      <c r="D16238" s="43"/>
      <c r="E16238" s="108"/>
      <c r="F16238" s="130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149"/>
      <c r="D16239" s="43"/>
      <c r="E16239" s="108"/>
      <c r="F16239" s="130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149"/>
      <c r="D16240" s="43"/>
      <c r="E16240" s="108"/>
      <c r="F16240" s="13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149"/>
      <c r="D16241" s="43"/>
      <c r="E16241" s="108"/>
      <c r="F16241" s="130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149"/>
      <c r="D16242" s="43"/>
      <c r="E16242" s="108"/>
      <c r="F16242" s="130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149"/>
      <c r="D16243" s="43"/>
      <c r="E16243" s="108"/>
      <c r="F16243" s="130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149"/>
      <c r="D16244" s="43"/>
      <c r="E16244" s="108"/>
      <c r="F16244" s="130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149"/>
      <c r="D16245" s="43"/>
      <c r="E16245" s="108"/>
      <c r="F16245" s="130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149"/>
      <c r="D16246" s="43"/>
      <c r="E16246" s="108"/>
      <c r="F16246" s="130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149"/>
      <c r="D16247" s="43"/>
      <c r="E16247" s="108"/>
      <c r="F16247" s="130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149"/>
      <c r="D16248" s="43"/>
      <c r="E16248" s="108"/>
      <c r="F16248" s="130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149"/>
      <c r="D16249" s="43"/>
      <c r="E16249" s="108"/>
      <c r="F16249" s="130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149"/>
      <c r="D16250" s="43"/>
      <c r="E16250" s="108"/>
      <c r="F16250" s="13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149"/>
      <c r="D16251" s="43"/>
      <c r="E16251" s="108"/>
      <c r="F16251" s="130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149"/>
      <c r="D16252" s="43"/>
      <c r="E16252" s="108"/>
      <c r="F16252" s="130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149"/>
      <c r="D16253" s="43"/>
      <c r="E16253" s="108"/>
      <c r="F16253" s="130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149"/>
      <c r="D16254" s="43"/>
      <c r="E16254" s="108"/>
      <c r="F16254" s="130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149"/>
      <c r="D16255" s="43"/>
      <c r="E16255" s="108"/>
      <c r="F16255" s="130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149"/>
      <c r="D16256" s="43"/>
      <c r="E16256" s="108"/>
      <c r="F16256" s="130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149"/>
      <c r="D16257" s="43"/>
      <c r="E16257" s="108"/>
      <c r="F16257" s="130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149"/>
      <c r="D16258" s="43"/>
      <c r="E16258" s="108"/>
      <c r="F16258" s="130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149"/>
      <c r="D16259" s="43"/>
      <c r="E16259" s="108"/>
      <c r="F16259" s="130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149"/>
      <c r="D16260" s="43"/>
      <c r="E16260" s="108"/>
      <c r="F16260" s="13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149"/>
      <c r="D16261" s="43"/>
      <c r="E16261" s="108"/>
      <c r="F16261" s="130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149"/>
      <c r="D16262" s="43"/>
      <c r="E16262" s="108"/>
      <c r="F16262" s="130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149"/>
      <c r="D16263" s="43"/>
      <c r="E16263" s="108"/>
      <c r="F16263" s="130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149"/>
      <c r="D16264" s="43"/>
      <c r="E16264" s="108"/>
      <c r="F16264" s="130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149"/>
      <c r="D16265" s="43"/>
      <c r="E16265" s="108"/>
      <c r="F16265" s="130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149"/>
      <c r="D16266" s="43"/>
      <c r="E16266" s="108"/>
      <c r="F16266" s="130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149"/>
      <c r="D16267" s="43"/>
      <c r="E16267" s="108"/>
      <c r="F16267" s="130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149"/>
      <c r="D16268" s="43"/>
      <c r="E16268" s="108"/>
      <c r="F16268" s="130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149"/>
      <c r="D16269" s="43"/>
      <c r="E16269" s="108"/>
      <c r="F16269" s="130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149"/>
      <c r="D16270" s="43"/>
      <c r="E16270" s="108"/>
      <c r="F16270" s="13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149"/>
      <c r="D16271" s="43"/>
      <c r="E16271" s="108"/>
      <c r="F16271" s="130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149"/>
      <c r="D16272" s="43"/>
      <c r="E16272" s="108"/>
      <c r="F16272" s="130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149"/>
      <c r="D16273" s="43"/>
      <c r="E16273" s="108"/>
      <c r="F16273" s="130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149"/>
      <c r="D16274" s="43"/>
      <c r="E16274" s="108"/>
      <c r="F16274" s="130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149"/>
      <c r="D16275" s="43"/>
      <c r="E16275" s="108"/>
      <c r="F16275" s="130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149"/>
      <c r="D16276" s="43"/>
      <c r="E16276" s="108"/>
      <c r="F16276" s="130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149"/>
      <c r="D16277" s="43"/>
      <c r="E16277" s="108"/>
      <c r="F16277" s="130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149"/>
      <c r="D16278" s="43"/>
      <c r="E16278" s="108"/>
      <c r="F16278" s="130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149"/>
      <c r="D16279" s="43"/>
      <c r="E16279" s="108"/>
      <c r="F16279" s="130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149"/>
      <c r="D16280" s="43"/>
      <c r="E16280" s="108"/>
      <c r="F16280" s="13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149"/>
      <c r="D16281" s="43"/>
      <c r="E16281" s="108"/>
      <c r="F16281" s="130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149"/>
      <c r="D16282" s="43"/>
      <c r="E16282" s="108"/>
      <c r="F16282" s="130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149"/>
      <c r="D16283" s="43"/>
      <c r="E16283" s="108"/>
      <c r="F16283" s="130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149"/>
      <c r="D16284" s="43"/>
      <c r="E16284" s="108"/>
      <c r="F16284" s="130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149"/>
      <c r="D16285" s="43"/>
      <c r="E16285" s="108"/>
      <c r="F16285" s="130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149"/>
      <c r="D16286" s="43"/>
      <c r="E16286" s="108"/>
      <c r="F16286" s="130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149"/>
      <c r="D16287" s="43"/>
      <c r="E16287" s="108"/>
      <c r="F16287" s="130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149"/>
      <c r="D16288" s="43"/>
      <c r="E16288" s="108"/>
      <c r="F16288" s="130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149"/>
      <c r="D16289" s="43"/>
      <c r="E16289" s="108"/>
      <c r="F16289" s="130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149"/>
      <c r="D16290" s="43"/>
      <c r="E16290" s="108"/>
      <c r="F16290" s="13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149"/>
      <c r="D16291" s="43"/>
      <c r="E16291" s="108"/>
      <c r="F16291" s="130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149"/>
      <c r="D16292" s="43"/>
      <c r="E16292" s="108"/>
      <c r="F16292" s="130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149"/>
      <c r="D16293" s="43"/>
      <c r="E16293" s="108"/>
      <c r="F16293" s="130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149"/>
      <c r="D16294" s="43"/>
      <c r="E16294" s="108"/>
      <c r="F16294" s="130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149"/>
      <c r="D16295" s="43"/>
      <c r="E16295" s="108"/>
      <c r="F16295" s="130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149"/>
      <c r="D16296" s="43"/>
      <c r="E16296" s="108"/>
      <c r="F16296" s="130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149"/>
      <c r="D16297" s="43"/>
      <c r="E16297" s="108"/>
      <c r="F16297" s="130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149"/>
      <c r="D16298" s="43"/>
      <c r="E16298" s="108"/>
      <c r="F16298" s="130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149"/>
      <c r="D16299" s="43"/>
      <c r="E16299" s="108"/>
      <c r="F16299" s="130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149"/>
      <c r="D16300" s="43"/>
      <c r="E16300" s="108"/>
      <c r="F16300" s="13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149"/>
      <c r="D16301" s="43"/>
      <c r="E16301" s="108"/>
      <c r="F16301" s="130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149"/>
      <c r="D16302" s="43"/>
      <c r="E16302" s="108"/>
      <c r="F16302" s="130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149"/>
      <c r="D16303" s="43"/>
      <c r="E16303" s="108"/>
      <c r="F16303" s="130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149"/>
      <c r="D16304" s="43"/>
      <c r="E16304" s="108"/>
      <c r="F16304" s="130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149"/>
      <c r="D16305" s="43"/>
      <c r="E16305" s="108"/>
      <c r="F16305" s="130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149"/>
      <c r="D16306" s="43"/>
      <c r="E16306" s="108"/>
      <c r="F16306" s="130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149"/>
      <c r="D16307" s="43"/>
      <c r="E16307" s="108"/>
      <c r="F16307" s="130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149"/>
      <c r="D16308" s="43"/>
      <c r="E16308" s="108"/>
      <c r="F16308" s="130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149"/>
      <c r="D16309" s="43"/>
      <c r="E16309" s="108"/>
      <c r="F16309" s="130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149"/>
      <c r="D16310" s="43"/>
      <c r="E16310" s="108"/>
      <c r="F16310" s="13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149"/>
      <c r="D16311" s="43"/>
      <c r="E16311" s="108"/>
      <c r="F16311" s="130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149"/>
      <c r="D16312" s="43"/>
      <c r="E16312" s="108"/>
      <c r="F16312" s="130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149"/>
      <c r="D16313" s="43"/>
      <c r="E16313" s="108"/>
      <c r="F16313" s="130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149"/>
      <c r="D16314" s="43"/>
      <c r="E16314" s="108"/>
      <c r="F16314" s="130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149"/>
      <c r="D16315" s="43"/>
      <c r="E16315" s="108"/>
      <c r="F16315" s="130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149"/>
      <c r="D16316" s="43"/>
      <c r="E16316" s="108"/>
      <c r="F16316" s="130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149"/>
      <c r="D16317" s="43"/>
      <c r="E16317" s="108"/>
      <c r="F16317" s="130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149"/>
      <c r="D16318" s="43"/>
      <c r="E16318" s="108"/>
      <c r="F16318" s="130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149"/>
      <c r="D16319" s="43"/>
      <c r="E16319" s="108"/>
      <c r="F16319" s="130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149"/>
      <c r="D16320" s="43"/>
      <c r="E16320" s="108"/>
      <c r="F16320" s="13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149"/>
      <c r="D16321" s="43"/>
      <c r="E16321" s="108"/>
      <c r="F16321" s="130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149"/>
      <c r="D16322" s="43"/>
      <c r="E16322" s="108"/>
      <c r="F16322" s="130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149"/>
      <c r="D16323" s="43"/>
      <c r="E16323" s="108"/>
      <c r="F16323" s="130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149"/>
      <c r="D16324" s="43"/>
      <c r="E16324" s="108"/>
      <c r="F16324" s="130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149"/>
      <c r="D16325" s="43"/>
      <c r="E16325" s="108"/>
      <c r="F16325" s="130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149"/>
      <c r="D16326" s="43"/>
      <c r="E16326" s="108"/>
      <c r="F16326" s="130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149"/>
      <c r="D16327" s="43"/>
      <c r="E16327" s="108"/>
      <c r="F16327" s="130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149"/>
      <c r="D16328" s="43"/>
      <c r="E16328" s="108"/>
      <c r="F16328" s="130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149"/>
      <c r="D16329" s="43"/>
      <c r="E16329" s="108"/>
      <c r="F16329" s="130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149"/>
      <c r="D16330" s="43"/>
      <c r="E16330" s="108"/>
      <c r="F16330" s="1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149"/>
      <c r="D16331" s="43"/>
      <c r="E16331" s="108"/>
      <c r="F16331" s="130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149"/>
      <c r="D16332" s="43"/>
      <c r="E16332" s="108"/>
      <c r="F16332" s="130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149"/>
      <c r="D16333" s="43"/>
      <c r="E16333" s="108"/>
      <c r="F16333" s="130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149"/>
      <c r="D16334" s="43"/>
      <c r="E16334" s="108"/>
      <c r="F16334" s="130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149"/>
      <c r="D16335" s="43"/>
      <c r="E16335" s="108"/>
      <c r="F16335" s="130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149"/>
      <c r="D16336" s="43"/>
      <c r="E16336" s="108"/>
      <c r="F16336" s="130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149"/>
      <c r="D16337" s="43"/>
      <c r="E16337" s="108"/>
      <c r="F16337" s="130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149"/>
      <c r="D16338" s="43"/>
      <c r="E16338" s="108"/>
      <c r="F16338" s="130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149"/>
      <c r="D16339" s="43"/>
      <c r="E16339" s="108"/>
      <c r="F16339" s="130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149"/>
      <c r="D16340" s="43"/>
      <c r="E16340" s="108"/>
      <c r="F16340" s="13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149"/>
      <c r="D16341" s="43"/>
      <c r="E16341" s="108"/>
      <c r="F16341" s="130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149"/>
      <c r="D16342" s="43"/>
      <c r="E16342" s="108"/>
      <c r="F16342" s="130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149"/>
      <c r="D16343" s="43"/>
      <c r="E16343" s="108"/>
      <c r="F16343" s="130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149"/>
      <c r="D16344" s="43"/>
      <c r="E16344" s="108"/>
      <c r="F16344" s="130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149"/>
      <c r="D16345" s="43"/>
      <c r="E16345" s="108"/>
      <c r="F16345" s="130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149"/>
      <c r="D16346" s="43"/>
      <c r="E16346" s="108"/>
      <c r="F16346" s="130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149"/>
      <c r="D16347" s="43"/>
      <c r="E16347" s="108"/>
      <c r="F16347" s="130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149"/>
      <c r="D16348" s="43"/>
      <c r="E16348" s="108"/>
      <c r="F16348" s="130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149"/>
      <c r="D16349" s="43"/>
      <c r="E16349" s="108"/>
      <c r="F16349" s="130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149"/>
      <c r="D16350" s="43"/>
      <c r="E16350" s="108"/>
      <c r="F16350" s="13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149"/>
      <c r="D16351" s="43"/>
      <c r="E16351" s="108"/>
      <c r="F16351" s="130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149"/>
      <c r="D16352" s="43"/>
      <c r="E16352" s="108"/>
      <c r="F16352" s="130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149"/>
      <c r="D16353" s="43"/>
      <c r="E16353" s="108"/>
      <c r="F16353" s="130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149"/>
      <c r="D16354" s="43"/>
      <c r="E16354" s="108"/>
      <c r="F16354" s="130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149"/>
      <c r="D16355" s="43"/>
      <c r="E16355" s="108"/>
      <c r="F16355" s="130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149"/>
      <c r="D16356" s="43"/>
      <c r="E16356" s="108"/>
      <c r="F16356" s="130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149"/>
      <c r="D16357" s="43"/>
      <c r="E16357" s="108"/>
      <c r="F16357" s="130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149"/>
      <c r="D16358" s="43"/>
      <c r="E16358" s="108"/>
      <c r="F16358" s="130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149"/>
      <c r="D16359" s="43"/>
      <c r="E16359" s="108"/>
      <c r="F16359" s="130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149"/>
      <c r="D16360" s="43"/>
      <c r="E16360" s="108"/>
      <c r="F16360" s="13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149"/>
      <c r="D16361" s="43"/>
      <c r="E16361" s="108"/>
      <c r="F16361" s="130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149"/>
      <c r="D16362" s="43"/>
      <c r="E16362" s="108"/>
      <c r="F16362" s="130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149"/>
      <c r="D16363" s="43"/>
      <c r="E16363" s="108"/>
      <c r="F16363" s="130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149"/>
      <c r="D16364" s="43"/>
      <c r="E16364" s="108"/>
      <c r="F16364" s="130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149"/>
      <c r="D16365" s="43"/>
      <c r="E16365" s="108"/>
      <c r="F16365" s="130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149"/>
      <c r="D16366" s="43"/>
      <c r="E16366" s="108"/>
      <c r="F16366" s="130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149"/>
      <c r="D16367" s="43"/>
      <c r="E16367" s="108"/>
      <c r="F16367" s="130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149"/>
      <c r="D16368" s="43"/>
      <c r="E16368" s="108"/>
      <c r="F16368" s="130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149"/>
      <c r="D16369" s="43"/>
      <c r="E16369" s="108"/>
      <c r="F16369" s="130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149"/>
      <c r="D16370" s="43"/>
      <c r="E16370" s="108"/>
      <c r="F16370" s="13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149"/>
      <c r="D16371" s="43"/>
      <c r="E16371" s="108"/>
      <c r="F16371" s="130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149"/>
      <c r="D16372" s="43"/>
      <c r="E16372" s="108"/>
      <c r="F16372" s="130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149"/>
      <c r="D16373" s="43"/>
      <c r="E16373" s="108"/>
      <c r="F16373" s="130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149"/>
      <c r="D16374" s="43"/>
      <c r="E16374" s="108"/>
      <c r="F16374" s="130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149"/>
      <c r="D16375" s="43"/>
      <c r="E16375" s="108"/>
      <c r="F16375" s="130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149"/>
      <c r="D16376" s="43"/>
      <c r="E16376" s="108"/>
      <c r="F16376" s="130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149"/>
      <c r="D16377" s="43"/>
      <c r="E16377" s="108"/>
      <c r="F16377" s="130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149"/>
      <c r="D16378" s="43"/>
      <c r="E16378" s="108"/>
      <c r="F16378" s="130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149"/>
      <c r="D16379" s="43"/>
      <c r="E16379" s="108"/>
      <c r="F16379" s="130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149"/>
      <c r="D16380" s="43"/>
      <c r="E16380" s="108"/>
      <c r="F16380" s="13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149"/>
      <c r="D16381" s="43"/>
      <c r="E16381" s="108"/>
      <c r="F16381" s="130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149"/>
      <c r="D16382" s="43"/>
      <c r="E16382" s="108"/>
      <c r="F16382" s="130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149"/>
      <c r="D16383" s="43"/>
      <c r="E16383" s="108"/>
      <c r="F16383" s="130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149"/>
      <c r="D16384" s="43"/>
      <c r="E16384" s="108"/>
      <c r="F16384" s="130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149"/>
      <c r="D16385" s="43"/>
      <c r="E16385" s="108"/>
      <c r="F16385" s="130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149"/>
      <c r="D16386" s="43"/>
      <c r="E16386" s="108"/>
      <c r="F16386" s="130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149"/>
      <c r="D16387" s="43"/>
      <c r="E16387" s="108"/>
      <c r="F16387" s="130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149"/>
      <c r="D16388" s="43"/>
      <c r="E16388" s="108"/>
      <c r="F16388" s="130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149"/>
      <c r="D16389" s="43"/>
      <c r="E16389" s="108"/>
      <c r="F16389" s="130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149"/>
      <c r="D16390" s="43"/>
      <c r="E16390" s="108"/>
      <c r="F16390" s="13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149"/>
      <c r="D16391" s="43"/>
      <c r="E16391" s="108"/>
      <c r="F16391" s="130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149"/>
      <c r="D16392" s="43"/>
      <c r="E16392" s="108"/>
      <c r="F16392" s="130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149"/>
      <c r="D16393" s="43"/>
      <c r="E16393" s="108"/>
      <c r="F16393" s="130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149"/>
      <c r="D16394" s="43"/>
      <c r="E16394" s="108"/>
      <c r="F16394" s="130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149"/>
      <c r="D16395" s="43"/>
      <c r="E16395" s="108"/>
      <c r="F16395" s="130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149"/>
      <c r="D16396" s="43"/>
      <c r="E16396" s="108"/>
      <c r="F16396" s="130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149"/>
      <c r="D16397" s="43"/>
      <c r="E16397" s="108"/>
      <c r="F16397" s="130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149"/>
      <c r="D16398" s="43"/>
      <c r="E16398" s="108"/>
      <c r="F16398" s="130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149"/>
      <c r="D16399" s="43"/>
      <c r="E16399" s="108"/>
      <c r="F16399" s="130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149"/>
      <c r="D16400" s="43"/>
      <c r="E16400" s="108"/>
      <c r="F16400" s="13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149"/>
      <c r="D16401" s="43"/>
      <c r="E16401" s="108"/>
      <c r="F16401" s="130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149"/>
      <c r="D16402" s="43"/>
      <c r="E16402" s="108"/>
      <c r="F16402" s="130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149"/>
      <c r="D16403" s="43"/>
      <c r="E16403" s="108"/>
      <c r="F16403" s="130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149"/>
      <c r="D16404" s="43"/>
      <c r="E16404" s="108"/>
      <c r="F16404" s="130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149"/>
      <c r="D16405" s="43"/>
      <c r="E16405" s="108"/>
      <c r="F16405" s="130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149"/>
      <c r="D16406" s="43"/>
      <c r="E16406" s="108"/>
      <c r="F16406" s="130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149"/>
      <c r="D16407" s="43"/>
      <c r="E16407" s="108"/>
      <c r="F16407" s="130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149"/>
      <c r="D16408" s="43"/>
      <c r="E16408" s="108"/>
      <c r="F16408" s="130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149"/>
      <c r="D16409" s="43"/>
      <c r="E16409" s="108"/>
      <c r="F16409" s="130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149"/>
      <c r="D16410" s="43"/>
      <c r="E16410" s="108"/>
      <c r="F16410" s="13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149"/>
      <c r="D16411" s="43"/>
      <c r="E16411" s="108"/>
      <c r="F16411" s="130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149"/>
      <c r="D16412" s="43"/>
      <c r="E16412" s="108"/>
      <c r="F16412" s="130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149"/>
      <c r="D16413" s="43"/>
      <c r="E16413" s="108"/>
      <c r="F16413" s="130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149"/>
      <c r="D16414" s="43"/>
      <c r="E16414" s="108"/>
      <c r="F16414" s="130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149"/>
      <c r="D16415" s="43"/>
      <c r="E16415" s="108"/>
      <c r="F16415" s="130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149"/>
      <c r="D16416" s="43"/>
      <c r="E16416" s="108"/>
      <c r="F16416" s="130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149"/>
      <c r="D16417" s="43"/>
      <c r="E16417" s="108"/>
      <c r="F16417" s="130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149"/>
      <c r="D16418" s="43"/>
      <c r="E16418" s="108"/>
      <c r="F16418" s="130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149"/>
      <c r="D16419" s="43"/>
      <c r="E16419" s="108"/>
      <c r="F16419" s="130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149"/>
      <c r="D16420" s="43"/>
      <c r="E16420" s="108"/>
      <c r="F16420" s="13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149"/>
      <c r="D16421" s="43"/>
      <c r="E16421" s="108"/>
      <c r="F16421" s="130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149"/>
      <c r="D16422" s="43"/>
      <c r="E16422" s="108"/>
      <c r="F16422" s="130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149"/>
      <c r="D16423" s="43"/>
      <c r="E16423" s="108"/>
      <c r="F16423" s="130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149"/>
      <c r="D16424" s="43"/>
      <c r="E16424" s="108"/>
      <c r="F16424" s="130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149"/>
      <c r="D16425" s="43"/>
      <c r="E16425" s="108"/>
      <c r="F16425" s="130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149"/>
      <c r="D16426" s="43"/>
      <c r="E16426" s="108"/>
      <c r="F16426" s="130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149"/>
      <c r="D16427" s="43"/>
      <c r="E16427" s="108"/>
      <c r="F16427" s="130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149"/>
      <c r="D16428" s="43"/>
      <c r="E16428" s="108"/>
      <c r="F16428" s="130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149"/>
      <c r="D16429" s="43"/>
      <c r="E16429" s="108"/>
      <c r="F16429" s="130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149"/>
      <c r="D16430" s="43"/>
      <c r="E16430" s="108"/>
      <c r="F16430" s="1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149"/>
      <c r="D16431" s="43"/>
      <c r="E16431" s="108"/>
      <c r="F16431" s="130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149"/>
      <c r="D16432" s="43"/>
      <c r="E16432" s="108"/>
      <c r="F16432" s="130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149"/>
      <c r="D16433" s="43"/>
      <c r="E16433" s="108"/>
      <c r="F16433" s="130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149"/>
      <c r="D16434" s="43"/>
      <c r="E16434" s="108"/>
      <c r="F16434" s="130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149"/>
      <c r="D16435" s="43"/>
      <c r="E16435" s="108"/>
      <c r="F16435" s="130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149"/>
      <c r="D16436" s="43"/>
      <c r="E16436" s="108"/>
      <c r="F16436" s="130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149"/>
      <c r="D16437" s="43"/>
      <c r="E16437" s="108"/>
      <c r="F16437" s="130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149"/>
      <c r="D16438" s="43"/>
      <c r="E16438" s="108"/>
      <c r="F16438" s="130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149"/>
      <c r="D16439" s="43"/>
      <c r="E16439" s="108"/>
      <c r="F16439" s="130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149"/>
      <c r="D16440" s="43"/>
      <c r="E16440" s="108"/>
      <c r="F16440" s="13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149"/>
      <c r="D16441" s="43"/>
      <c r="E16441" s="108"/>
      <c r="F16441" s="130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149"/>
      <c r="D16442" s="43"/>
      <c r="E16442" s="108"/>
      <c r="F16442" s="130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149"/>
      <c r="D16443" s="43"/>
      <c r="E16443" s="108"/>
      <c r="F16443" s="130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149"/>
      <c r="D16444" s="43"/>
      <c r="E16444" s="108"/>
      <c r="F16444" s="130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149"/>
      <c r="D16445" s="43"/>
      <c r="E16445" s="108"/>
      <c r="F16445" s="130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149"/>
      <c r="D16446" s="43"/>
      <c r="E16446" s="108"/>
      <c r="F16446" s="130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149"/>
      <c r="D16447" s="43"/>
      <c r="E16447" s="108"/>
      <c r="F16447" s="130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149"/>
      <c r="D16448" s="43"/>
      <c r="E16448" s="108"/>
      <c r="F16448" s="130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149"/>
      <c r="D16449" s="43"/>
      <c r="E16449" s="108"/>
      <c r="F16449" s="130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149"/>
      <c r="D16450" s="43"/>
      <c r="E16450" s="108"/>
      <c r="F16450" s="13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149"/>
      <c r="D16451" s="43"/>
      <c r="E16451" s="108"/>
      <c r="F16451" s="130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149"/>
      <c r="D16452" s="43"/>
      <c r="E16452" s="108"/>
      <c r="F16452" s="130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149"/>
      <c r="D16453" s="43"/>
      <c r="E16453" s="108"/>
      <c r="F16453" s="130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149"/>
      <c r="D16454" s="43"/>
      <c r="E16454" s="108"/>
      <c r="F16454" s="130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149"/>
      <c r="D16455" s="43"/>
      <c r="E16455" s="108"/>
      <c r="F16455" s="130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149"/>
      <c r="D16456" s="43"/>
      <c r="E16456" s="108"/>
      <c r="F16456" s="130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149"/>
      <c r="D16457" s="43"/>
      <c r="E16457" s="108"/>
      <c r="F16457" s="130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149"/>
      <c r="D16458" s="43"/>
      <c r="E16458" s="108"/>
      <c r="F16458" s="130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149"/>
      <c r="D16459" s="43"/>
      <c r="E16459" s="108"/>
      <c r="F16459" s="130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149"/>
      <c r="D16460" s="43"/>
      <c r="E16460" s="108"/>
      <c r="F16460" s="13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149"/>
      <c r="D16461" s="43"/>
      <c r="E16461" s="108"/>
      <c r="F16461" s="130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149"/>
      <c r="D16462" s="43"/>
      <c r="E16462" s="108"/>
      <c r="F16462" s="130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149"/>
      <c r="D16463" s="43"/>
      <c r="E16463" s="108"/>
      <c r="F16463" s="130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149"/>
      <c r="D16464" s="43"/>
      <c r="E16464" s="108"/>
      <c r="F16464" s="130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149"/>
      <c r="D16465" s="43"/>
      <c r="E16465" s="108"/>
      <c r="F16465" s="130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149"/>
      <c r="D16466" s="43"/>
      <c r="E16466" s="108"/>
      <c r="F16466" s="130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149"/>
      <c r="D16467" s="43"/>
      <c r="E16467" s="108"/>
      <c r="F16467" s="130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149"/>
      <c r="D16468" s="43"/>
      <c r="E16468" s="108"/>
      <c r="F16468" s="130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149"/>
      <c r="D16469" s="43"/>
      <c r="E16469" s="108"/>
      <c r="F16469" s="130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149"/>
      <c r="D16470" s="43"/>
      <c r="E16470" s="108"/>
      <c r="F16470" s="13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149"/>
      <c r="D16471" s="43"/>
      <c r="E16471" s="108"/>
      <c r="F16471" s="130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149"/>
      <c r="D16472" s="43"/>
      <c r="E16472" s="108"/>
      <c r="F16472" s="130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149"/>
      <c r="D16473" s="43"/>
      <c r="E16473" s="108"/>
      <c r="F16473" s="130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149"/>
      <c r="D16474" s="43"/>
      <c r="E16474" s="108"/>
      <c r="F16474" s="130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149"/>
      <c r="D16475" s="43"/>
      <c r="E16475" s="108"/>
      <c r="F16475" s="130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149"/>
      <c r="D16476" s="43"/>
      <c r="E16476" s="108"/>
      <c r="F16476" s="130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149"/>
      <c r="D16477" s="43"/>
      <c r="E16477" s="108"/>
      <c r="F16477" s="130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149"/>
      <c r="D16478" s="43"/>
      <c r="E16478" s="108"/>
      <c r="F16478" s="130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149"/>
      <c r="D16479" s="43"/>
      <c r="E16479" s="108"/>
      <c r="F16479" s="130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149"/>
      <c r="D16480" s="43"/>
      <c r="E16480" s="108"/>
      <c r="F16480" s="13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149"/>
      <c r="D16481" s="43"/>
      <c r="E16481" s="108"/>
      <c r="F16481" s="130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149"/>
      <c r="D16482" s="43"/>
      <c r="E16482" s="108"/>
      <c r="F16482" s="130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149"/>
      <c r="D16483" s="43"/>
      <c r="E16483" s="108"/>
      <c r="F16483" s="130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149"/>
      <c r="D16484" s="43"/>
      <c r="E16484" s="108"/>
      <c r="F16484" s="130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149"/>
      <c r="D16485" s="43"/>
      <c r="E16485" s="108"/>
      <c r="F16485" s="130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149"/>
      <c r="D16486" s="43"/>
      <c r="E16486" s="108"/>
      <c r="F16486" s="130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149"/>
      <c r="D16487" s="43"/>
      <c r="E16487" s="108"/>
      <c r="F16487" s="130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149"/>
      <c r="D16488" s="43"/>
      <c r="E16488" s="108"/>
      <c r="F16488" s="130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149"/>
      <c r="D16489" s="43"/>
      <c r="E16489" s="108"/>
      <c r="F16489" s="130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149"/>
      <c r="D16490" s="43"/>
      <c r="E16490" s="108"/>
      <c r="F16490" s="13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149"/>
      <c r="D16491" s="43"/>
      <c r="E16491" s="108"/>
      <c r="F16491" s="130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149"/>
      <c r="D16492" s="43"/>
      <c r="E16492" s="108"/>
      <c r="F16492" s="130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149"/>
      <c r="D16493" s="43"/>
      <c r="E16493" s="108"/>
      <c r="F16493" s="130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149"/>
      <c r="D16494" s="43"/>
      <c r="E16494" s="108"/>
      <c r="F16494" s="130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149"/>
      <c r="D16495" s="43"/>
      <c r="E16495" s="108"/>
      <c r="F16495" s="130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149"/>
      <c r="D16496" s="43"/>
      <c r="E16496" s="108"/>
      <c r="F16496" s="130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149"/>
      <c r="D16497" s="43"/>
      <c r="E16497" s="108"/>
      <c r="F16497" s="130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149"/>
      <c r="D16498" s="43"/>
      <c r="E16498" s="108"/>
      <c r="F16498" s="130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149"/>
      <c r="D16499" s="43"/>
      <c r="E16499" s="108"/>
      <c r="F16499" s="130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149"/>
      <c r="D16500" s="43"/>
      <c r="E16500" s="108"/>
      <c r="F16500" s="13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149"/>
      <c r="D16501" s="43"/>
      <c r="E16501" s="108"/>
      <c r="F16501" s="130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149"/>
      <c r="D16502" s="43"/>
      <c r="E16502" s="108"/>
      <c r="F16502" s="130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149"/>
      <c r="D16503" s="43"/>
      <c r="E16503" s="108"/>
      <c r="F16503" s="130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149"/>
      <c r="D16504" s="43"/>
      <c r="E16504" s="108"/>
      <c r="F16504" s="130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149"/>
      <c r="D16505" s="43"/>
      <c r="E16505" s="108"/>
      <c r="F16505" s="130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149"/>
      <c r="D16506" s="43"/>
      <c r="E16506" s="108"/>
      <c r="F16506" s="130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149"/>
      <c r="D16507" s="43"/>
      <c r="E16507" s="108"/>
      <c r="F16507" s="130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149"/>
      <c r="D16508" s="43"/>
      <c r="E16508" s="108"/>
      <c r="F16508" s="130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149"/>
      <c r="D16509" s="43"/>
      <c r="E16509" s="108"/>
      <c r="F16509" s="130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149"/>
      <c r="D16510" s="43"/>
      <c r="E16510" s="108"/>
      <c r="F16510" s="13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149"/>
      <c r="D16511" s="43"/>
      <c r="E16511" s="108"/>
      <c r="F16511" s="130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149"/>
      <c r="D16512" s="43"/>
      <c r="E16512" s="108"/>
      <c r="F16512" s="130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149"/>
      <c r="D16513" s="43"/>
      <c r="E16513" s="108"/>
      <c r="F16513" s="130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149"/>
      <c r="D16514" s="43"/>
      <c r="E16514" s="108"/>
      <c r="F16514" s="130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149"/>
      <c r="D16515" s="43"/>
      <c r="E16515" s="108"/>
      <c r="F16515" s="130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149"/>
      <c r="D16516" s="43"/>
      <c r="E16516" s="108"/>
      <c r="F16516" s="130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149"/>
      <c r="D16517" s="43"/>
      <c r="E16517" s="108"/>
      <c r="F16517" s="130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149"/>
      <c r="D16518" s="43"/>
      <c r="E16518" s="108"/>
      <c r="F16518" s="130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149"/>
      <c r="D16519" s="43"/>
      <c r="E16519" s="108"/>
      <c r="F16519" s="130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149"/>
      <c r="D16520" s="43"/>
      <c r="E16520" s="108"/>
      <c r="F16520" s="13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149"/>
      <c r="D16521" s="43"/>
      <c r="E16521" s="108"/>
      <c r="F16521" s="130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149"/>
      <c r="D16522" s="43"/>
      <c r="E16522" s="108"/>
      <c r="F16522" s="130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149"/>
      <c r="D16523" s="43"/>
      <c r="E16523" s="108"/>
      <c r="F16523" s="130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149"/>
      <c r="D16524" s="43"/>
      <c r="E16524" s="108"/>
      <c r="F16524" s="130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149"/>
      <c r="D16525" s="43"/>
      <c r="E16525" s="108"/>
      <c r="F16525" s="130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149"/>
      <c r="D16526" s="43"/>
      <c r="E16526" s="108"/>
      <c r="F16526" s="130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149"/>
      <c r="D16527" s="43"/>
      <c r="E16527" s="108"/>
      <c r="F16527" s="130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149"/>
      <c r="D16528" s="43"/>
      <c r="E16528" s="108"/>
      <c r="F16528" s="130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149"/>
      <c r="D16529" s="43"/>
      <c r="E16529" s="108"/>
      <c r="F16529" s="130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149"/>
      <c r="D16530" s="43"/>
      <c r="E16530" s="108"/>
      <c r="F16530" s="1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149"/>
      <c r="D16531" s="43"/>
      <c r="E16531" s="108"/>
      <c r="F16531" s="130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149"/>
      <c r="D16532" s="43"/>
      <c r="E16532" s="108"/>
      <c r="F16532" s="130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149"/>
      <c r="D16533" s="43"/>
      <c r="E16533" s="108"/>
      <c r="F16533" s="130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149"/>
      <c r="D16534" s="43"/>
      <c r="E16534" s="108"/>
      <c r="F16534" s="130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149"/>
      <c r="D16535" s="43"/>
      <c r="E16535" s="108"/>
      <c r="F16535" s="130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  <row r="16536" spans="2:50" x14ac:dyDescent="0.25">
      <c r="B16536"/>
      <c r="C16536" s="149"/>
      <c r="D16536" s="43"/>
      <c r="E16536" s="108"/>
      <c r="F16536" s="130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</row>
    <row r="16537" spans="2:50" x14ac:dyDescent="0.25">
      <c r="B16537"/>
      <c r="C16537" s="149"/>
      <c r="D16537" s="43"/>
      <c r="E16537" s="108"/>
      <c r="F16537" s="130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</row>
    <row r="16538" spans="2:50" x14ac:dyDescent="0.25">
      <c r="B16538"/>
      <c r="C16538" s="149"/>
      <c r="D16538" s="43"/>
      <c r="E16538" s="108"/>
      <c r="F16538" s="130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0" sqref="A40"/>
    </sheetView>
  </sheetViews>
  <sheetFormatPr defaultRowHeight="15" x14ac:dyDescent="0.25"/>
  <cols>
    <col min="1" max="1" width="37.28515625" style="108" bestFit="1" customWidth="1"/>
    <col min="2" max="3" width="12.42578125" style="106" bestFit="1" customWidth="1"/>
    <col min="4" max="4" width="12.42578125" style="113" bestFit="1" customWidth="1"/>
    <col min="5" max="5" width="10.7109375" style="108" customWidth="1"/>
    <col min="6" max="6" width="15.85546875" style="108" bestFit="1" customWidth="1"/>
    <col min="7" max="7" width="8.42578125" style="108" customWidth="1"/>
    <col min="8" max="8" width="10.140625" style="108" customWidth="1"/>
    <col min="9" max="9" width="15.85546875" style="108" hidden="1" customWidth="1"/>
    <col min="11" max="12" width="15.85546875" style="108" customWidth="1"/>
    <col min="13" max="13" width="15.85546875" style="108" bestFit="1" customWidth="1"/>
    <col min="14" max="16384" width="9.140625" style="108"/>
  </cols>
  <sheetData>
    <row r="1" spans="1:13" s="116" customFormat="1" ht="12.75" x14ac:dyDescent="0.2">
      <c r="A1" s="114" t="s">
        <v>462</v>
      </c>
      <c r="B1" s="115" t="s">
        <v>407</v>
      </c>
      <c r="C1" s="115" t="s">
        <v>407</v>
      </c>
      <c r="D1" s="114" t="s">
        <v>407</v>
      </c>
      <c r="E1" s="114" t="s">
        <v>463</v>
      </c>
      <c r="F1" s="114" t="s">
        <v>463</v>
      </c>
      <c r="G1" s="114" t="s">
        <v>463</v>
      </c>
      <c r="H1" s="114" t="s">
        <v>473</v>
      </c>
      <c r="I1" s="114" t="s">
        <v>474</v>
      </c>
      <c r="J1" s="116" t="s">
        <v>494</v>
      </c>
      <c r="K1" s="114"/>
      <c r="L1" s="114"/>
      <c r="M1" s="114" t="s">
        <v>473</v>
      </c>
    </row>
    <row r="2" spans="1:13" s="120" customFormat="1" ht="2.1" customHeight="1" x14ac:dyDescent="0.25">
      <c r="A2" s="117" t="s">
        <v>353</v>
      </c>
      <c r="B2" s="118">
        <v>40572</v>
      </c>
      <c r="C2" s="118">
        <v>40572</v>
      </c>
      <c r="D2" s="118">
        <v>40572</v>
      </c>
      <c r="E2" s="119" t="s">
        <v>464</v>
      </c>
      <c r="F2" s="119" t="s">
        <v>464</v>
      </c>
      <c r="G2" s="119" t="s">
        <v>464</v>
      </c>
      <c r="H2" s="119" t="s">
        <v>475</v>
      </c>
      <c r="I2" s="119"/>
      <c r="J2" s="120" t="str">
        <f t="shared" ref="J2:J62" si="0">IF(AND(B2&lt;&gt;C2,B2&lt;&gt;D2,C2&lt;&gt;D2),"all",IF(C2&lt;&gt;D2,"2 and 3",IF(OR(C2&lt;&gt;B2,D2&lt;&gt;B2),"1 из 3","")))</f>
        <v/>
      </c>
      <c r="K2" s="119"/>
      <c r="L2" s="119"/>
      <c r="M2" s="119" t="s">
        <v>475</v>
      </c>
    </row>
    <row r="3" spans="1:13" ht="2.1" customHeight="1" x14ac:dyDescent="0.25">
      <c r="A3" s="107" t="s">
        <v>355</v>
      </c>
      <c r="B3" s="112">
        <v>0</v>
      </c>
      <c r="C3" s="112">
        <v>0</v>
      </c>
      <c r="D3" s="112">
        <v>0</v>
      </c>
      <c r="E3" s="109" t="s">
        <v>464</v>
      </c>
      <c r="F3" s="109" t="s">
        <v>464</v>
      </c>
      <c r="G3" s="109" t="s">
        <v>464</v>
      </c>
      <c r="H3" s="109" t="s">
        <v>464</v>
      </c>
      <c r="I3" s="109"/>
      <c r="J3" s="108" t="str">
        <f t="shared" si="0"/>
        <v/>
      </c>
      <c r="K3" s="109"/>
      <c r="L3" s="109"/>
      <c r="M3" s="109" t="s">
        <v>464</v>
      </c>
    </row>
    <row r="4" spans="1:13" ht="2.1" customHeight="1" x14ac:dyDescent="0.25">
      <c r="A4" s="107" t="s">
        <v>356</v>
      </c>
      <c r="B4" s="112">
        <v>0</v>
      </c>
      <c r="C4" s="112">
        <v>0</v>
      </c>
      <c r="D4" s="112">
        <v>0</v>
      </c>
      <c r="E4" s="109" t="s">
        <v>465</v>
      </c>
      <c r="F4" s="109" t="s">
        <v>465</v>
      </c>
      <c r="G4" s="109" t="s">
        <v>465</v>
      </c>
      <c r="H4" s="109" t="s">
        <v>465</v>
      </c>
      <c r="I4" s="109"/>
      <c r="J4" s="108" t="str">
        <f t="shared" si="0"/>
        <v/>
      </c>
      <c r="K4" s="109"/>
      <c r="L4" s="109"/>
      <c r="M4" s="109" t="s">
        <v>465</v>
      </c>
    </row>
    <row r="5" spans="1:13" ht="2.1" customHeight="1" x14ac:dyDescent="0.25">
      <c r="A5" s="107" t="s">
        <v>357</v>
      </c>
      <c r="B5" s="112">
        <v>0</v>
      </c>
      <c r="C5" s="112">
        <v>0</v>
      </c>
      <c r="D5" s="112">
        <v>0</v>
      </c>
      <c r="E5" s="109" t="s">
        <v>464</v>
      </c>
      <c r="F5" s="109" t="s">
        <v>464</v>
      </c>
      <c r="G5" s="109" t="s">
        <v>464</v>
      </c>
      <c r="H5" s="109" t="s">
        <v>464</v>
      </c>
      <c r="I5" s="109"/>
      <c r="J5" s="108" t="str">
        <f t="shared" si="0"/>
        <v/>
      </c>
      <c r="K5" s="109"/>
      <c r="L5" s="109"/>
      <c r="M5" s="109" t="s">
        <v>464</v>
      </c>
    </row>
    <row r="6" spans="1:13" ht="2.1" customHeight="1" x14ac:dyDescent="0.25">
      <c r="A6" s="107" t="s">
        <v>358</v>
      </c>
      <c r="B6" s="112">
        <v>0</v>
      </c>
      <c r="C6" s="112">
        <v>0</v>
      </c>
      <c r="D6" s="112">
        <v>0</v>
      </c>
      <c r="E6" s="109" t="s">
        <v>465</v>
      </c>
      <c r="F6" s="109" t="s">
        <v>465</v>
      </c>
      <c r="G6" s="109" t="s">
        <v>465</v>
      </c>
      <c r="H6" s="109" t="s">
        <v>465</v>
      </c>
      <c r="I6" s="109"/>
      <c r="J6" s="108" t="str">
        <f t="shared" si="0"/>
        <v/>
      </c>
      <c r="K6" s="109"/>
      <c r="L6" s="109"/>
      <c r="M6" s="109" t="s">
        <v>465</v>
      </c>
    </row>
    <row r="7" spans="1:13" ht="2.1" customHeight="1" x14ac:dyDescent="0.25">
      <c r="A7" s="107" t="s">
        <v>354</v>
      </c>
      <c r="B7" s="112">
        <v>0</v>
      </c>
      <c r="C7" s="112">
        <v>0</v>
      </c>
      <c r="D7" s="112">
        <v>0</v>
      </c>
      <c r="E7" s="109" t="s">
        <v>464</v>
      </c>
      <c r="F7" s="109" t="s">
        <v>464</v>
      </c>
      <c r="G7" s="109" t="s">
        <v>464</v>
      </c>
      <c r="H7" s="109" t="s">
        <v>464</v>
      </c>
      <c r="I7" s="109"/>
      <c r="J7" s="108" t="str">
        <f t="shared" si="0"/>
        <v/>
      </c>
      <c r="K7" s="109"/>
      <c r="L7" s="109"/>
      <c r="M7" s="109" t="s">
        <v>464</v>
      </c>
    </row>
    <row r="8" spans="1:13" s="120" customFormat="1" ht="2.1" customHeight="1" x14ac:dyDescent="0.25">
      <c r="A8" s="117" t="s">
        <v>209</v>
      </c>
      <c r="B8" s="118">
        <v>53627</v>
      </c>
      <c r="C8" s="118">
        <v>53627</v>
      </c>
      <c r="D8" s="118">
        <v>53627</v>
      </c>
      <c r="E8" s="119" t="s">
        <v>465</v>
      </c>
      <c r="F8" s="119" t="s">
        <v>465</v>
      </c>
      <c r="G8" s="119" t="s">
        <v>465</v>
      </c>
      <c r="H8" s="119" t="s">
        <v>476</v>
      </c>
      <c r="I8" s="119"/>
      <c r="J8" s="120" t="str">
        <f t="shared" si="0"/>
        <v/>
      </c>
      <c r="K8" s="119"/>
      <c r="L8" s="119"/>
      <c r="M8" s="119" t="s">
        <v>476</v>
      </c>
    </row>
    <row r="9" spans="1:13" s="120" customFormat="1" ht="2.1" customHeight="1" x14ac:dyDescent="0.25">
      <c r="A9" s="117" t="s">
        <v>266</v>
      </c>
      <c r="B9" s="118">
        <v>3284</v>
      </c>
      <c r="C9" s="118">
        <v>3284</v>
      </c>
      <c r="D9" s="118">
        <v>3284</v>
      </c>
      <c r="E9" s="119" t="s">
        <v>466</v>
      </c>
      <c r="F9" s="119" t="s">
        <v>466</v>
      </c>
      <c r="G9" s="119" t="s">
        <v>466</v>
      </c>
      <c r="H9" s="119" t="s">
        <v>477</v>
      </c>
      <c r="I9" s="119"/>
      <c r="J9" s="120" t="str">
        <f t="shared" si="0"/>
        <v/>
      </c>
      <c r="K9" s="119"/>
      <c r="L9" s="119"/>
      <c r="M9" s="119" t="s">
        <v>477</v>
      </c>
    </row>
    <row r="10" spans="1:13" s="120" customFormat="1" ht="2.1" customHeight="1" x14ac:dyDescent="0.25">
      <c r="A10" s="117" t="s">
        <v>341</v>
      </c>
      <c r="B10" s="118">
        <v>867</v>
      </c>
      <c r="C10" s="118">
        <v>867</v>
      </c>
      <c r="D10" s="118">
        <v>867</v>
      </c>
      <c r="E10" s="119" t="s">
        <v>465</v>
      </c>
      <c r="F10" s="119" t="s">
        <v>465</v>
      </c>
      <c r="G10" s="119" t="s">
        <v>465</v>
      </c>
      <c r="H10" s="119" t="s">
        <v>478</v>
      </c>
      <c r="I10" s="119"/>
      <c r="J10" s="120" t="str">
        <f t="shared" si="0"/>
        <v/>
      </c>
      <c r="K10" s="119"/>
      <c r="L10" s="119"/>
      <c r="M10" s="119" t="s">
        <v>478</v>
      </c>
    </row>
    <row r="11" spans="1:13" s="120" customFormat="1" ht="2.1" customHeight="1" x14ac:dyDescent="0.25">
      <c r="A11" s="117" t="s">
        <v>359</v>
      </c>
      <c r="B11" s="118">
        <v>0</v>
      </c>
      <c r="C11" s="118">
        <v>0</v>
      </c>
      <c r="D11" s="118">
        <v>0</v>
      </c>
      <c r="E11" s="119" t="s">
        <v>465</v>
      </c>
      <c r="F11" s="119" t="s">
        <v>465</v>
      </c>
      <c r="G11" s="119" t="s">
        <v>465</v>
      </c>
      <c r="H11" s="119" t="s">
        <v>465</v>
      </c>
      <c r="I11" s="119"/>
      <c r="J11" s="120" t="str">
        <f t="shared" si="0"/>
        <v/>
      </c>
      <c r="K11" s="119"/>
      <c r="L11" s="119"/>
      <c r="M11" s="119" t="s">
        <v>465</v>
      </c>
    </row>
    <row r="12" spans="1:13" s="120" customFormat="1" ht="2.1" customHeight="1" x14ac:dyDescent="0.25">
      <c r="A12" s="117" t="s">
        <v>360</v>
      </c>
      <c r="B12" s="118">
        <v>5220</v>
      </c>
      <c r="C12" s="118">
        <v>5220</v>
      </c>
      <c r="D12" s="118">
        <v>5220</v>
      </c>
      <c r="E12" s="119" t="s">
        <v>467</v>
      </c>
      <c r="F12" s="119" t="s">
        <v>467</v>
      </c>
      <c r="G12" s="119" t="s">
        <v>467</v>
      </c>
      <c r="H12" s="119" t="s">
        <v>479</v>
      </c>
      <c r="I12" s="119"/>
      <c r="J12" s="120" t="str">
        <f t="shared" si="0"/>
        <v/>
      </c>
      <c r="K12" s="119"/>
      <c r="L12" s="119"/>
      <c r="M12" s="119" t="s">
        <v>479</v>
      </c>
    </row>
    <row r="13" spans="1:13" s="120" customFormat="1" ht="2.1" customHeight="1" x14ac:dyDescent="0.25">
      <c r="A13" s="117" t="s">
        <v>361</v>
      </c>
      <c r="B13" s="118">
        <v>61992</v>
      </c>
      <c r="C13" s="118">
        <v>61992</v>
      </c>
      <c r="D13" s="118">
        <v>61992</v>
      </c>
      <c r="E13" s="119" t="s">
        <v>465</v>
      </c>
      <c r="F13" s="119" t="s">
        <v>465</v>
      </c>
      <c r="G13" s="119" t="s">
        <v>465</v>
      </c>
      <c r="H13" s="119" t="s">
        <v>480</v>
      </c>
      <c r="I13" s="119" t="s">
        <v>467</v>
      </c>
      <c r="J13" s="120" t="str">
        <f t="shared" si="0"/>
        <v/>
      </c>
      <c r="K13" s="119"/>
      <c r="L13" s="119"/>
      <c r="M13" s="119" t="s">
        <v>480</v>
      </c>
    </row>
    <row r="14" spans="1:13" ht="2.1" customHeight="1" x14ac:dyDescent="0.25">
      <c r="A14" s="107" t="s">
        <v>362</v>
      </c>
      <c r="B14" s="112">
        <v>0</v>
      </c>
      <c r="C14" s="112">
        <v>0</v>
      </c>
      <c r="D14" s="112">
        <v>0</v>
      </c>
      <c r="E14" s="109" t="s">
        <v>465</v>
      </c>
      <c r="F14" s="109" t="s">
        <v>465</v>
      </c>
      <c r="G14" s="109" t="s">
        <v>465</v>
      </c>
      <c r="H14" s="109" t="s">
        <v>465</v>
      </c>
      <c r="I14" s="109"/>
      <c r="J14" s="108" t="str">
        <f t="shared" si="0"/>
        <v/>
      </c>
      <c r="K14" s="109"/>
      <c r="L14" s="109"/>
      <c r="M14" s="109" t="s">
        <v>465</v>
      </c>
    </row>
    <row r="15" spans="1:13" s="120" customFormat="1" ht="2.1" customHeight="1" x14ac:dyDescent="0.25">
      <c r="A15" s="117" t="s">
        <v>363</v>
      </c>
      <c r="B15" s="118">
        <v>113611</v>
      </c>
      <c r="C15" s="118">
        <v>113611</v>
      </c>
      <c r="D15" s="118">
        <v>113611</v>
      </c>
      <c r="E15" s="119" t="s">
        <v>465</v>
      </c>
      <c r="F15" s="119" t="s">
        <v>465</v>
      </c>
      <c r="G15" s="119" t="s">
        <v>465</v>
      </c>
      <c r="H15" s="119" t="s">
        <v>475</v>
      </c>
      <c r="I15" s="119" t="s">
        <v>467</v>
      </c>
      <c r="J15" s="120" t="str">
        <f t="shared" si="0"/>
        <v/>
      </c>
      <c r="K15" s="119"/>
      <c r="L15" s="119"/>
      <c r="M15" s="119" t="s">
        <v>475</v>
      </c>
    </row>
    <row r="16" spans="1:13" s="120" customFormat="1" ht="2.1" customHeight="1" x14ac:dyDescent="0.25">
      <c r="A16" s="117" t="s">
        <v>364</v>
      </c>
      <c r="B16" s="118">
        <v>1648</v>
      </c>
      <c r="C16" s="118">
        <v>1648</v>
      </c>
      <c r="D16" s="118">
        <v>1648</v>
      </c>
      <c r="E16" s="119" t="s">
        <v>465</v>
      </c>
      <c r="F16" s="119" t="s">
        <v>465</v>
      </c>
      <c r="G16" s="119" t="s">
        <v>465</v>
      </c>
      <c r="H16" s="119" t="s">
        <v>481</v>
      </c>
      <c r="I16" s="119"/>
      <c r="J16" s="120" t="str">
        <f t="shared" si="0"/>
        <v/>
      </c>
      <c r="K16" s="119"/>
      <c r="L16" s="119"/>
      <c r="M16" s="119" t="s">
        <v>481</v>
      </c>
    </row>
    <row r="17" spans="1:13" ht="2.1" customHeight="1" x14ac:dyDescent="0.25">
      <c r="A17" s="107" t="s">
        <v>365</v>
      </c>
      <c r="B17" s="112">
        <v>0</v>
      </c>
      <c r="C17" s="112">
        <v>0</v>
      </c>
      <c r="D17" s="112">
        <v>0</v>
      </c>
      <c r="E17" s="109" t="s">
        <v>465</v>
      </c>
      <c r="F17" s="109" t="s">
        <v>465</v>
      </c>
      <c r="G17" s="109" t="s">
        <v>465</v>
      </c>
      <c r="H17" s="109" t="s">
        <v>465</v>
      </c>
      <c r="I17" s="109"/>
      <c r="J17" s="108" t="str">
        <f t="shared" si="0"/>
        <v/>
      </c>
      <c r="K17" s="109"/>
      <c r="L17" s="109"/>
      <c r="M17" s="109" t="s">
        <v>465</v>
      </c>
    </row>
    <row r="18" spans="1:13" ht="2.1" customHeight="1" x14ac:dyDescent="0.25">
      <c r="A18" s="107" t="s">
        <v>370</v>
      </c>
      <c r="B18" s="112">
        <v>0</v>
      </c>
      <c r="C18" s="112">
        <v>0</v>
      </c>
      <c r="D18" s="112">
        <v>0</v>
      </c>
      <c r="E18" s="109" t="s">
        <v>468</v>
      </c>
      <c r="F18" s="109" t="s">
        <v>468</v>
      </c>
      <c r="G18" s="109" t="s">
        <v>468</v>
      </c>
      <c r="H18" s="109" t="s">
        <v>468</v>
      </c>
      <c r="I18" s="109"/>
      <c r="J18" s="108" t="str">
        <f t="shared" si="0"/>
        <v/>
      </c>
      <c r="K18" s="109"/>
      <c r="L18" s="109"/>
      <c r="M18" s="109" t="s">
        <v>468</v>
      </c>
    </row>
    <row r="19" spans="1:13" s="120" customFormat="1" ht="2.1" customHeight="1" x14ac:dyDescent="0.25">
      <c r="A19" s="117" t="s">
        <v>366</v>
      </c>
      <c r="B19" s="118">
        <v>42</v>
      </c>
      <c r="C19" s="118">
        <v>42</v>
      </c>
      <c r="D19" s="118">
        <v>42</v>
      </c>
      <c r="E19" s="119" t="s">
        <v>468</v>
      </c>
      <c r="F19" s="119" t="s">
        <v>468</v>
      </c>
      <c r="G19" s="119" t="s">
        <v>468</v>
      </c>
      <c r="H19" s="119" t="s">
        <v>482</v>
      </c>
      <c r="I19" s="119"/>
      <c r="J19" s="120" t="str">
        <f t="shared" si="0"/>
        <v/>
      </c>
      <c r="K19" s="119"/>
      <c r="L19" s="119"/>
      <c r="M19" s="119" t="s">
        <v>482</v>
      </c>
    </row>
    <row r="20" spans="1:13" s="120" customFormat="1" ht="2.1" customHeight="1" x14ac:dyDescent="0.25">
      <c r="A20" s="117" t="s">
        <v>367</v>
      </c>
      <c r="B20" s="118">
        <v>152</v>
      </c>
      <c r="C20" s="118">
        <v>152</v>
      </c>
      <c r="D20" s="118">
        <v>152</v>
      </c>
      <c r="E20" s="119" t="s">
        <v>469</v>
      </c>
      <c r="F20" s="119" t="s">
        <v>469</v>
      </c>
      <c r="G20" s="119" t="s">
        <v>469</v>
      </c>
      <c r="H20" s="119" t="s">
        <v>469</v>
      </c>
      <c r="I20" s="119"/>
      <c r="J20" s="120" t="str">
        <f t="shared" si="0"/>
        <v/>
      </c>
      <c r="K20" s="119"/>
      <c r="L20" s="119"/>
      <c r="M20" s="119" t="s">
        <v>469</v>
      </c>
    </row>
    <row r="21" spans="1:13" s="120" customFormat="1" ht="2.1" customHeight="1" x14ac:dyDescent="0.25">
      <c r="A21" s="117" t="s">
        <v>368</v>
      </c>
      <c r="B21" s="118">
        <v>48</v>
      </c>
      <c r="C21" s="118">
        <v>48</v>
      </c>
      <c r="D21" s="118">
        <v>48</v>
      </c>
      <c r="E21" s="119" t="s">
        <v>465</v>
      </c>
      <c r="F21" s="119" t="s">
        <v>465</v>
      </c>
      <c r="G21" s="119" t="s">
        <v>465</v>
      </c>
      <c r="H21" s="119" t="s">
        <v>483</v>
      </c>
      <c r="I21" s="119"/>
      <c r="J21" s="120" t="str">
        <f t="shared" si="0"/>
        <v/>
      </c>
      <c r="K21" s="119"/>
      <c r="L21" s="119"/>
      <c r="M21" s="119" t="s">
        <v>483</v>
      </c>
    </row>
    <row r="22" spans="1:13" s="120" customFormat="1" ht="2.1" customHeight="1" x14ac:dyDescent="0.25">
      <c r="A22" s="117" t="s">
        <v>369</v>
      </c>
      <c r="B22" s="118">
        <v>92</v>
      </c>
      <c r="C22" s="118">
        <v>92</v>
      </c>
      <c r="D22" s="118">
        <v>92</v>
      </c>
      <c r="E22" s="119" t="s">
        <v>466</v>
      </c>
      <c r="F22" s="119" t="s">
        <v>466</v>
      </c>
      <c r="G22" s="119" t="s">
        <v>466</v>
      </c>
      <c r="H22" s="119" t="s">
        <v>466</v>
      </c>
      <c r="I22" s="119"/>
      <c r="J22" s="120" t="str">
        <f t="shared" si="0"/>
        <v/>
      </c>
      <c r="K22" s="119"/>
      <c r="L22" s="119"/>
      <c r="M22" s="119" t="s">
        <v>466</v>
      </c>
    </row>
    <row r="23" spans="1:13" s="225" customFormat="1" x14ac:dyDescent="0.25">
      <c r="A23" s="222" t="s">
        <v>133</v>
      </c>
      <c r="B23" s="223">
        <v>5416</v>
      </c>
      <c r="C23" s="223">
        <v>5596</v>
      </c>
      <c r="D23" s="223">
        <v>5812</v>
      </c>
      <c r="E23" s="224" t="s">
        <v>468</v>
      </c>
      <c r="F23" s="224" t="s">
        <v>468</v>
      </c>
      <c r="G23" s="224" t="s">
        <v>468</v>
      </c>
      <c r="H23" s="224" t="s">
        <v>484</v>
      </c>
      <c r="I23" s="224"/>
      <c r="J23" s="225" t="str">
        <f t="shared" si="0"/>
        <v>all</v>
      </c>
      <c r="K23" s="224"/>
      <c r="L23" s="224"/>
      <c r="M23" s="224" t="s">
        <v>493</v>
      </c>
    </row>
    <row r="24" spans="1:13" ht="2.1" customHeight="1" x14ac:dyDescent="0.25">
      <c r="A24" s="107" t="s">
        <v>371</v>
      </c>
      <c r="B24" s="112">
        <v>0</v>
      </c>
      <c r="C24" s="112">
        <v>0</v>
      </c>
      <c r="D24" s="112">
        <v>0</v>
      </c>
      <c r="E24" s="109" t="s">
        <v>468</v>
      </c>
      <c r="F24" s="109" t="s">
        <v>468</v>
      </c>
      <c r="G24" s="109" t="s">
        <v>468</v>
      </c>
      <c r="H24" s="109" t="s">
        <v>468</v>
      </c>
      <c r="I24" s="109"/>
      <c r="J24" s="108" t="str">
        <f t="shared" si="0"/>
        <v/>
      </c>
      <c r="K24" s="109"/>
      <c r="L24" s="109"/>
      <c r="M24" s="109" t="s">
        <v>468</v>
      </c>
    </row>
    <row r="25" spans="1:13" s="120" customFormat="1" ht="2.1" customHeight="1" x14ac:dyDescent="0.25">
      <c r="A25" s="117" t="s">
        <v>372</v>
      </c>
      <c r="B25" s="118">
        <v>1568</v>
      </c>
      <c r="C25" s="118">
        <v>1568</v>
      </c>
      <c r="D25" s="118">
        <v>1568</v>
      </c>
      <c r="E25" s="119" t="s">
        <v>468</v>
      </c>
      <c r="F25" s="119" t="s">
        <v>468</v>
      </c>
      <c r="G25" s="119" t="s">
        <v>468</v>
      </c>
      <c r="H25" s="119" t="s">
        <v>475</v>
      </c>
      <c r="I25" s="119"/>
      <c r="J25" s="120" t="str">
        <f t="shared" si="0"/>
        <v/>
      </c>
      <c r="K25" s="119"/>
      <c r="L25" s="119"/>
      <c r="M25" s="119" t="s">
        <v>475</v>
      </c>
    </row>
    <row r="26" spans="1:13" ht="2.1" customHeight="1" x14ac:dyDescent="0.25">
      <c r="A26" s="107" t="s">
        <v>375</v>
      </c>
      <c r="B26" s="112">
        <v>0</v>
      </c>
      <c r="C26" s="112">
        <v>0</v>
      </c>
      <c r="D26" s="112">
        <v>0</v>
      </c>
      <c r="E26" s="109" t="s">
        <v>468</v>
      </c>
      <c r="F26" s="109" t="s">
        <v>468</v>
      </c>
      <c r="G26" s="109" t="s">
        <v>468</v>
      </c>
      <c r="H26" s="109" t="s">
        <v>468</v>
      </c>
      <c r="I26" s="109"/>
      <c r="J26" s="108" t="str">
        <f t="shared" si="0"/>
        <v/>
      </c>
      <c r="K26" s="109"/>
      <c r="L26" s="109"/>
      <c r="M26" s="109" t="s">
        <v>468</v>
      </c>
    </row>
    <row r="27" spans="1:13" ht="2.1" customHeight="1" x14ac:dyDescent="0.25">
      <c r="A27" s="107" t="s">
        <v>376</v>
      </c>
      <c r="B27" s="112">
        <v>0</v>
      </c>
      <c r="C27" s="112">
        <v>0</v>
      </c>
      <c r="D27" s="112">
        <v>0</v>
      </c>
      <c r="E27" s="109" t="s">
        <v>468</v>
      </c>
      <c r="F27" s="109" t="s">
        <v>468</v>
      </c>
      <c r="G27" s="109" t="s">
        <v>468</v>
      </c>
      <c r="H27" s="109" t="s">
        <v>468</v>
      </c>
      <c r="I27" s="109"/>
      <c r="J27" s="108" t="str">
        <f t="shared" si="0"/>
        <v/>
      </c>
      <c r="K27" s="109"/>
      <c r="L27" s="109"/>
      <c r="M27" s="109" t="s">
        <v>468</v>
      </c>
    </row>
    <row r="28" spans="1:13" ht="2.1" customHeight="1" x14ac:dyDescent="0.25">
      <c r="A28" s="107" t="s">
        <v>377</v>
      </c>
      <c r="B28" s="112">
        <v>0</v>
      </c>
      <c r="C28" s="112">
        <v>0</v>
      </c>
      <c r="D28" s="112">
        <v>0</v>
      </c>
      <c r="E28" s="109" t="s">
        <v>468</v>
      </c>
      <c r="F28" s="109" t="s">
        <v>468</v>
      </c>
      <c r="G28" s="109" t="s">
        <v>468</v>
      </c>
      <c r="H28" s="109" t="s">
        <v>468</v>
      </c>
      <c r="I28" s="109"/>
      <c r="J28" s="108" t="str">
        <f t="shared" si="0"/>
        <v/>
      </c>
      <c r="K28" s="109"/>
      <c r="L28" s="109"/>
      <c r="M28" s="109" t="s">
        <v>468</v>
      </c>
    </row>
    <row r="29" spans="1:13" ht="2.1" customHeight="1" x14ac:dyDescent="0.25">
      <c r="A29" s="107" t="s">
        <v>378</v>
      </c>
      <c r="B29" s="112">
        <v>0</v>
      </c>
      <c r="C29" s="112">
        <v>0</v>
      </c>
      <c r="D29" s="112">
        <v>0</v>
      </c>
      <c r="E29" s="109" t="s">
        <v>468</v>
      </c>
      <c r="F29" s="109" t="s">
        <v>468</v>
      </c>
      <c r="G29" s="109" t="s">
        <v>468</v>
      </c>
      <c r="H29" s="109" t="s">
        <v>468</v>
      </c>
      <c r="I29" s="109"/>
      <c r="J29" s="108" t="str">
        <f t="shared" si="0"/>
        <v/>
      </c>
      <c r="K29" s="109"/>
      <c r="L29" s="109"/>
      <c r="M29" s="109" t="s">
        <v>468</v>
      </c>
    </row>
    <row r="30" spans="1:13" ht="2.1" customHeight="1" x14ac:dyDescent="0.25">
      <c r="A30" s="107" t="s">
        <v>373</v>
      </c>
      <c r="B30" s="112">
        <v>0</v>
      </c>
      <c r="C30" s="112">
        <v>0</v>
      </c>
      <c r="D30" s="112">
        <v>0</v>
      </c>
      <c r="E30" s="109" t="s">
        <v>468</v>
      </c>
      <c r="F30" s="109" t="s">
        <v>468</v>
      </c>
      <c r="G30" s="109" t="s">
        <v>468</v>
      </c>
      <c r="H30" s="109" t="s">
        <v>468</v>
      </c>
      <c r="I30" s="109"/>
      <c r="J30" s="108" t="str">
        <f t="shared" si="0"/>
        <v/>
      </c>
      <c r="K30" s="109"/>
      <c r="L30" s="109"/>
      <c r="M30" s="109" t="s">
        <v>468</v>
      </c>
    </row>
    <row r="31" spans="1:13" s="120" customFormat="1" ht="2.1" customHeight="1" x14ac:dyDescent="0.25">
      <c r="A31" s="117" t="s">
        <v>374</v>
      </c>
      <c r="B31" s="118">
        <v>288</v>
      </c>
      <c r="C31" s="118">
        <v>288</v>
      </c>
      <c r="D31" s="118">
        <v>288</v>
      </c>
      <c r="E31" s="119" t="s">
        <v>468</v>
      </c>
      <c r="F31" s="119" t="s">
        <v>468</v>
      </c>
      <c r="G31" s="119" t="s">
        <v>468</v>
      </c>
      <c r="H31" s="119" t="s">
        <v>485</v>
      </c>
      <c r="I31" s="119"/>
      <c r="J31" s="120" t="str">
        <f t="shared" si="0"/>
        <v/>
      </c>
      <c r="K31" s="119"/>
      <c r="L31" s="119"/>
      <c r="M31" s="119" t="s">
        <v>485</v>
      </c>
    </row>
    <row r="32" spans="1:13" ht="2.1" customHeight="1" x14ac:dyDescent="0.25">
      <c r="A32" s="107" t="s">
        <v>381</v>
      </c>
      <c r="B32" s="112">
        <v>0</v>
      </c>
      <c r="C32" s="112">
        <v>0</v>
      </c>
      <c r="D32" s="112">
        <v>0</v>
      </c>
      <c r="E32" s="109" t="s">
        <v>468</v>
      </c>
      <c r="F32" s="109" t="s">
        <v>468</v>
      </c>
      <c r="G32" s="109" t="s">
        <v>468</v>
      </c>
      <c r="H32" s="109" t="s">
        <v>468</v>
      </c>
      <c r="I32" s="109"/>
      <c r="J32" s="108" t="str">
        <f t="shared" si="0"/>
        <v/>
      </c>
      <c r="K32" s="109"/>
      <c r="L32" s="109"/>
      <c r="M32" s="109" t="s">
        <v>468</v>
      </c>
    </row>
    <row r="33" spans="1:13" ht="2.1" customHeight="1" x14ac:dyDescent="0.25">
      <c r="A33" s="107" t="s">
        <v>379</v>
      </c>
      <c r="B33" s="112">
        <v>0</v>
      </c>
      <c r="C33" s="112">
        <v>0</v>
      </c>
      <c r="D33" s="112">
        <v>0</v>
      </c>
      <c r="E33" s="109" t="s">
        <v>468</v>
      </c>
      <c r="F33" s="109" t="s">
        <v>468</v>
      </c>
      <c r="G33" s="109" t="s">
        <v>468</v>
      </c>
      <c r="H33" s="109" t="s">
        <v>468</v>
      </c>
      <c r="I33" s="109"/>
      <c r="J33" s="108" t="str">
        <f t="shared" si="0"/>
        <v/>
      </c>
      <c r="K33" s="109"/>
      <c r="L33" s="109"/>
      <c r="M33" s="109" t="s">
        <v>468</v>
      </c>
    </row>
    <row r="34" spans="1:13" ht="2.1" customHeight="1" x14ac:dyDescent="0.25">
      <c r="A34" s="107" t="s">
        <v>380</v>
      </c>
      <c r="B34" s="112">
        <v>0</v>
      </c>
      <c r="C34" s="112">
        <v>0</v>
      </c>
      <c r="D34" s="112">
        <v>0</v>
      </c>
      <c r="E34" s="109" t="s">
        <v>469</v>
      </c>
      <c r="F34" s="109" t="s">
        <v>469</v>
      </c>
      <c r="G34" s="109" t="s">
        <v>469</v>
      </c>
      <c r="H34" s="109" t="s">
        <v>469</v>
      </c>
      <c r="I34" s="109"/>
      <c r="J34" s="108" t="str">
        <f t="shared" si="0"/>
        <v/>
      </c>
      <c r="K34" s="109"/>
      <c r="L34" s="109"/>
      <c r="M34" s="109" t="s">
        <v>469</v>
      </c>
    </row>
    <row r="35" spans="1:13" s="120" customFormat="1" ht="2.1" customHeight="1" x14ac:dyDescent="0.25">
      <c r="A35" s="117" t="s">
        <v>382</v>
      </c>
      <c r="B35" s="118">
        <v>1736</v>
      </c>
      <c r="C35" s="118">
        <v>1736</v>
      </c>
      <c r="D35" s="118">
        <v>1736</v>
      </c>
      <c r="E35" s="119" t="s">
        <v>470</v>
      </c>
      <c r="F35" s="119" t="s">
        <v>470</v>
      </c>
      <c r="G35" s="119" t="s">
        <v>470</v>
      </c>
      <c r="H35" s="119" t="s">
        <v>486</v>
      </c>
      <c r="I35" s="119"/>
      <c r="J35" s="120" t="str">
        <f t="shared" si="0"/>
        <v/>
      </c>
      <c r="K35" s="119"/>
      <c r="L35" s="119"/>
      <c r="M35" s="119" t="s">
        <v>486</v>
      </c>
    </row>
    <row r="36" spans="1:13" s="111" customFormat="1" x14ac:dyDescent="0.25">
      <c r="A36" s="110" t="s">
        <v>342</v>
      </c>
      <c r="B36" s="160">
        <v>105</v>
      </c>
      <c r="C36" s="161">
        <v>120</v>
      </c>
      <c r="D36" s="161">
        <v>120</v>
      </c>
      <c r="E36" s="162" t="s">
        <v>471</v>
      </c>
      <c r="F36" s="162" t="s">
        <v>471</v>
      </c>
      <c r="G36" s="162" t="s">
        <v>471</v>
      </c>
      <c r="H36" s="162" t="s">
        <v>484</v>
      </c>
      <c r="I36" s="162"/>
      <c r="J36" s="111" t="str">
        <f>IF(AND(B36&lt;&gt;C36,B36&lt;&gt;D36,C36&lt;&gt;D36),"all",IF(C36&lt;&gt;D36,"2 and 3",IF(OR(C36&lt;&gt;B36,D36&lt;&gt;B36),"1 из 3","")))</f>
        <v>1 из 3</v>
      </c>
      <c r="K36" s="162"/>
      <c r="L36" s="162"/>
      <c r="M36" s="162" t="s">
        <v>484</v>
      </c>
    </row>
    <row r="37" spans="1:13" s="120" customFormat="1" ht="2.1" customHeight="1" x14ac:dyDescent="0.25">
      <c r="A37" s="117" t="s">
        <v>183</v>
      </c>
      <c r="B37" s="118">
        <v>956</v>
      </c>
      <c r="C37" s="118">
        <v>956</v>
      </c>
      <c r="D37" s="118">
        <v>956</v>
      </c>
      <c r="E37" s="119" t="s">
        <v>471</v>
      </c>
      <c r="F37" s="119" t="s">
        <v>471</v>
      </c>
      <c r="G37" s="119" t="s">
        <v>471</v>
      </c>
      <c r="H37" s="119" t="s">
        <v>481</v>
      </c>
      <c r="I37" s="119"/>
      <c r="J37" s="120" t="str">
        <f t="shared" si="0"/>
        <v/>
      </c>
      <c r="K37" s="119"/>
      <c r="L37" s="119"/>
      <c r="M37" s="119" t="s">
        <v>481</v>
      </c>
    </row>
    <row r="38" spans="1:13" s="120" customFormat="1" ht="2.1" customHeight="1" x14ac:dyDescent="0.25">
      <c r="A38" s="117" t="s">
        <v>384</v>
      </c>
      <c r="B38" s="118">
        <v>22</v>
      </c>
      <c r="C38" s="118">
        <v>22</v>
      </c>
      <c r="D38" s="118">
        <v>22</v>
      </c>
      <c r="E38" s="119" t="s">
        <v>471</v>
      </c>
      <c r="F38" s="119" t="s">
        <v>471</v>
      </c>
      <c r="G38" s="119" t="s">
        <v>471</v>
      </c>
      <c r="H38" s="119" t="s">
        <v>487</v>
      </c>
      <c r="I38" s="119"/>
      <c r="J38" s="120" t="str">
        <f t="shared" si="0"/>
        <v/>
      </c>
      <c r="K38" s="119"/>
      <c r="L38" s="119"/>
      <c r="M38" s="119" t="s">
        <v>487</v>
      </c>
    </row>
    <row r="39" spans="1:13" s="225" customFormat="1" x14ac:dyDescent="0.25">
      <c r="A39" s="222" t="s">
        <v>385</v>
      </c>
      <c r="B39" s="223">
        <v>357</v>
      </c>
      <c r="C39" s="223">
        <v>374</v>
      </c>
      <c r="D39" s="223">
        <v>391</v>
      </c>
      <c r="E39" s="224" t="s">
        <v>471</v>
      </c>
      <c r="F39" s="224" t="s">
        <v>471</v>
      </c>
      <c r="G39" s="224" t="s">
        <v>471</v>
      </c>
      <c r="H39" s="224" t="s">
        <v>484</v>
      </c>
      <c r="I39" s="224"/>
      <c r="J39" s="225" t="str">
        <f t="shared" si="0"/>
        <v>all</v>
      </c>
      <c r="K39" s="224"/>
      <c r="L39" s="224"/>
      <c r="M39" s="224" t="s">
        <v>493</v>
      </c>
    </row>
    <row r="40" spans="1:13" s="111" customFormat="1" x14ac:dyDescent="0.25">
      <c r="A40" s="110" t="s">
        <v>386</v>
      </c>
      <c r="B40" s="160">
        <v>707</v>
      </c>
      <c r="C40" s="161">
        <v>808</v>
      </c>
      <c r="D40" s="161">
        <v>808</v>
      </c>
      <c r="E40" s="162" t="s">
        <v>471</v>
      </c>
      <c r="F40" s="162" t="s">
        <v>471</v>
      </c>
      <c r="G40" s="162" t="s">
        <v>471</v>
      </c>
      <c r="H40" s="162" t="s">
        <v>484</v>
      </c>
      <c r="I40" s="162"/>
      <c r="J40" s="111" t="str">
        <f t="shared" si="0"/>
        <v>1 из 3</v>
      </c>
      <c r="K40" s="162"/>
      <c r="L40" s="162"/>
      <c r="M40" s="162" t="s">
        <v>484</v>
      </c>
    </row>
    <row r="41" spans="1:13" ht="2.1" customHeight="1" x14ac:dyDescent="0.25">
      <c r="A41" s="107" t="s">
        <v>387</v>
      </c>
      <c r="B41" s="112">
        <v>0</v>
      </c>
      <c r="C41" s="112">
        <v>0</v>
      </c>
      <c r="D41" s="112">
        <v>0</v>
      </c>
      <c r="E41" s="109" t="s">
        <v>471</v>
      </c>
      <c r="F41" s="109" t="s">
        <v>471</v>
      </c>
      <c r="G41" s="109" t="s">
        <v>471</v>
      </c>
      <c r="H41" s="109" t="s">
        <v>471</v>
      </c>
      <c r="I41" s="109"/>
      <c r="J41" s="108" t="str">
        <f t="shared" si="0"/>
        <v/>
      </c>
      <c r="K41" s="109"/>
      <c r="L41" s="109"/>
      <c r="M41" s="109" t="s">
        <v>471</v>
      </c>
    </row>
    <row r="42" spans="1:13" s="120" customFormat="1" ht="2.1" customHeight="1" x14ac:dyDescent="0.25">
      <c r="A42" s="117" t="s">
        <v>388</v>
      </c>
      <c r="B42" s="118">
        <v>22</v>
      </c>
      <c r="C42" s="118">
        <v>22</v>
      </c>
      <c r="D42" s="118">
        <v>22</v>
      </c>
      <c r="E42" s="119" t="s">
        <v>471</v>
      </c>
      <c r="F42" s="119" t="s">
        <v>471</v>
      </c>
      <c r="G42" s="119" t="s">
        <v>471</v>
      </c>
      <c r="H42" s="119" t="s">
        <v>488</v>
      </c>
      <c r="I42" s="119"/>
      <c r="J42" s="120" t="str">
        <f t="shared" si="0"/>
        <v/>
      </c>
      <c r="K42" s="119"/>
      <c r="L42" s="119"/>
      <c r="M42" s="119" t="s">
        <v>488</v>
      </c>
    </row>
    <row r="43" spans="1:13" s="111" customFormat="1" x14ac:dyDescent="0.25">
      <c r="A43" s="110" t="s">
        <v>343</v>
      </c>
      <c r="B43" s="160">
        <v>1140</v>
      </c>
      <c r="C43" s="161">
        <v>1304</v>
      </c>
      <c r="D43" s="161">
        <v>1304</v>
      </c>
      <c r="E43" s="162" t="s">
        <v>472</v>
      </c>
      <c r="F43" s="162" t="s">
        <v>472</v>
      </c>
      <c r="G43" s="162" t="s">
        <v>472</v>
      </c>
      <c r="H43" s="162" t="s">
        <v>489</v>
      </c>
      <c r="I43" s="162"/>
      <c r="J43" s="111" t="str">
        <f t="shared" si="0"/>
        <v>1 из 3</v>
      </c>
      <c r="K43" s="162"/>
      <c r="L43" s="162"/>
      <c r="M43" s="162" t="s">
        <v>489</v>
      </c>
    </row>
    <row r="44" spans="1:13" s="111" customFormat="1" x14ac:dyDescent="0.25">
      <c r="A44" s="110" t="s">
        <v>383</v>
      </c>
      <c r="B44" s="160">
        <v>1840</v>
      </c>
      <c r="C44" s="161">
        <v>2124</v>
      </c>
      <c r="D44" s="161">
        <v>2124</v>
      </c>
      <c r="E44" s="162" t="s">
        <v>466</v>
      </c>
      <c r="F44" s="162" t="s">
        <v>466</v>
      </c>
      <c r="G44" s="162" t="s">
        <v>466</v>
      </c>
      <c r="H44" s="162" t="s">
        <v>484</v>
      </c>
      <c r="I44" s="162"/>
      <c r="J44" s="111" t="str">
        <f t="shared" si="0"/>
        <v>1 из 3</v>
      </c>
      <c r="K44" s="162"/>
      <c r="L44" s="162"/>
      <c r="M44" s="162" t="s">
        <v>484</v>
      </c>
    </row>
    <row r="45" spans="1:13" ht="2.1" customHeight="1" x14ac:dyDescent="0.25">
      <c r="A45" s="107" t="s">
        <v>390</v>
      </c>
      <c r="B45" s="112">
        <v>0</v>
      </c>
      <c r="C45" s="112">
        <v>0</v>
      </c>
      <c r="D45" s="112">
        <v>0</v>
      </c>
      <c r="E45" s="109" t="s">
        <v>471</v>
      </c>
      <c r="F45" s="109" t="s">
        <v>471</v>
      </c>
      <c r="G45" s="109" t="s">
        <v>471</v>
      </c>
      <c r="H45" s="109" t="s">
        <v>471</v>
      </c>
      <c r="I45" s="109"/>
      <c r="J45" s="108" t="str">
        <f t="shared" si="0"/>
        <v/>
      </c>
      <c r="K45" s="109"/>
      <c r="L45" s="109"/>
      <c r="M45" s="109" t="s">
        <v>471</v>
      </c>
    </row>
    <row r="46" spans="1:13" ht="2.1" customHeight="1" x14ac:dyDescent="0.25">
      <c r="A46" s="107" t="s">
        <v>391</v>
      </c>
      <c r="B46" s="112">
        <v>0</v>
      </c>
      <c r="C46" s="112">
        <v>0</v>
      </c>
      <c r="D46" s="112">
        <v>0</v>
      </c>
      <c r="E46" s="109" t="s">
        <v>471</v>
      </c>
      <c r="F46" s="109" t="s">
        <v>471</v>
      </c>
      <c r="G46" s="109" t="s">
        <v>471</v>
      </c>
      <c r="H46" s="109" t="s">
        <v>471</v>
      </c>
      <c r="I46" s="109"/>
      <c r="J46" s="108" t="str">
        <f t="shared" si="0"/>
        <v/>
      </c>
      <c r="K46" s="109"/>
      <c r="L46" s="109"/>
      <c r="M46" s="109" t="s">
        <v>471</v>
      </c>
    </row>
    <row r="47" spans="1:13" ht="2.1" customHeight="1" x14ac:dyDescent="0.25">
      <c r="A47" s="107" t="s">
        <v>389</v>
      </c>
      <c r="B47" s="112">
        <v>0</v>
      </c>
      <c r="C47" s="112">
        <v>0</v>
      </c>
      <c r="D47" s="112">
        <v>0</v>
      </c>
      <c r="E47" s="109" t="s">
        <v>471</v>
      </c>
      <c r="F47" s="109" t="s">
        <v>471</v>
      </c>
      <c r="G47" s="109" t="s">
        <v>471</v>
      </c>
      <c r="H47" s="109" t="s">
        <v>471</v>
      </c>
      <c r="I47" s="109"/>
      <c r="J47" s="108" t="str">
        <f t="shared" si="0"/>
        <v/>
      </c>
      <c r="K47" s="109"/>
      <c r="L47" s="109"/>
      <c r="M47" s="109" t="s">
        <v>471</v>
      </c>
    </row>
    <row r="48" spans="1:13" ht="2.1" customHeight="1" x14ac:dyDescent="0.25">
      <c r="A48" s="107" t="s">
        <v>394</v>
      </c>
      <c r="B48" s="112">
        <v>0</v>
      </c>
      <c r="C48" s="112">
        <v>0</v>
      </c>
      <c r="D48" s="112">
        <v>0</v>
      </c>
      <c r="E48" s="109" t="s">
        <v>471</v>
      </c>
      <c r="F48" s="109" t="s">
        <v>471</v>
      </c>
      <c r="G48" s="109" t="s">
        <v>471</v>
      </c>
      <c r="H48" s="109" t="s">
        <v>471</v>
      </c>
      <c r="I48" s="109"/>
      <c r="J48" s="108" t="str">
        <f t="shared" si="0"/>
        <v/>
      </c>
      <c r="K48" s="109"/>
      <c r="L48" s="109"/>
      <c r="M48" s="109" t="s">
        <v>471</v>
      </c>
    </row>
    <row r="49" spans="1:13" ht="2.1" customHeight="1" x14ac:dyDescent="0.25">
      <c r="A49" s="107" t="s">
        <v>392</v>
      </c>
      <c r="B49" s="112">
        <v>0</v>
      </c>
      <c r="C49" s="112">
        <v>0</v>
      </c>
      <c r="D49" s="112">
        <v>0</v>
      </c>
      <c r="E49" s="109" t="s">
        <v>471</v>
      </c>
      <c r="F49" s="109" t="s">
        <v>471</v>
      </c>
      <c r="G49" s="109" t="s">
        <v>471</v>
      </c>
      <c r="H49" s="109" t="s">
        <v>471</v>
      </c>
      <c r="I49" s="109"/>
      <c r="J49" s="108" t="str">
        <f t="shared" si="0"/>
        <v/>
      </c>
      <c r="K49" s="109"/>
      <c r="L49" s="109"/>
      <c r="M49" s="109" t="s">
        <v>471</v>
      </c>
    </row>
    <row r="50" spans="1:13" ht="2.1" customHeight="1" x14ac:dyDescent="0.25">
      <c r="A50" s="107" t="s">
        <v>393</v>
      </c>
      <c r="B50" s="112">
        <v>0</v>
      </c>
      <c r="C50" s="112">
        <v>0</v>
      </c>
      <c r="D50" s="112">
        <v>0</v>
      </c>
      <c r="E50" s="109" t="s">
        <v>469</v>
      </c>
      <c r="F50" s="109" t="s">
        <v>469</v>
      </c>
      <c r="G50" s="109" t="s">
        <v>469</v>
      </c>
      <c r="H50" s="109" t="s">
        <v>469</v>
      </c>
      <c r="I50" s="109"/>
      <c r="J50" s="108" t="str">
        <f t="shared" si="0"/>
        <v/>
      </c>
      <c r="K50" s="109"/>
      <c r="L50" s="109"/>
      <c r="M50" s="109" t="s">
        <v>469</v>
      </c>
    </row>
    <row r="51" spans="1:13" s="120" customFormat="1" ht="2.1" customHeight="1" x14ac:dyDescent="0.25">
      <c r="A51" s="117" t="s">
        <v>395</v>
      </c>
      <c r="B51" s="118">
        <v>124</v>
      </c>
      <c r="C51" s="118">
        <v>124</v>
      </c>
      <c r="D51" s="118">
        <v>124</v>
      </c>
      <c r="E51" s="119" t="s">
        <v>470</v>
      </c>
      <c r="F51" s="119" t="s">
        <v>470</v>
      </c>
      <c r="G51" s="119" t="s">
        <v>470</v>
      </c>
      <c r="H51" s="119" t="s">
        <v>486</v>
      </c>
      <c r="I51" s="119"/>
      <c r="J51" s="120" t="str">
        <f t="shared" si="0"/>
        <v/>
      </c>
      <c r="K51" s="119"/>
      <c r="L51" s="119"/>
      <c r="M51" s="119" t="s">
        <v>486</v>
      </c>
    </row>
    <row r="52" spans="1:13" s="120" customFormat="1" ht="2.1" customHeight="1" x14ac:dyDescent="0.25">
      <c r="A52" s="117" t="s">
        <v>396</v>
      </c>
      <c r="B52" s="118">
        <v>180342</v>
      </c>
      <c r="C52" s="118">
        <v>180342</v>
      </c>
      <c r="D52" s="118">
        <v>180342</v>
      </c>
      <c r="E52" s="119" t="s">
        <v>470</v>
      </c>
      <c r="F52" s="119" t="s">
        <v>470</v>
      </c>
      <c r="G52" s="119" t="s">
        <v>470</v>
      </c>
      <c r="H52" s="119" t="s">
        <v>475</v>
      </c>
      <c r="I52" s="119" t="s">
        <v>467</v>
      </c>
      <c r="J52" s="120" t="str">
        <f t="shared" si="0"/>
        <v/>
      </c>
      <c r="K52" s="119"/>
      <c r="L52" s="119"/>
      <c r="M52" s="119" t="s">
        <v>475</v>
      </c>
    </row>
    <row r="53" spans="1:13" s="120" customFormat="1" ht="2.1" customHeight="1" x14ac:dyDescent="0.25">
      <c r="A53" s="117" t="s">
        <v>398</v>
      </c>
      <c r="B53" s="118">
        <v>29982</v>
      </c>
      <c r="C53" s="118">
        <v>29982</v>
      </c>
      <c r="D53" s="118">
        <v>29982</v>
      </c>
      <c r="E53" s="119" t="s">
        <v>470</v>
      </c>
      <c r="F53" s="119" t="s">
        <v>470</v>
      </c>
      <c r="G53" s="119" t="s">
        <v>470</v>
      </c>
      <c r="H53" s="119" t="s">
        <v>475</v>
      </c>
      <c r="I53" s="119"/>
      <c r="J53" s="120" t="str">
        <f t="shared" si="0"/>
        <v/>
      </c>
      <c r="K53" s="119"/>
      <c r="L53" s="119"/>
      <c r="M53" s="119" t="s">
        <v>475</v>
      </c>
    </row>
    <row r="54" spans="1:13" s="120" customFormat="1" ht="2.1" customHeight="1" x14ac:dyDescent="0.25">
      <c r="A54" s="117" t="s">
        <v>397</v>
      </c>
      <c r="B54" s="118">
        <v>2388</v>
      </c>
      <c r="C54" s="118">
        <v>2388</v>
      </c>
      <c r="D54" s="118">
        <v>2388</v>
      </c>
      <c r="E54" s="119" t="s">
        <v>470</v>
      </c>
      <c r="F54" s="119" t="s">
        <v>470</v>
      </c>
      <c r="G54" s="119" t="s">
        <v>470</v>
      </c>
      <c r="H54" s="119" t="s">
        <v>475</v>
      </c>
      <c r="I54" s="119"/>
      <c r="J54" s="120" t="str">
        <f t="shared" si="0"/>
        <v/>
      </c>
      <c r="K54" s="119"/>
      <c r="L54" s="119"/>
      <c r="M54" s="119" t="s">
        <v>475</v>
      </c>
    </row>
    <row r="55" spans="1:13" ht="2.1" customHeight="1" x14ac:dyDescent="0.25">
      <c r="A55" s="107" t="s">
        <v>399</v>
      </c>
      <c r="B55" s="112">
        <v>0</v>
      </c>
      <c r="C55" s="112">
        <v>0</v>
      </c>
      <c r="D55" s="112">
        <v>0</v>
      </c>
      <c r="E55" s="109" t="s">
        <v>470</v>
      </c>
      <c r="F55" s="109" t="s">
        <v>470</v>
      </c>
      <c r="G55" s="109" t="s">
        <v>470</v>
      </c>
      <c r="H55" s="109" t="s">
        <v>470</v>
      </c>
      <c r="I55" s="109"/>
      <c r="J55" s="108" t="str">
        <f t="shared" si="0"/>
        <v/>
      </c>
      <c r="K55" s="109"/>
      <c r="L55" s="109"/>
      <c r="M55" s="109" t="s">
        <v>470</v>
      </c>
    </row>
    <row r="56" spans="1:13" ht="2.1" customHeight="1" x14ac:dyDescent="0.25">
      <c r="A56" s="107" t="s">
        <v>402</v>
      </c>
      <c r="B56" s="112">
        <v>0</v>
      </c>
      <c r="C56" s="112">
        <v>0</v>
      </c>
      <c r="D56" s="112">
        <v>0</v>
      </c>
      <c r="E56" s="109" t="s">
        <v>470</v>
      </c>
      <c r="F56" s="109" t="s">
        <v>470</v>
      </c>
      <c r="G56" s="109" t="s">
        <v>470</v>
      </c>
      <c r="H56" s="109" t="s">
        <v>470</v>
      </c>
      <c r="I56" s="109"/>
      <c r="J56" s="108" t="str">
        <f t="shared" si="0"/>
        <v/>
      </c>
      <c r="K56" s="109"/>
      <c r="L56" s="109"/>
      <c r="M56" s="109" t="s">
        <v>470</v>
      </c>
    </row>
    <row r="57" spans="1:13" s="120" customFormat="1" ht="2.1" customHeight="1" x14ac:dyDescent="0.25">
      <c r="A57" s="117" t="s">
        <v>400</v>
      </c>
      <c r="B57" s="118">
        <v>160</v>
      </c>
      <c r="C57" s="118">
        <v>160</v>
      </c>
      <c r="D57" s="118">
        <v>160</v>
      </c>
      <c r="E57" s="119" t="s">
        <v>470</v>
      </c>
      <c r="F57" s="119" t="s">
        <v>470</v>
      </c>
      <c r="G57" s="119" t="s">
        <v>470</v>
      </c>
      <c r="H57" s="119" t="s">
        <v>490</v>
      </c>
      <c r="I57" s="119"/>
      <c r="J57" s="120" t="str">
        <f t="shared" si="0"/>
        <v/>
      </c>
      <c r="K57" s="119"/>
      <c r="L57" s="119"/>
      <c r="M57" s="119" t="s">
        <v>490</v>
      </c>
    </row>
    <row r="58" spans="1:13" s="120" customFormat="1" ht="2.1" customHeight="1" x14ac:dyDescent="0.25">
      <c r="A58" s="117" t="s">
        <v>401</v>
      </c>
      <c r="B58" s="118">
        <v>5984</v>
      </c>
      <c r="C58" s="118">
        <v>5984</v>
      </c>
      <c r="D58" s="118">
        <v>5984</v>
      </c>
      <c r="E58" s="119" t="s">
        <v>466</v>
      </c>
      <c r="F58" s="119" t="s">
        <v>466</v>
      </c>
      <c r="G58" s="119" t="s">
        <v>466</v>
      </c>
      <c r="H58" s="119" t="s">
        <v>466</v>
      </c>
      <c r="I58" s="119"/>
      <c r="J58" s="120" t="str">
        <f t="shared" si="0"/>
        <v/>
      </c>
      <c r="K58" s="119"/>
      <c r="L58" s="119"/>
      <c r="M58" s="119" t="s">
        <v>466</v>
      </c>
    </row>
    <row r="59" spans="1:13" s="120" customFormat="1" ht="2.1" customHeight="1" x14ac:dyDescent="0.25">
      <c r="A59" s="117" t="s">
        <v>404</v>
      </c>
      <c r="B59" s="118">
        <v>11</v>
      </c>
      <c r="C59" s="118">
        <v>11</v>
      </c>
      <c r="D59" s="118">
        <v>11</v>
      </c>
      <c r="E59" s="119" t="s">
        <v>470</v>
      </c>
      <c r="F59" s="119" t="s">
        <v>470</v>
      </c>
      <c r="G59" s="119" t="s">
        <v>470</v>
      </c>
      <c r="H59" s="119" t="s">
        <v>491</v>
      </c>
      <c r="I59" s="119"/>
      <c r="J59" s="120" t="str">
        <f t="shared" si="0"/>
        <v/>
      </c>
      <c r="K59" s="119"/>
      <c r="L59" s="119"/>
      <c r="M59" s="119" t="s">
        <v>491</v>
      </c>
    </row>
    <row r="60" spans="1:13" s="120" customFormat="1" ht="2.1" customHeight="1" x14ac:dyDescent="0.25">
      <c r="A60" s="117" t="s">
        <v>403</v>
      </c>
      <c r="B60" s="118">
        <v>267</v>
      </c>
      <c r="C60" s="118">
        <v>267</v>
      </c>
      <c r="D60" s="118">
        <v>267</v>
      </c>
      <c r="E60" s="119" t="s">
        <v>470</v>
      </c>
      <c r="F60" s="119" t="s">
        <v>470</v>
      </c>
      <c r="G60" s="119" t="s">
        <v>470</v>
      </c>
      <c r="H60" s="119" t="s">
        <v>492</v>
      </c>
      <c r="I60" s="119"/>
      <c r="J60" s="120" t="str">
        <f t="shared" si="0"/>
        <v/>
      </c>
      <c r="K60" s="119"/>
      <c r="L60" s="119"/>
      <c r="M60" s="119" t="s">
        <v>492</v>
      </c>
    </row>
    <row r="61" spans="1:13" ht="2.1" customHeight="1" x14ac:dyDescent="0.25">
      <c r="A61" s="107" t="s">
        <v>405</v>
      </c>
      <c r="B61" s="112">
        <v>0</v>
      </c>
      <c r="C61" s="112">
        <v>0</v>
      </c>
      <c r="D61" s="112">
        <v>0</v>
      </c>
      <c r="E61" s="109" t="s">
        <v>470</v>
      </c>
      <c r="F61" s="109" t="s">
        <v>470</v>
      </c>
      <c r="G61" s="109" t="s">
        <v>470</v>
      </c>
      <c r="H61" s="109" t="s">
        <v>470</v>
      </c>
      <c r="I61" s="109"/>
      <c r="J61" s="108" t="str">
        <f t="shared" si="0"/>
        <v/>
      </c>
      <c r="K61" s="109"/>
      <c r="L61" s="109"/>
      <c r="M61" s="109" t="s">
        <v>470</v>
      </c>
    </row>
    <row r="62" spans="1:13" ht="2.1" customHeight="1" x14ac:dyDescent="0.25">
      <c r="A62" s="107" t="s">
        <v>406</v>
      </c>
      <c r="B62" s="112">
        <v>0</v>
      </c>
      <c r="C62" s="112">
        <v>0</v>
      </c>
      <c r="D62" s="112">
        <v>0</v>
      </c>
      <c r="E62" s="109" t="s">
        <v>470</v>
      </c>
      <c r="F62" s="109" t="s">
        <v>470</v>
      </c>
      <c r="G62" s="109" t="s">
        <v>470</v>
      </c>
      <c r="H62" s="109" t="s">
        <v>470</v>
      </c>
      <c r="I62" s="109"/>
      <c r="J62" s="108" t="str">
        <f t="shared" si="0"/>
        <v/>
      </c>
      <c r="K62" s="109"/>
      <c r="L62" s="109"/>
      <c r="M62" s="109" t="s">
        <v>470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workbookViewId="0">
      <pane ySplit="1" topLeftCell="A2" activePane="bottomLeft" state="frozen"/>
      <selection pane="bottomLeft" activeCell="A51" sqref="A51"/>
    </sheetView>
  </sheetViews>
  <sheetFormatPr defaultRowHeight="15" x14ac:dyDescent="0.25"/>
  <cols>
    <col min="1" max="1" width="48.42578125" bestFit="1" customWidth="1"/>
    <col min="2" max="2" width="9.140625" style="227"/>
    <col min="4" max="4" width="15.28515625" bestFit="1" customWidth="1"/>
    <col min="5" max="5" width="1.85546875" style="226" customWidth="1"/>
    <col min="6" max="6" width="9.140625" style="227"/>
    <col min="9" max="9" width="15.28515625" bestFit="1" customWidth="1"/>
  </cols>
  <sheetData>
    <row r="1" spans="1:10" x14ac:dyDescent="0.25">
      <c r="B1" s="228" t="s">
        <v>612</v>
      </c>
      <c r="C1" t="s">
        <v>611</v>
      </c>
      <c r="F1" s="228" t="s">
        <v>612</v>
      </c>
    </row>
    <row r="2" spans="1:10" x14ac:dyDescent="0.25">
      <c r="A2" t="s">
        <v>353</v>
      </c>
      <c r="B2" s="227">
        <v>28</v>
      </c>
      <c r="C2">
        <v>40572</v>
      </c>
      <c r="D2" s="210">
        <v>41306.551504629628</v>
      </c>
      <c r="E2" s="226" t="s">
        <v>353</v>
      </c>
      <c r="F2" s="227">
        <v>28</v>
      </c>
      <c r="G2">
        <v>40572</v>
      </c>
      <c r="H2" t="s">
        <v>672</v>
      </c>
      <c r="I2" s="210">
        <v>41306.551504629628</v>
      </c>
      <c r="J2" t="str">
        <f>IF(F2&lt;&gt;B2,"****","")</f>
        <v/>
      </c>
    </row>
    <row r="3" spans="1:10" x14ac:dyDescent="0.25">
      <c r="A3" t="s">
        <v>355</v>
      </c>
      <c r="B3" s="227">
        <v>0</v>
      </c>
      <c r="C3">
        <v>0</v>
      </c>
      <c r="D3" s="210">
        <v>41306.535185185188</v>
      </c>
      <c r="E3" s="226" t="s">
        <v>355</v>
      </c>
      <c r="F3" s="227">
        <v>0</v>
      </c>
      <c r="G3">
        <v>0</v>
      </c>
      <c r="H3" t="s">
        <v>672</v>
      </c>
      <c r="I3" s="210">
        <v>41306.535185185188</v>
      </c>
      <c r="J3" t="str">
        <f t="shared" ref="J3:J62" si="0">IF(F3&lt;&gt;B3,"****","")</f>
        <v/>
      </c>
    </row>
    <row r="4" spans="1:10" x14ac:dyDescent="0.25">
      <c r="A4" t="s">
        <v>356</v>
      </c>
      <c r="B4" s="227">
        <v>0</v>
      </c>
      <c r="C4">
        <v>0</v>
      </c>
      <c r="D4" s="210">
        <v>41306.535196759258</v>
      </c>
      <c r="E4" s="226" t="s">
        <v>356</v>
      </c>
      <c r="F4" s="227">
        <v>0</v>
      </c>
      <c r="G4">
        <v>0</v>
      </c>
      <c r="H4" t="s">
        <v>672</v>
      </c>
      <c r="I4" s="210">
        <v>41306.535196759258</v>
      </c>
      <c r="J4" t="str">
        <f t="shared" si="0"/>
        <v/>
      </c>
    </row>
    <row r="5" spans="1:10" x14ac:dyDescent="0.25">
      <c r="A5" t="s">
        <v>357</v>
      </c>
      <c r="B5" s="227">
        <v>0</v>
      </c>
      <c r="C5">
        <v>0</v>
      </c>
      <c r="D5" s="210">
        <v>41306.535185185188</v>
      </c>
      <c r="E5" s="226" t="s">
        <v>357</v>
      </c>
      <c r="F5" s="227">
        <v>0</v>
      </c>
      <c r="G5">
        <v>0</v>
      </c>
      <c r="H5" t="s">
        <v>672</v>
      </c>
      <c r="I5" s="210">
        <v>41306.535185185188</v>
      </c>
      <c r="J5" t="str">
        <f t="shared" si="0"/>
        <v/>
      </c>
    </row>
    <row r="6" spans="1:10" x14ac:dyDescent="0.25">
      <c r="A6" t="s">
        <v>358</v>
      </c>
      <c r="B6" s="227">
        <v>0</v>
      </c>
      <c r="C6">
        <v>0</v>
      </c>
      <c r="D6" s="210">
        <v>41306.535196759258</v>
      </c>
      <c r="E6" s="226" t="s">
        <v>358</v>
      </c>
      <c r="F6" s="227">
        <v>0</v>
      </c>
      <c r="G6">
        <v>0</v>
      </c>
      <c r="H6" t="s">
        <v>672</v>
      </c>
      <c r="I6" s="210">
        <v>41306.535196759258</v>
      </c>
      <c r="J6" t="str">
        <f t="shared" si="0"/>
        <v/>
      </c>
    </row>
    <row r="7" spans="1:10" x14ac:dyDescent="0.25">
      <c r="A7" t="s">
        <v>354</v>
      </c>
      <c r="B7" s="227">
        <v>0</v>
      </c>
      <c r="C7">
        <v>0</v>
      </c>
      <c r="D7" s="210">
        <v>41306.535185185188</v>
      </c>
      <c r="E7" s="226" t="s">
        <v>354</v>
      </c>
      <c r="F7" s="227">
        <v>0</v>
      </c>
      <c r="G7">
        <v>0</v>
      </c>
      <c r="H7" t="s">
        <v>672</v>
      </c>
      <c r="I7" s="210">
        <v>41306.535185185188</v>
      </c>
      <c r="J7" t="str">
        <f t="shared" si="0"/>
        <v/>
      </c>
    </row>
    <row r="8" spans="1:10" x14ac:dyDescent="0.25">
      <c r="A8" t="s">
        <v>209</v>
      </c>
      <c r="B8" s="227">
        <v>46</v>
      </c>
      <c r="C8">
        <v>53627</v>
      </c>
      <c r="D8" s="210">
        <v>41326.101840277777</v>
      </c>
      <c r="E8" s="226" t="s">
        <v>209</v>
      </c>
      <c r="F8" s="227">
        <v>46</v>
      </c>
      <c r="G8">
        <v>53627</v>
      </c>
      <c r="H8" t="s">
        <v>672</v>
      </c>
      <c r="I8" s="210">
        <v>41326.101840277777</v>
      </c>
      <c r="J8" t="str">
        <f t="shared" si="0"/>
        <v/>
      </c>
    </row>
    <row r="9" spans="1:10" x14ac:dyDescent="0.25">
      <c r="A9" t="s">
        <v>266</v>
      </c>
      <c r="B9" s="227">
        <v>46</v>
      </c>
      <c r="C9">
        <v>3284</v>
      </c>
      <c r="D9" s="210">
        <v>41324.957361111112</v>
      </c>
      <c r="E9" s="226" t="s">
        <v>266</v>
      </c>
      <c r="F9" s="227">
        <v>46</v>
      </c>
      <c r="G9">
        <v>3284</v>
      </c>
      <c r="H9" t="s">
        <v>672</v>
      </c>
      <c r="I9" s="210">
        <v>41324.957361111112</v>
      </c>
      <c r="J9" t="str">
        <f t="shared" si="0"/>
        <v/>
      </c>
    </row>
    <row r="10" spans="1:10" x14ac:dyDescent="0.25">
      <c r="A10" t="s">
        <v>341</v>
      </c>
      <c r="B10" s="227">
        <v>51</v>
      </c>
      <c r="C10">
        <v>867</v>
      </c>
      <c r="D10" s="210">
        <v>41325.815717592595</v>
      </c>
      <c r="E10" s="226" t="s">
        <v>341</v>
      </c>
      <c r="F10" s="227">
        <v>51</v>
      </c>
      <c r="G10">
        <v>867</v>
      </c>
      <c r="H10" t="s">
        <v>672</v>
      </c>
      <c r="I10" s="210">
        <v>41325.815717592595</v>
      </c>
      <c r="J10" t="str">
        <f t="shared" si="0"/>
        <v/>
      </c>
    </row>
    <row r="11" spans="1:10" x14ac:dyDescent="0.25">
      <c r="A11" t="s">
        <v>359</v>
      </c>
      <c r="B11" s="227">
        <v>0</v>
      </c>
      <c r="C11">
        <v>0</v>
      </c>
      <c r="D11" s="210">
        <v>41306.535196759258</v>
      </c>
      <c r="E11" s="226" t="s">
        <v>359</v>
      </c>
      <c r="F11" s="227">
        <v>0</v>
      </c>
      <c r="G11">
        <v>0</v>
      </c>
      <c r="H11" t="s">
        <v>672</v>
      </c>
      <c r="I11" s="210">
        <v>41306.535196759258</v>
      </c>
      <c r="J11" t="str">
        <f t="shared" si="0"/>
        <v/>
      </c>
    </row>
    <row r="12" spans="1:10" x14ac:dyDescent="0.25">
      <c r="A12" t="s">
        <v>360</v>
      </c>
      <c r="B12" s="227">
        <v>1</v>
      </c>
      <c r="C12">
        <v>5220</v>
      </c>
      <c r="D12" s="210">
        <v>41324.936527777776</v>
      </c>
      <c r="E12" s="226" t="s">
        <v>360</v>
      </c>
      <c r="F12" s="227">
        <v>1</v>
      </c>
      <c r="G12">
        <v>5220</v>
      </c>
      <c r="H12" t="s">
        <v>672</v>
      </c>
      <c r="I12" s="210">
        <v>41324.936527777776</v>
      </c>
      <c r="J12" t="str">
        <f t="shared" si="0"/>
        <v/>
      </c>
    </row>
    <row r="13" spans="1:10" x14ac:dyDescent="0.25">
      <c r="A13" t="s">
        <v>361</v>
      </c>
      <c r="B13" s="227">
        <v>246</v>
      </c>
      <c r="C13">
        <v>61992</v>
      </c>
      <c r="D13" s="210">
        <v>41322.507511574076</v>
      </c>
      <c r="E13" s="226" t="s">
        <v>361</v>
      </c>
      <c r="F13" s="227">
        <v>246</v>
      </c>
      <c r="G13">
        <v>61992</v>
      </c>
      <c r="H13" t="s">
        <v>672</v>
      </c>
      <c r="I13" s="210">
        <v>41322.507511574076</v>
      </c>
      <c r="J13" t="str">
        <f t="shared" si="0"/>
        <v/>
      </c>
    </row>
    <row r="14" spans="1:10" x14ac:dyDescent="0.25">
      <c r="A14" t="s">
        <v>362</v>
      </c>
      <c r="B14" s="227">
        <v>0</v>
      </c>
      <c r="C14">
        <v>0</v>
      </c>
      <c r="D14" s="210">
        <v>41306.535196759258</v>
      </c>
      <c r="E14" s="226" t="s">
        <v>362</v>
      </c>
      <c r="F14" s="227">
        <v>0</v>
      </c>
      <c r="G14">
        <v>0</v>
      </c>
      <c r="H14" t="s">
        <v>672</v>
      </c>
      <c r="I14" s="210">
        <v>41306.535196759258</v>
      </c>
      <c r="J14" t="str">
        <f t="shared" si="0"/>
        <v/>
      </c>
    </row>
    <row r="15" spans="1:10" x14ac:dyDescent="0.25">
      <c r="A15" t="s">
        <v>363</v>
      </c>
      <c r="B15" s="227">
        <v>163</v>
      </c>
      <c r="C15">
        <v>113611</v>
      </c>
      <c r="D15" s="210">
        <v>41306.551504629628</v>
      </c>
      <c r="E15" s="226" t="s">
        <v>363</v>
      </c>
      <c r="F15" s="227">
        <v>163</v>
      </c>
      <c r="G15">
        <v>113611</v>
      </c>
      <c r="H15" t="s">
        <v>672</v>
      </c>
      <c r="I15" s="210">
        <v>41306.551504629628</v>
      </c>
      <c r="J15" t="str">
        <f t="shared" si="0"/>
        <v/>
      </c>
    </row>
    <row r="16" spans="1:10" x14ac:dyDescent="0.25">
      <c r="A16" t="s">
        <v>364</v>
      </c>
      <c r="B16" s="227">
        <v>17</v>
      </c>
      <c r="C16">
        <v>1648</v>
      </c>
      <c r="D16" s="210">
        <v>41319.470057870371</v>
      </c>
      <c r="E16" s="226" t="s">
        <v>364</v>
      </c>
      <c r="F16" s="227">
        <v>17</v>
      </c>
      <c r="G16">
        <v>1648</v>
      </c>
      <c r="H16" t="s">
        <v>672</v>
      </c>
      <c r="I16" s="210">
        <v>41319.470057870371</v>
      </c>
      <c r="J16" t="str">
        <f t="shared" si="0"/>
        <v/>
      </c>
    </row>
    <row r="17" spans="1:10" x14ac:dyDescent="0.25">
      <c r="A17" t="s">
        <v>365</v>
      </c>
      <c r="B17" s="227">
        <v>0</v>
      </c>
      <c r="C17">
        <v>0</v>
      </c>
      <c r="D17" s="210">
        <v>41306.535196759258</v>
      </c>
      <c r="E17" s="226" t="s">
        <v>365</v>
      </c>
      <c r="F17" s="227">
        <v>0</v>
      </c>
      <c r="G17">
        <v>0</v>
      </c>
      <c r="H17" t="s">
        <v>672</v>
      </c>
      <c r="I17" s="210">
        <v>41306.535196759258</v>
      </c>
      <c r="J17" t="str">
        <f t="shared" si="0"/>
        <v/>
      </c>
    </row>
    <row r="18" spans="1:10" x14ac:dyDescent="0.25">
      <c r="A18" t="s">
        <v>370</v>
      </c>
      <c r="B18" s="227">
        <v>0</v>
      </c>
      <c r="C18">
        <v>0</v>
      </c>
      <c r="D18" s="210">
        <v>41306.535208333335</v>
      </c>
      <c r="E18" s="226" t="s">
        <v>370</v>
      </c>
      <c r="F18" s="227">
        <v>0</v>
      </c>
      <c r="G18">
        <v>0</v>
      </c>
      <c r="H18" t="s">
        <v>672</v>
      </c>
      <c r="I18" s="210">
        <v>41306.535208333335</v>
      </c>
      <c r="J18" t="str">
        <f t="shared" si="0"/>
        <v/>
      </c>
    </row>
    <row r="19" spans="1:10" x14ac:dyDescent="0.25">
      <c r="A19" t="s">
        <v>366</v>
      </c>
      <c r="B19" s="227">
        <v>1</v>
      </c>
      <c r="C19">
        <v>42</v>
      </c>
      <c r="D19" s="210">
        <v>41317.524710648147</v>
      </c>
      <c r="E19" s="226" t="s">
        <v>366</v>
      </c>
      <c r="F19" s="227">
        <v>1</v>
      </c>
      <c r="G19">
        <v>42</v>
      </c>
      <c r="H19" t="s">
        <v>672</v>
      </c>
      <c r="I19" s="210">
        <v>41317.524710648147</v>
      </c>
      <c r="J19" t="str">
        <f t="shared" si="0"/>
        <v/>
      </c>
    </row>
    <row r="20" spans="1:10" x14ac:dyDescent="0.25">
      <c r="A20" t="s">
        <v>367</v>
      </c>
      <c r="B20" s="227">
        <v>1</v>
      </c>
      <c r="C20">
        <v>152</v>
      </c>
      <c r="D20" s="210">
        <v>41324.933946759258</v>
      </c>
      <c r="E20" s="226" t="s">
        <v>367</v>
      </c>
      <c r="F20" s="227">
        <v>1</v>
      </c>
      <c r="G20">
        <v>152</v>
      </c>
      <c r="H20" t="s">
        <v>672</v>
      </c>
      <c r="I20" s="210">
        <v>41324.933946759258</v>
      </c>
      <c r="J20" t="str">
        <f t="shared" si="0"/>
        <v/>
      </c>
    </row>
    <row r="21" spans="1:10" x14ac:dyDescent="0.25">
      <c r="A21" t="s">
        <v>368</v>
      </c>
      <c r="B21" s="227">
        <v>1</v>
      </c>
      <c r="C21">
        <v>48</v>
      </c>
      <c r="D21" s="210">
        <v>41317.525266203702</v>
      </c>
      <c r="E21" s="226" t="s">
        <v>368</v>
      </c>
      <c r="F21" s="227">
        <v>1</v>
      </c>
      <c r="G21">
        <v>48</v>
      </c>
      <c r="H21" t="s">
        <v>672</v>
      </c>
      <c r="I21" s="210">
        <v>41317.525266203702</v>
      </c>
      <c r="J21" t="str">
        <f t="shared" si="0"/>
        <v/>
      </c>
    </row>
    <row r="22" spans="1:10" x14ac:dyDescent="0.25">
      <c r="A22" t="s">
        <v>369</v>
      </c>
      <c r="B22" s="227">
        <v>1</v>
      </c>
      <c r="C22">
        <v>92</v>
      </c>
      <c r="D22" s="210">
        <v>41324.933935185189</v>
      </c>
      <c r="E22" s="226" t="s">
        <v>369</v>
      </c>
      <c r="F22" s="227">
        <v>1</v>
      </c>
      <c r="G22">
        <v>92</v>
      </c>
      <c r="H22" t="s">
        <v>672</v>
      </c>
      <c r="I22" s="210">
        <v>41324.933935185189</v>
      </c>
      <c r="J22" t="str">
        <f t="shared" si="0"/>
        <v/>
      </c>
    </row>
    <row r="23" spans="1:10" x14ac:dyDescent="0.25">
      <c r="A23" t="s">
        <v>133</v>
      </c>
      <c r="B23" s="227">
        <v>23</v>
      </c>
      <c r="C23">
        <v>5812</v>
      </c>
      <c r="D23" s="210">
        <v>41326.583414351851</v>
      </c>
      <c r="E23" s="226" t="s">
        <v>133</v>
      </c>
      <c r="F23" s="227">
        <v>23</v>
      </c>
      <c r="G23">
        <v>5812</v>
      </c>
      <c r="H23" t="s">
        <v>672</v>
      </c>
      <c r="I23" s="210">
        <v>41326.583414351851</v>
      </c>
      <c r="J23" t="str">
        <f t="shared" si="0"/>
        <v/>
      </c>
    </row>
    <row r="24" spans="1:10" x14ac:dyDescent="0.25">
      <c r="A24" t="s">
        <v>371</v>
      </c>
      <c r="B24" s="227">
        <v>0</v>
      </c>
      <c r="C24">
        <v>0</v>
      </c>
      <c r="D24" s="210">
        <v>41306.535208333335</v>
      </c>
      <c r="E24" s="226" t="s">
        <v>371</v>
      </c>
      <c r="F24" s="227">
        <v>0</v>
      </c>
      <c r="G24">
        <v>0</v>
      </c>
      <c r="H24" t="s">
        <v>672</v>
      </c>
      <c r="I24" s="210">
        <v>41306.535208333335</v>
      </c>
      <c r="J24" t="str">
        <f t="shared" si="0"/>
        <v/>
      </c>
    </row>
    <row r="25" spans="1:10" x14ac:dyDescent="0.25">
      <c r="A25" t="s">
        <v>372</v>
      </c>
      <c r="B25" s="227">
        <v>12</v>
      </c>
      <c r="C25">
        <v>1568</v>
      </c>
      <c r="D25" s="210">
        <v>41306.551504629628</v>
      </c>
      <c r="E25" s="226" t="s">
        <v>372</v>
      </c>
      <c r="F25" s="227">
        <v>12</v>
      </c>
      <c r="G25">
        <v>1568</v>
      </c>
      <c r="H25" t="s">
        <v>672</v>
      </c>
      <c r="I25" s="210">
        <v>41306.551504629628</v>
      </c>
      <c r="J25" t="str">
        <f t="shared" si="0"/>
        <v/>
      </c>
    </row>
    <row r="26" spans="1:10" x14ac:dyDescent="0.25">
      <c r="A26" t="s">
        <v>375</v>
      </c>
      <c r="B26" s="227">
        <v>0</v>
      </c>
      <c r="C26">
        <v>0</v>
      </c>
      <c r="D26" s="210">
        <v>41306.535208333335</v>
      </c>
      <c r="E26" s="226" t="s">
        <v>375</v>
      </c>
      <c r="F26" s="227">
        <v>0</v>
      </c>
      <c r="G26">
        <v>0</v>
      </c>
      <c r="H26" t="s">
        <v>672</v>
      </c>
      <c r="I26" s="210">
        <v>41306.535208333335</v>
      </c>
      <c r="J26" t="str">
        <f t="shared" si="0"/>
        <v/>
      </c>
    </row>
    <row r="27" spans="1:10" x14ac:dyDescent="0.25">
      <c r="A27" t="s">
        <v>376</v>
      </c>
      <c r="B27" s="227">
        <v>0</v>
      </c>
      <c r="C27">
        <v>0</v>
      </c>
      <c r="D27" s="210">
        <v>41306.535208333335</v>
      </c>
      <c r="E27" s="226" t="s">
        <v>376</v>
      </c>
      <c r="F27" s="227">
        <v>0</v>
      </c>
      <c r="G27">
        <v>0</v>
      </c>
      <c r="H27" t="s">
        <v>672</v>
      </c>
      <c r="I27" s="210">
        <v>41306.535208333335</v>
      </c>
      <c r="J27" t="str">
        <f t="shared" si="0"/>
        <v/>
      </c>
    </row>
    <row r="28" spans="1:10" x14ac:dyDescent="0.25">
      <c r="A28" t="s">
        <v>377</v>
      </c>
      <c r="B28" s="227">
        <v>0</v>
      </c>
      <c r="C28">
        <v>0</v>
      </c>
      <c r="D28" s="210">
        <v>41306.535208333335</v>
      </c>
      <c r="E28" s="226" t="s">
        <v>377</v>
      </c>
      <c r="F28" s="227">
        <v>0</v>
      </c>
      <c r="G28">
        <v>0</v>
      </c>
      <c r="H28" t="s">
        <v>672</v>
      </c>
      <c r="I28" s="210">
        <v>41306.535208333335</v>
      </c>
      <c r="J28" t="str">
        <f t="shared" si="0"/>
        <v/>
      </c>
    </row>
    <row r="29" spans="1:10" x14ac:dyDescent="0.25">
      <c r="A29" t="s">
        <v>378</v>
      </c>
      <c r="B29" s="227">
        <v>0</v>
      </c>
      <c r="C29">
        <v>0</v>
      </c>
      <c r="D29" s="210">
        <v>41306.535208333335</v>
      </c>
      <c r="E29" s="226" t="s">
        <v>378</v>
      </c>
      <c r="F29" s="227">
        <v>0</v>
      </c>
      <c r="G29">
        <v>0</v>
      </c>
      <c r="H29" t="s">
        <v>672</v>
      </c>
      <c r="I29" s="210">
        <v>41306.535208333335</v>
      </c>
      <c r="J29" t="str">
        <f t="shared" si="0"/>
        <v/>
      </c>
    </row>
    <row r="30" spans="1:10" x14ac:dyDescent="0.25">
      <c r="A30" t="s">
        <v>373</v>
      </c>
      <c r="B30" s="227">
        <v>0</v>
      </c>
      <c r="C30">
        <v>0</v>
      </c>
      <c r="D30" s="210">
        <v>41306.535208333335</v>
      </c>
      <c r="E30" s="226" t="s">
        <v>373</v>
      </c>
      <c r="F30" s="227">
        <v>0</v>
      </c>
      <c r="G30">
        <v>0</v>
      </c>
      <c r="H30" t="s">
        <v>672</v>
      </c>
      <c r="I30" s="210">
        <v>41306.535208333335</v>
      </c>
      <c r="J30" t="str">
        <f t="shared" si="0"/>
        <v/>
      </c>
    </row>
    <row r="31" spans="1:10" x14ac:dyDescent="0.25">
      <c r="A31" t="s">
        <v>374</v>
      </c>
      <c r="B31" s="227">
        <v>7</v>
      </c>
      <c r="C31">
        <v>288</v>
      </c>
      <c r="D31" s="210">
        <v>41316.92564814815</v>
      </c>
      <c r="E31" s="226" t="s">
        <v>374</v>
      </c>
      <c r="F31" s="227">
        <v>7</v>
      </c>
      <c r="G31">
        <v>288</v>
      </c>
      <c r="H31" t="s">
        <v>672</v>
      </c>
      <c r="I31" s="210">
        <v>41316.92564814815</v>
      </c>
      <c r="J31" t="str">
        <f t="shared" si="0"/>
        <v/>
      </c>
    </row>
    <row r="32" spans="1:10" x14ac:dyDescent="0.25">
      <c r="A32" t="s">
        <v>381</v>
      </c>
      <c r="B32" s="227">
        <v>0</v>
      </c>
      <c r="C32">
        <v>0</v>
      </c>
      <c r="D32" s="210">
        <v>41306.535208333335</v>
      </c>
      <c r="E32" s="226" t="s">
        <v>381</v>
      </c>
      <c r="F32" s="227">
        <v>0</v>
      </c>
      <c r="G32">
        <v>0</v>
      </c>
      <c r="H32" t="s">
        <v>672</v>
      </c>
      <c r="I32" s="210">
        <v>41306.535208333335</v>
      </c>
      <c r="J32" t="str">
        <f t="shared" si="0"/>
        <v/>
      </c>
    </row>
    <row r="33" spans="1:10" x14ac:dyDescent="0.25">
      <c r="A33" t="s">
        <v>379</v>
      </c>
      <c r="B33" s="227">
        <v>0</v>
      </c>
      <c r="C33">
        <v>0</v>
      </c>
      <c r="D33" s="210">
        <v>41306.535208333335</v>
      </c>
      <c r="E33" s="226" t="s">
        <v>379</v>
      </c>
      <c r="F33" s="227">
        <v>0</v>
      </c>
      <c r="G33">
        <v>0</v>
      </c>
      <c r="H33" t="s">
        <v>672</v>
      </c>
      <c r="I33" s="210">
        <v>41306.535208333335</v>
      </c>
      <c r="J33" t="str">
        <f t="shared" si="0"/>
        <v/>
      </c>
    </row>
    <row r="34" spans="1:10" x14ac:dyDescent="0.25">
      <c r="A34" t="s">
        <v>380</v>
      </c>
      <c r="B34" s="227">
        <v>0</v>
      </c>
      <c r="C34">
        <v>0</v>
      </c>
      <c r="D34" s="210">
        <v>41324.933946759258</v>
      </c>
      <c r="E34" s="226" t="s">
        <v>380</v>
      </c>
      <c r="F34" s="227">
        <v>0</v>
      </c>
      <c r="G34">
        <v>0</v>
      </c>
      <c r="H34" t="s">
        <v>672</v>
      </c>
      <c r="I34" s="210">
        <v>41324.933946759258</v>
      </c>
      <c r="J34" t="str">
        <f t="shared" si="0"/>
        <v/>
      </c>
    </row>
    <row r="35" spans="1:10" x14ac:dyDescent="0.25">
      <c r="A35" t="s">
        <v>382</v>
      </c>
      <c r="B35" s="227">
        <v>4</v>
      </c>
      <c r="C35">
        <v>1736</v>
      </c>
      <c r="D35" s="210">
        <v>41306.535370370373</v>
      </c>
      <c r="E35" s="226" t="s">
        <v>382</v>
      </c>
      <c r="F35" s="227">
        <v>4</v>
      </c>
      <c r="G35">
        <v>1736</v>
      </c>
      <c r="H35" t="s">
        <v>672</v>
      </c>
      <c r="I35" s="210">
        <v>41306.535370370373</v>
      </c>
      <c r="J35" t="str">
        <f t="shared" si="0"/>
        <v/>
      </c>
    </row>
    <row r="36" spans="1:10" x14ac:dyDescent="0.25">
      <c r="A36" t="s">
        <v>342</v>
      </c>
      <c r="B36" s="227">
        <v>8</v>
      </c>
      <c r="C36">
        <v>120</v>
      </c>
      <c r="D36" s="210">
        <v>41326.549629629626</v>
      </c>
      <c r="E36" s="226" t="s">
        <v>342</v>
      </c>
      <c r="F36" s="227">
        <v>8</v>
      </c>
      <c r="G36">
        <v>120</v>
      </c>
      <c r="H36" t="s">
        <v>672</v>
      </c>
      <c r="I36" s="210">
        <v>41326.549629629626</v>
      </c>
      <c r="J36" t="str">
        <f t="shared" si="0"/>
        <v/>
      </c>
    </row>
    <row r="37" spans="1:10" x14ac:dyDescent="0.25">
      <c r="A37" t="s">
        <v>183</v>
      </c>
      <c r="B37" s="227">
        <v>8</v>
      </c>
      <c r="C37">
        <v>956</v>
      </c>
      <c r="D37" s="210">
        <v>41319.470057870371</v>
      </c>
      <c r="E37" s="226" t="s">
        <v>183</v>
      </c>
      <c r="F37" s="227">
        <v>8</v>
      </c>
      <c r="G37">
        <v>956</v>
      </c>
      <c r="H37" t="s">
        <v>672</v>
      </c>
      <c r="I37" s="210">
        <v>41319.470057870371</v>
      </c>
      <c r="J37" t="str">
        <f t="shared" si="0"/>
        <v/>
      </c>
    </row>
    <row r="38" spans="1:10" x14ac:dyDescent="0.25">
      <c r="A38" t="s">
        <v>384</v>
      </c>
      <c r="B38" s="227">
        <v>2</v>
      </c>
      <c r="C38">
        <v>22</v>
      </c>
      <c r="D38" s="210">
        <v>41318.91097222222</v>
      </c>
      <c r="E38" s="226" t="s">
        <v>384</v>
      </c>
      <c r="F38" s="227">
        <v>2</v>
      </c>
      <c r="G38">
        <v>22</v>
      </c>
      <c r="H38" t="s">
        <v>672</v>
      </c>
      <c r="I38" s="210">
        <v>41318.91097222222</v>
      </c>
      <c r="J38" t="str">
        <f t="shared" si="0"/>
        <v/>
      </c>
    </row>
    <row r="39" spans="1:10" x14ac:dyDescent="0.25">
      <c r="A39" t="s">
        <v>385</v>
      </c>
      <c r="B39" s="227">
        <v>23</v>
      </c>
      <c r="C39">
        <v>391</v>
      </c>
      <c r="D39" s="210">
        <v>41326.583414351851</v>
      </c>
      <c r="E39" s="226" t="s">
        <v>385</v>
      </c>
      <c r="F39" s="227">
        <v>23</v>
      </c>
      <c r="G39">
        <v>391</v>
      </c>
      <c r="H39" t="s">
        <v>672</v>
      </c>
      <c r="I39" s="210">
        <v>41326.583414351851</v>
      </c>
      <c r="J39" t="str">
        <f t="shared" si="0"/>
        <v/>
      </c>
    </row>
    <row r="40" spans="1:10" x14ac:dyDescent="0.25">
      <c r="A40" s="226" t="s">
        <v>386</v>
      </c>
      <c r="B40" s="229">
        <v>8</v>
      </c>
      <c r="C40">
        <v>808</v>
      </c>
      <c r="D40" s="210">
        <v>41326.601851851854</v>
      </c>
      <c r="E40" s="226" t="s">
        <v>386</v>
      </c>
      <c r="F40" s="229">
        <v>136</v>
      </c>
      <c r="G40">
        <v>13736</v>
      </c>
      <c r="H40" t="s">
        <v>672</v>
      </c>
      <c r="I40" s="210">
        <v>41327.706365740742</v>
      </c>
      <c r="J40" t="str">
        <f t="shared" si="0"/>
        <v>****</v>
      </c>
    </row>
    <row r="41" spans="1:10" x14ac:dyDescent="0.25">
      <c r="A41" t="s">
        <v>387</v>
      </c>
      <c r="B41" s="227">
        <v>0</v>
      </c>
      <c r="C41">
        <v>0</v>
      </c>
      <c r="D41" s="210">
        <v>41306.535219907404</v>
      </c>
      <c r="E41" s="226" t="s">
        <v>387</v>
      </c>
      <c r="F41" s="227">
        <v>0</v>
      </c>
      <c r="G41">
        <v>0</v>
      </c>
      <c r="H41" t="s">
        <v>672</v>
      </c>
      <c r="I41" s="210">
        <v>41306.535219907404</v>
      </c>
      <c r="J41" t="str">
        <f t="shared" si="0"/>
        <v/>
      </c>
    </row>
    <row r="42" spans="1:10" x14ac:dyDescent="0.25">
      <c r="A42" t="s">
        <v>388</v>
      </c>
      <c r="B42" s="227">
        <v>2</v>
      </c>
      <c r="C42">
        <v>22</v>
      </c>
      <c r="D42" s="210">
        <v>41318.856886574074</v>
      </c>
      <c r="E42" s="226" t="s">
        <v>388</v>
      </c>
      <c r="F42" s="227">
        <v>2</v>
      </c>
      <c r="G42">
        <v>22</v>
      </c>
      <c r="H42" t="s">
        <v>672</v>
      </c>
      <c r="I42" s="210">
        <v>41318.856886574074</v>
      </c>
      <c r="J42" t="str">
        <f t="shared" si="0"/>
        <v/>
      </c>
    </row>
    <row r="43" spans="1:10" x14ac:dyDescent="0.25">
      <c r="A43" s="48" t="s">
        <v>343</v>
      </c>
      <c r="B43" s="229">
        <v>8</v>
      </c>
      <c r="C43">
        <v>1304</v>
      </c>
      <c r="D43" s="210">
        <v>41326.601851851854</v>
      </c>
      <c r="E43" s="226" t="s">
        <v>343</v>
      </c>
      <c r="F43" s="229">
        <v>136</v>
      </c>
      <c r="G43">
        <v>19736</v>
      </c>
      <c r="H43" t="s">
        <v>672</v>
      </c>
      <c r="I43" s="210">
        <v>41327.706365740742</v>
      </c>
      <c r="J43" t="str">
        <f t="shared" si="0"/>
        <v>****</v>
      </c>
    </row>
    <row r="44" spans="1:10" x14ac:dyDescent="0.25">
      <c r="A44" s="48" t="s">
        <v>383</v>
      </c>
      <c r="B44" s="229">
        <v>8</v>
      </c>
      <c r="C44">
        <v>2124</v>
      </c>
      <c r="D44" s="210">
        <v>41326.549629629626</v>
      </c>
      <c r="E44" s="226" t="s">
        <v>383</v>
      </c>
      <c r="F44" s="229">
        <v>136</v>
      </c>
      <c r="G44">
        <v>49736</v>
      </c>
      <c r="H44" t="s">
        <v>672</v>
      </c>
      <c r="I44" s="210">
        <v>41327.706365740742</v>
      </c>
      <c r="J44" t="str">
        <f t="shared" si="0"/>
        <v>****</v>
      </c>
    </row>
    <row r="45" spans="1:10" x14ac:dyDescent="0.25">
      <c r="A45" t="s">
        <v>390</v>
      </c>
      <c r="B45" s="227">
        <v>0</v>
      </c>
      <c r="C45">
        <v>0</v>
      </c>
      <c r="D45" s="210">
        <v>41306.535219907404</v>
      </c>
      <c r="E45" s="226" t="s">
        <v>390</v>
      </c>
      <c r="F45" s="227">
        <v>0</v>
      </c>
      <c r="G45">
        <v>0</v>
      </c>
      <c r="H45" t="s">
        <v>672</v>
      </c>
      <c r="I45" s="210">
        <v>41306.535219907404</v>
      </c>
      <c r="J45" t="str">
        <f t="shared" si="0"/>
        <v/>
      </c>
    </row>
    <row r="46" spans="1:10" x14ac:dyDescent="0.25">
      <c r="A46" t="s">
        <v>391</v>
      </c>
      <c r="B46" s="227">
        <v>0</v>
      </c>
      <c r="C46">
        <v>0</v>
      </c>
      <c r="D46" s="210">
        <v>41306.535219907404</v>
      </c>
      <c r="E46" s="226" t="s">
        <v>391</v>
      </c>
      <c r="F46" s="227">
        <v>0</v>
      </c>
      <c r="G46">
        <v>0</v>
      </c>
      <c r="H46" t="s">
        <v>672</v>
      </c>
      <c r="I46" s="210">
        <v>41306.535219907404</v>
      </c>
      <c r="J46" t="str">
        <f t="shared" si="0"/>
        <v/>
      </c>
    </row>
    <row r="47" spans="1:10" x14ac:dyDescent="0.25">
      <c r="A47" t="s">
        <v>389</v>
      </c>
      <c r="B47" s="227">
        <v>0</v>
      </c>
      <c r="C47">
        <v>0</v>
      </c>
      <c r="D47" s="210">
        <v>41306.535219907404</v>
      </c>
      <c r="E47" s="226" t="s">
        <v>389</v>
      </c>
      <c r="F47" s="227">
        <v>0</v>
      </c>
      <c r="G47">
        <v>0</v>
      </c>
      <c r="H47" t="s">
        <v>672</v>
      </c>
      <c r="I47" s="210">
        <v>41306.535219907404</v>
      </c>
      <c r="J47" t="str">
        <f t="shared" si="0"/>
        <v/>
      </c>
    </row>
    <row r="48" spans="1:10" x14ac:dyDescent="0.25">
      <c r="A48" t="s">
        <v>394</v>
      </c>
      <c r="B48" s="227">
        <v>0</v>
      </c>
      <c r="C48">
        <v>0</v>
      </c>
      <c r="D48" s="210">
        <v>41306.535219907404</v>
      </c>
      <c r="E48" s="226" t="s">
        <v>394</v>
      </c>
      <c r="F48" s="227">
        <v>0</v>
      </c>
      <c r="G48">
        <v>0</v>
      </c>
      <c r="H48" t="s">
        <v>672</v>
      </c>
      <c r="I48" s="210">
        <v>41306.535219907404</v>
      </c>
      <c r="J48" t="str">
        <f t="shared" si="0"/>
        <v/>
      </c>
    </row>
    <row r="49" spans="1:10" x14ac:dyDescent="0.25">
      <c r="A49" t="s">
        <v>392</v>
      </c>
      <c r="B49" s="227">
        <v>0</v>
      </c>
      <c r="C49">
        <v>0</v>
      </c>
      <c r="D49" s="210">
        <v>41306.535219907404</v>
      </c>
      <c r="E49" s="226" t="s">
        <v>392</v>
      </c>
      <c r="F49" s="227">
        <v>0</v>
      </c>
      <c r="G49">
        <v>0</v>
      </c>
      <c r="H49" t="s">
        <v>672</v>
      </c>
      <c r="I49" s="210">
        <v>41306.535219907404</v>
      </c>
      <c r="J49" t="str">
        <f t="shared" si="0"/>
        <v/>
      </c>
    </row>
    <row r="50" spans="1:10" x14ac:dyDescent="0.25">
      <c r="A50" t="s">
        <v>393</v>
      </c>
      <c r="B50" s="227">
        <v>0</v>
      </c>
      <c r="C50">
        <v>0</v>
      </c>
      <c r="D50" s="210">
        <v>41324.933946759258</v>
      </c>
      <c r="E50" s="226" t="s">
        <v>393</v>
      </c>
      <c r="F50" s="227">
        <v>0</v>
      </c>
      <c r="G50">
        <v>0</v>
      </c>
      <c r="H50" t="s">
        <v>672</v>
      </c>
      <c r="I50" s="210">
        <v>41324.933946759258</v>
      </c>
      <c r="J50" t="str">
        <f t="shared" si="0"/>
        <v/>
      </c>
    </row>
    <row r="51" spans="1:10" x14ac:dyDescent="0.25">
      <c r="A51" t="s">
        <v>395</v>
      </c>
      <c r="B51" s="227">
        <v>2</v>
      </c>
      <c r="C51">
        <v>124</v>
      </c>
      <c r="D51" s="210">
        <v>41306.535370370373</v>
      </c>
      <c r="E51" s="226" t="s">
        <v>395</v>
      </c>
      <c r="F51" s="227">
        <v>2</v>
      </c>
      <c r="G51">
        <v>124</v>
      </c>
      <c r="H51" t="s">
        <v>672</v>
      </c>
      <c r="I51" s="210">
        <v>41306.535370370373</v>
      </c>
      <c r="J51" t="str">
        <f t="shared" si="0"/>
        <v/>
      </c>
    </row>
    <row r="52" spans="1:10" x14ac:dyDescent="0.25">
      <c r="A52" t="s">
        <v>396</v>
      </c>
      <c r="B52" s="227">
        <v>699</v>
      </c>
      <c r="C52">
        <v>180342</v>
      </c>
      <c r="D52" s="210">
        <v>41306.551504629628</v>
      </c>
      <c r="E52" s="226" t="s">
        <v>396</v>
      </c>
      <c r="F52" s="227">
        <v>699</v>
      </c>
      <c r="G52">
        <v>180342</v>
      </c>
      <c r="H52" t="s">
        <v>672</v>
      </c>
      <c r="I52" s="210">
        <v>41306.551504629628</v>
      </c>
      <c r="J52" t="str">
        <f t="shared" si="0"/>
        <v/>
      </c>
    </row>
    <row r="53" spans="1:10" x14ac:dyDescent="0.25">
      <c r="A53" t="s">
        <v>398</v>
      </c>
      <c r="B53" s="227">
        <v>19</v>
      </c>
      <c r="C53">
        <v>29982</v>
      </c>
      <c r="D53" s="210">
        <v>41306.551504629628</v>
      </c>
      <c r="E53" s="226" t="s">
        <v>398</v>
      </c>
      <c r="F53" s="227">
        <v>19</v>
      </c>
      <c r="G53">
        <v>29982</v>
      </c>
      <c r="H53" t="s">
        <v>672</v>
      </c>
      <c r="I53" s="210">
        <v>41306.551504629628</v>
      </c>
      <c r="J53" t="str">
        <f t="shared" si="0"/>
        <v/>
      </c>
    </row>
    <row r="54" spans="1:10" x14ac:dyDescent="0.25">
      <c r="A54" t="s">
        <v>397</v>
      </c>
      <c r="B54" s="227">
        <v>26</v>
      </c>
      <c r="C54">
        <v>2388</v>
      </c>
      <c r="D54" s="210">
        <v>41306.551504629628</v>
      </c>
      <c r="E54" s="226" t="s">
        <v>397</v>
      </c>
      <c r="F54" s="227">
        <v>26</v>
      </c>
      <c r="G54">
        <v>2388</v>
      </c>
      <c r="H54" t="s">
        <v>672</v>
      </c>
      <c r="I54" s="210">
        <v>41306.551504629628</v>
      </c>
      <c r="J54" t="str">
        <f t="shared" si="0"/>
        <v/>
      </c>
    </row>
    <row r="55" spans="1:10" x14ac:dyDescent="0.25">
      <c r="A55" t="s">
        <v>399</v>
      </c>
      <c r="B55" s="227">
        <v>0</v>
      </c>
      <c r="C55">
        <v>0</v>
      </c>
      <c r="D55" s="210">
        <v>41306.535231481481</v>
      </c>
      <c r="E55" s="226" t="s">
        <v>399</v>
      </c>
      <c r="F55" s="227">
        <v>0</v>
      </c>
      <c r="G55">
        <v>0</v>
      </c>
      <c r="H55" t="s">
        <v>672</v>
      </c>
      <c r="I55" s="210">
        <v>41306.535231481481</v>
      </c>
      <c r="J55" t="str">
        <f t="shared" si="0"/>
        <v/>
      </c>
    </row>
    <row r="56" spans="1:10" x14ac:dyDescent="0.25">
      <c r="A56" t="s">
        <v>402</v>
      </c>
      <c r="B56" s="227">
        <v>0</v>
      </c>
      <c r="C56">
        <v>0</v>
      </c>
      <c r="D56" s="210">
        <v>41306.535231481481</v>
      </c>
      <c r="E56" s="226" t="s">
        <v>402</v>
      </c>
      <c r="F56" s="227">
        <v>0</v>
      </c>
      <c r="G56">
        <v>0</v>
      </c>
      <c r="H56" t="s">
        <v>672</v>
      </c>
      <c r="I56" s="210">
        <v>41306.535231481481</v>
      </c>
      <c r="J56" t="str">
        <f t="shared" si="0"/>
        <v/>
      </c>
    </row>
    <row r="57" spans="1:10" x14ac:dyDescent="0.25">
      <c r="A57" t="s">
        <v>400</v>
      </c>
      <c r="B57" s="227">
        <v>1</v>
      </c>
      <c r="C57">
        <v>160</v>
      </c>
      <c r="D57" s="210">
        <v>41306.69253472222</v>
      </c>
      <c r="E57" s="226" t="s">
        <v>400</v>
      </c>
      <c r="F57" s="227">
        <v>1</v>
      </c>
      <c r="G57">
        <v>160</v>
      </c>
      <c r="H57" t="s">
        <v>672</v>
      </c>
      <c r="I57" s="210">
        <v>41306.69253472222</v>
      </c>
      <c r="J57" t="str">
        <f t="shared" si="0"/>
        <v/>
      </c>
    </row>
    <row r="58" spans="1:10" x14ac:dyDescent="0.25">
      <c r="A58" t="s">
        <v>401</v>
      </c>
      <c r="B58" s="227">
        <v>1</v>
      </c>
      <c r="C58">
        <v>5984</v>
      </c>
      <c r="D58" s="210">
        <v>41324.933935185189</v>
      </c>
      <c r="E58" s="226" t="s">
        <v>401</v>
      </c>
      <c r="F58" s="227">
        <v>1</v>
      </c>
      <c r="G58">
        <v>5984</v>
      </c>
      <c r="H58" t="s">
        <v>672</v>
      </c>
      <c r="I58" s="210">
        <v>41324.933935185189</v>
      </c>
      <c r="J58" t="str">
        <f t="shared" si="0"/>
        <v/>
      </c>
    </row>
    <row r="59" spans="1:10" x14ac:dyDescent="0.25">
      <c r="A59" t="s">
        <v>404</v>
      </c>
      <c r="B59" s="227">
        <v>1</v>
      </c>
      <c r="C59">
        <v>11</v>
      </c>
      <c r="D59" s="210">
        <v>41306.67728009259</v>
      </c>
      <c r="E59" s="226" t="s">
        <v>404</v>
      </c>
      <c r="F59" s="227">
        <v>1</v>
      </c>
      <c r="G59">
        <v>11</v>
      </c>
      <c r="H59" t="s">
        <v>672</v>
      </c>
      <c r="I59" s="210">
        <v>41306.67728009259</v>
      </c>
      <c r="J59" t="str">
        <f t="shared" si="0"/>
        <v/>
      </c>
    </row>
    <row r="60" spans="1:10" x14ac:dyDescent="0.25">
      <c r="A60" t="s">
        <v>403</v>
      </c>
      <c r="B60" s="227">
        <v>1</v>
      </c>
      <c r="C60">
        <v>267</v>
      </c>
      <c r="D60" s="210">
        <v>41306.698634259257</v>
      </c>
      <c r="E60" s="226" t="s">
        <v>403</v>
      </c>
      <c r="F60" s="227">
        <v>1</v>
      </c>
      <c r="G60">
        <v>267</v>
      </c>
      <c r="H60" t="s">
        <v>672</v>
      </c>
      <c r="I60" s="210">
        <v>41306.698634259257</v>
      </c>
      <c r="J60" t="str">
        <f t="shared" si="0"/>
        <v/>
      </c>
    </row>
    <row r="61" spans="1:10" x14ac:dyDescent="0.25">
      <c r="A61" t="s">
        <v>405</v>
      </c>
      <c r="B61" s="227">
        <v>0</v>
      </c>
      <c r="C61">
        <v>0</v>
      </c>
      <c r="D61" s="210">
        <v>41306.535231481481</v>
      </c>
      <c r="E61" s="226" t="s">
        <v>405</v>
      </c>
      <c r="F61" s="227">
        <v>0</v>
      </c>
      <c r="G61">
        <v>0</v>
      </c>
      <c r="H61" t="s">
        <v>672</v>
      </c>
      <c r="I61" s="210">
        <v>41306.535231481481</v>
      </c>
      <c r="J61" t="str">
        <f t="shared" si="0"/>
        <v/>
      </c>
    </row>
    <row r="62" spans="1:10" x14ac:dyDescent="0.25">
      <c r="A62" t="s">
        <v>406</v>
      </c>
      <c r="B62" s="227">
        <v>0</v>
      </c>
      <c r="C62">
        <v>0</v>
      </c>
      <c r="D62" s="210">
        <v>41306.535231481481</v>
      </c>
      <c r="E62" s="226" t="s">
        <v>406</v>
      </c>
      <c r="F62" s="227">
        <v>0</v>
      </c>
      <c r="G62">
        <v>0</v>
      </c>
      <c r="H62" t="s">
        <v>672</v>
      </c>
      <c r="I62" s="210">
        <v>41306.535231481481</v>
      </c>
      <c r="J62" t="str">
        <f t="shared" si="0"/>
        <v/>
      </c>
    </row>
    <row r="63" spans="1:10" x14ac:dyDescent="0.25">
      <c r="A63" t="s">
        <v>610</v>
      </c>
      <c r="B63" s="227" t="s">
        <v>609</v>
      </c>
      <c r="C63" t="s">
        <v>609</v>
      </c>
      <c r="D63" t="s">
        <v>609</v>
      </c>
      <c r="E63" s="226" t="s">
        <v>610</v>
      </c>
      <c r="F63" s="227" t="s">
        <v>609</v>
      </c>
      <c r="G63" t="s">
        <v>609</v>
      </c>
      <c r="H63" t="s">
        <v>609</v>
      </c>
      <c r="I63" t="s">
        <v>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53"/>
  <sheetViews>
    <sheetView topLeftCell="BX1" zoomScaleNormal="100" workbookViewId="0">
      <pane ySplit="5" topLeftCell="A6" activePane="bottomLeft" state="frozen"/>
      <selection pane="bottomLeft" activeCell="BX16" sqref="BX16"/>
    </sheetView>
  </sheetViews>
  <sheetFormatPr defaultRowHeight="15" x14ac:dyDescent="0.25"/>
  <cols>
    <col min="41" max="41" width="9.140625" style="130"/>
    <col min="42" max="42" width="22.28515625" customWidth="1"/>
    <col min="43" max="43" width="22" customWidth="1"/>
    <col min="44" max="44" width="21.42578125" customWidth="1"/>
    <col min="48" max="48" width="57.28515625" bestFit="1" customWidth="1"/>
    <col min="49" max="71" width="0" hidden="1" customWidth="1"/>
    <col min="72" max="72" width="3.85546875" customWidth="1"/>
    <col min="73" max="73" width="9.140625" style="130"/>
    <col min="78" max="78" width="9.140625" style="130"/>
  </cols>
  <sheetData>
    <row r="1" spans="1:96" ht="15.75" x14ac:dyDescent="0.25">
      <c r="A1" s="246" t="s">
        <v>523</v>
      </c>
      <c r="B1" s="246"/>
      <c r="C1" s="246"/>
      <c r="D1" s="246"/>
      <c r="E1" s="221" t="s">
        <v>87</v>
      </c>
    </row>
    <row r="2" spans="1:96" ht="18.75" customHeight="1" x14ac:dyDescent="0.25">
      <c r="A2" s="246" t="s">
        <v>70</v>
      </c>
      <c r="B2" s="246"/>
      <c r="C2" s="246"/>
      <c r="D2" s="246"/>
    </row>
    <row r="3" spans="1:96" ht="18.75" customHeight="1" x14ac:dyDescent="0.25">
      <c r="A3" s="246" t="s">
        <v>633</v>
      </c>
      <c r="B3" s="246"/>
      <c r="C3" s="246"/>
      <c r="D3" s="246"/>
      <c r="AO3" s="220" t="s">
        <v>634</v>
      </c>
      <c r="BU3" s="220" t="s">
        <v>634</v>
      </c>
      <c r="BZ3" s="220" t="s">
        <v>634</v>
      </c>
    </row>
    <row r="4" spans="1:96" ht="11.25" customHeight="1" x14ac:dyDescent="0.3">
      <c r="A4" s="214"/>
      <c r="D4" s="214"/>
    </row>
    <row r="5" spans="1:96" s="215" customFormat="1" ht="26.25" customHeight="1" thickBot="1" x14ac:dyDescent="0.3">
      <c r="A5" s="215" t="s">
        <v>523</v>
      </c>
      <c r="AM5" s="219"/>
      <c r="AN5"/>
      <c r="AO5" s="216" t="s">
        <v>70</v>
      </c>
      <c r="AV5" s="219"/>
      <c r="BS5" s="219"/>
      <c r="BT5"/>
      <c r="BU5" s="216" t="s">
        <v>633</v>
      </c>
      <c r="BX5" s="219"/>
      <c r="BY5"/>
      <c r="BZ5" s="216" t="s">
        <v>87</v>
      </c>
    </row>
    <row r="6" spans="1:96" x14ac:dyDescent="0.25">
      <c r="A6" t="s">
        <v>71</v>
      </c>
      <c r="B6" t="s">
        <v>114</v>
      </c>
      <c r="C6" t="s">
        <v>198</v>
      </c>
      <c r="D6" t="s">
        <v>200</v>
      </c>
      <c r="E6" t="s">
        <v>204</v>
      </c>
      <c r="F6" t="s">
        <v>205</v>
      </c>
      <c r="G6" t="s">
        <v>193</v>
      </c>
      <c r="H6" t="s">
        <v>206</v>
      </c>
      <c r="I6" t="s">
        <v>191</v>
      </c>
      <c r="J6" t="s">
        <v>194</v>
      </c>
      <c r="K6" t="s">
        <v>203</v>
      </c>
      <c r="L6" t="s">
        <v>192</v>
      </c>
      <c r="M6" t="s">
        <v>195</v>
      </c>
      <c r="N6" t="s">
        <v>188</v>
      </c>
      <c r="O6" t="s">
        <v>190</v>
      </c>
      <c r="P6" t="s">
        <v>352</v>
      </c>
      <c r="Q6" t="s">
        <v>189</v>
      </c>
      <c r="R6" t="s">
        <v>201</v>
      </c>
      <c r="S6" t="s">
        <v>112</v>
      </c>
      <c r="T6" s="230" t="s">
        <v>111</v>
      </c>
      <c r="U6" s="230" t="s">
        <v>508</v>
      </c>
      <c r="V6" s="230" t="s">
        <v>509</v>
      </c>
      <c r="W6" s="230" t="s">
        <v>510</v>
      </c>
      <c r="X6" s="230" t="s">
        <v>199</v>
      </c>
      <c r="Y6" t="s">
        <v>196</v>
      </c>
      <c r="Z6" t="s">
        <v>197</v>
      </c>
      <c r="AA6" t="s">
        <v>184</v>
      </c>
      <c r="AB6" t="s">
        <v>187</v>
      </c>
      <c r="AC6" t="s">
        <v>186</v>
      </c>
      <c r="AD6" t="s">
        <v>185</v>
      </c>
      <c r="AE6" t="s">
        <v>50</v>
      </c>
      <c r="AF6" t="s">
        <v>132</v>
      </c>
      <c r="AG6" t="s">
        <v>100</v>
      </c>
      <c r="AH6" t="s">
        <v>101</v>
      </c>
      <c r="AI6" t="s">
        <v>102</v>
      </c>
      <c r="AJ6" t="s">
        <v>103</v>
      </c>
      <c r="AK6" t="s">
        <v>104</v>
      </c>
      <c r="AL6" t="s">
        <v>105</v>
      </c>
      <c r="AM6" t="s">
        <v>202</v>
      </c>
      <c r="AO6" t="s">
        <v>71</v>
      </c>
      <c r="AP6" t="s">
        <v>72</v>
      </c>
      <c r="AQ6" t="s">
        <v>73</v>
      </c>
      <c r="AR6" t="s">
        <v>74</v>
      </c>
      <c r="AS6" t="s">
        <v>75</v>
      </c>
      <c r="AT6" t="s">
        <v>76</v>
      </c>
      <c r="AU6" t="s">
        <v>77</v>
      </c>
      <c r="AV6" t="s">
        <v>78</v>
      </c>
      <c r="BU6" s="130" t="s">
        <v>338</v>
      </c>
      <c r="BV6" t="s">
        <v>71</v>
      </c>
      <c r="BW6" t="s">
        <v>210</v>
      </c>
      <c r="BX6" t="s">
        <v>182</v>
      </c>
      <c r="BZ6" s="130" t="s">
        <v>88</v>
      </c>
      <c r="CA6" t="s">
        <v>71</v>
      </c>
      <c r="CB6" t="s">
        <v>89</v>
      </c>
      <c r="CC6" t="s">
        <v>90</v>
      </c>
      <c r="CD6" t="s">
        <v>91</v>
      </c>
      <c r="CE6" t="s">
        <v>92</v>
      </c>
      <c r="CF6" t="s">
        <v>93</v>
      </c>
      <c r="CG6" t="s">
        <v>94</v>
      </c>
      <c r="CH6" t="s">
        <v>95</v>
      </c>
      <c r="CI6" t="s">
        <v>96</v>
      </c>
      <c r="CJ6" t="s">
        <v>97</v>
      </c>
      <c r="CK6" t="s">
        <v>98</v>
      </c>
      <c r="CL6" t="s">
        <v>99</v>
      </c>
      <c r="CM6" t="s">
        <v>100</v>
      </c>
      <c r="CN6" t="s">
        <v>101</v>
      </c>
      <c r="CO6" t="s">
        <v>102</v>
      </c>
      <c r="CP6" t="s">
        <v>103</v>
      </c>
      <c r="CQ6" t="s">
        <v>104</v>
      </c>
      <c r="CR6" t="s">
        <v>105</v>
      </c>
    </row>
    <row r="7" spans="1:96" x14ac:dyDescent="0.25">
      <c r="A7" s="211">
        <v>1</v>
      </c>
      <c r="B7" s="211">
        <v>1</v>
      </c>
      <c r="C7" s="211">
        <v>0</v>
      </c>
      <c r="E7" s="212" t="s">
        <v>703</v>
      </c>
      <c r="F7" t="s">
        <v>344</v>
      </c>
      <c r="G7" s="212" t="s">
        <v>703</v>
      </c>
      <c r="H7" s="212" t="s">
        <v>703</v>
      </c>
      <c r="I7" s="212" t="s">
        <v>703</v>
      </c>
      <c r="J7" t="s">
        <v>345</v>
      </c>
      <c r="L7" s="211">
        <v>1</v>
      </c>
      <c r="M7" s="211">
        <v>0</v>
      </c>
      <c r="N7" s="211">
        <v>0</v>
      </c>
      <c r="O7" s="210" t="s">
        <v>632</v>
      </c>
      <c r="P7" s="210" t="s">
        <v>497</v>
      </c>
      <c r="R7" s="211">
        <v>0</v>
      </c>
      <c r="U7" s="211">
        <v>0</v>
      </c>
      <c r="V7" s="210"/>
      <c r="W7" s="210"/>
      <c r="X7" s="211">
        <v>0</v>
      </c>
      <c r="Y7" s="212" t="s">
        <v>703</v>
      </c>
      <c r="Z7" t="s">
        <v>348</v>
      </c>
      <c r="AA7" s="211"/>
      <c r="AB7" t="s">
        <v>349</v>
      </c>
      <c r="AE7" t="s">
        <v>212</v>
      </c>
      <c r="AF7" s="211">
        <v>1</v>
      </c>
      <c r="AG7" s="210" t="s">
        <v>631</v>
      </c>
      <c r="AH7" s="211">
        <v>107</v>
      </c>
      <c r="AI7" s="210" t="s">
        <v>630</v>
      </c>
      <c r="AJ7" s="211">
        <v>107</v>
      </c>
      <c r="AK7" s="210" t="s">
        <v>497</v>
      </c>
      <c r="AL7" s="211">
        <v>0</v>
      </c>
      <c r="AM7" t="s">
        <v>344</v>
      </c>
      <c r="AO7" s="217">
        <v>1</v>
      </c>
      <c r="AP7" t="s">
        <v>79</v>
      </c>
      <c r="AQ7" t="s">
        <v>80</v>
      </c>
      <c r="AR7" t="s">
        <v>81</v>
      </c>
      <c r="AV7" t="s">
        <v>82</v>
      </c>
      <c r="BU7" s="217">
        <v>1</v>
      </c>
      <c r="BV7" s="211">
        <v>1</v>
      </c>
      <c r="BW7" s="211">
        <v>1</v>
      </c>
      <c r="BX7" s="211">
        <v>0</v>
      </c>
      <c r="BZ7" s="217">
        <v>1</v>
      </c>
      <c r="CA7" s="211">
        <v>1</v>
      </c>
      <c r="CB7" s="211">
        <v>0</v>
      </c>
      <c r="CC7" s="212" t="s">
        <v>713</v>
      </c>
      <c r="CD7" s="211">
        <v>0</v>
      </c>
      <c r="CE7" s="212" t="s">
        <v>714</v>
      </c>
      <c r="CF7" s="211">
        <v>0</v>
      </c>
      <c r="CG7" s="211">
        <v>0</v>
      </c>
      <c r="CH7" s="211">
        <v>131</v>
      </c>
      <c r="CI7" s="210" t="s">
        <v>497</v>
      </c>
      <c r="CJ7" s="210" t="s">
        <v>497</v>
      </c>
      <c r="CK7" s="211">
        <v>0</v>
      </c>
      <c r="CL7" s="211">
        <v>0</v>
      </c>
      <c r="CM7" s="210" t="s">
        <v>497</v>
      </c>
      <c r="CN7" s="211">
        <v>0</v>
      </c>
      <c r="CO7" s="210" t="s">
        <v>630</v>
      </c>
      <c r="CP7" s="211">
        <v>107</v>
      </c>
      <c r="CQ7" s="210" t="s">
        <v>497</v>
      </c>
      <c r="CR7" s="211">
        <v>0</v>
      </c>
    </row>
    <row r="8" spans="1:96" x14ac:dyDescent="0.25">
      <c r="A8" s="211">
        <v>2</v>
      </c>
      <c r="B8" s="211">
        <v>1</v>
      </c>
      <c r="C8" s="211">
        <v>0</v>
      </c>
      <c r="E8" s="212" t="s">
        <v>703</v>
      </c>
      <c r="F8" t="s">
        <v>344</v>
      </c>
      <c r="G8" s="212" t="s">
        <v>703</v>
      </c>
      <c r="H8" s="212" t="s">
        <v>703</v>
      </c>
      <c r="I8" s="212" t="s">
        <v>703</v>
      </c>
      <c r="J8" t="s">
        <v>345</v>
      </c>
      <c r="L8" s="211">
        <v>10</v>
      </c>
      <c r="M8" s="211">
        <v>0</v>
      </c>
      <c r="N8" s="211">
        <v>0</v>
      </c>
      <c r="O8" s="210" t="s">
        <v>629</v>
      </c>
      <c r="P8" s="210" t="s">
        <v>497</v>
      </c>
      <c r="R8" s="211">
        <v>0</v>
      </c>
      <c r="U8" s="211">
        <v>0</v>
      </c>
      <c r="V8" s="210"/>
      <c r="W8" s="210"/>
      <c r="X8" s="211">
        <v>0</v>
      </c>
      <c r="Y8" s="212" t="s">
        <v>703</v>
      </c>
      <c r="Z8" t="s">
        <v>348</v>
      </c>
      <c r="AA8" s="211"/>
      <c r="AB8" t="s">
        <v>350</v>
      </c>
      <c r="AE8" t="s">
        <v>212</v>
      </c>
      <c r="AF8" s="211">
        <v>1</v>
      </c>
      <c r="AG8" s="210" t="s">
        <v>628</v>
      </c>
      <c r="AH8" s="211">
        <v>107</v>
      </c>
      <c r="AI8" s="210" t="s">
        <v>627</v>
      </c>
      <c r="AJ8" s="211">
        <v>107</v>
      </c>
      <c r="AK8" s="210" t="s">
        <v>497</v>
      </c>
      <c r="AL8" s="211">
        <v>0</v>
      </c>
      <c r="AM8" t="s">
        <v>344</v>
      </c>
      <c r="AO8" s="217">
        <v>2</v>
      </c>
      <c r="AP8" t="s">
        <v>83</v>
      </c>
      <c r="AQ8" t="s">
        <v>84</v>
      </c>
      <c r="AR8" t="s">
        <v>85</v>
      </c>
      <c r="AV8" t="s">
        <v>86</v>
      </c>
      <c r="BU8" s="217">
        <v>4</v>
      </c>
      <c r="BV8" s="211">
        <v>3</v>
      </c>
      <c r="BW8" s="211">
        <v>3</v>
      </c>
      <c r="BX8" s="211">
        <v>0</v>
      </c>
      <c r="BZ8" s="217">
        <v>2</v>
      </c>
      <c r="CA8" s="211">
        <v>2</v>
      </c>
      <c r="CB8" s="211">
        <v>0</v>
      </c>
      <c r="CC8" s="212" t="s">
        <v>715</v>
      </c>
      <c r="CD8" s="211">
        <v>0</v>
      </c>
      <c r="CE8" s="212" t="s">
        <v>714</v>
      </c>
      <c r="CF8" s="211">
        <v>0</v>
      </c>
      <c r="CG8" s="211">
        <v>0</v>
      </c>
      <c r="CH8" s="211">
        <v>131</v>
      </c>
      <c r="CI8" s="210" t="s">
        <v>497</v>
      </c>
      <c r="CJ8" s="210" t="s">
        <v>497</v>
      </c>
      <c r="CK8" s="211">
        <v>0</v>
      </c>
      <c r="CL8" s="211">
        <v>0</v>
      </c>
      <c r="CM8" s="210" t="s">
        <v>497</v>
      </c>
      <c r="CN8" s="211">
        <v>0</v>
      </c>
      <c r="CO8" s="210" t="s">
        <v>627</v>
      </c>
      <c r="CP8" s="211">
        <v>107</v>
      </c>
      <c r="CQ8" s="210" t="s">
        <v>497</v>
      </c>
      <c r="CR8" s="211">
        <v>0</v>
      </c>
    </row>
    <row r="9" spans="1:96" x14ac:dyDescent="0.25">
      <c r="A9" s="211">
        <v>3</v>
      </c>
      <c r="B9" s="211">
        <v>1</v>
      </c>
      <c r="C9" s="211">
        <v>0</v>
      </c>
      <c r="E9" s="212" t="s">
        <v>703</v>
      </c>
      <c r="F9" t="s">
        <v>344</v>
      </c>
      <c r="G9" s="212" t="s">
        <v>703</v>
      </c>
      <c r="H9" s="212" t="s">
        <v>703</v>
      </c>
      <c r="I9" s="212" t="s">
        <v>703</v>
      </c>
      <c r="J9" t="s">
        <v>345</v>
      </c>
      <c r="L9" s="211">
        <v>0</v>
      </c>
      <c r="M9" s="211">
        <v>0</v>
      </c>
      <c r="N9" s="211">
        <v>0</v>
      </c>
      <c r="O9" s="210" t="s">
        <v>626</v>
      </c>
      <c r="P9" s="210" t="s">
        <v>497</v>
      </c>
      <c r="R9" s="211">
        <v>0</v>
      </c>
      <c r="U9" s="211">
        <v>0</v>
      </c>
      <c r="V9" s="210"/>
      <c r="W9" s="210"/>
      <c r="X9" s="211">
        <v>0</v>
      </c>
      <c r="Y9" s="212" t="s">
        <v>703</v>
      </c>
      <c r="Z9" t="s">
        <v>348</v>
      </c>
      <c r="AA9" s="211"/>
      <c r="AE9" t="s">
        <v>212</v>
      </c>
      <c r="AF9" s="211">
        <v>1</v>
      </c>
      <c r="AG9" s="210" t="s">
        <v>625</v>
      </c>
      <c r="AH9" s="211">
        <v>107</v>
      </c>
      <c r="AI9" s="210" t="s">
        <v>624</v>
      </c>
      <c r="AJ9" s="211">
        <v>107</v>
      </c>
      <c r="AK9" s="210" t="s">
        <v>497</v>
      </c>
      <c r="AL9" s="211">
        <v>0</v>
      </c>
      <c r="AM9" t="s">
        <v>344</v>
      </c>
      <c r="AO9" s="217">
        <v>3</v>
      </c>
      <c r="AP9" t="s">
        <v>642</v>
      </c>
      <c r="AQ9" t="s">
        <v>643</v>
      </c>
      <c r="AR9" t="s">
        <v>644</v>
      </c>
      <c r="AV9" t="s">
        <v>645</v>
      </c>
      <c r="BU9" s="217">
        <v>3</v>
      </c>
      <c r="BV9" s="211">
        <v>2</v>
      </c>
      <c r="BW9" s="211">
        <v>2</v>
      </c>
      <c r="BX9" s="211">
        <v>0</v>
      </c>
      <c r="BZ9" s="217">
        <v>3</v>
      </c>
      <c r="CA9" s="211">
        <v>3</v>
      </c>
      <c r="CB9" s="211">
        <v>0</v>
      </c>
      <c r="CC9" s="212" t="s">
        <v>716</v>
      </c>
      <c r="CD9" s="211">
        <v>0</v>
      </c>
      <c r="CE9" s="212" t="s">
        <v>714</v>
      </c>
      <c r="CF9" s="211">
        <v>0</v>
      </c>
      <c r="CG9" s="211">
        <v>0</v>
      </c>
      <c r="CH9" s="211">
        <v>131</v>
      </c>
      <c r="CI9" s="210" t="s">
        <v>497</v>
      </c>
      <c r="CJ9" s="210" t="s">
        <v>497</v>
      </c>
      <c r="CK9" s="211">
        <v>0</v>
      </c>
      <c r="CL9" s="211">
        <v>0</v>
      </c>
      <c r="CM9" s="210" t="s">
        <v>497</v>
      </c>
      <c r="CN9" s="211">
        <v>0</v>
      </c>
      <c r="CO9" s="210" t="s">
        <v>624</v>
      </c>
      <c r="CP9" s="211">
        <v>107</v>
      </c>
      <c r="CQ9" s="210" t="s">
        <v>497</v>
      </c>
      <c r="CR9" s="211">
        <v>0</v>
      </c>
    </row>
    <row r="10" spans="1:96" x14ac:dyDescent="0.25">
      <c r="A10" s="211">
        <v>4</v>
      </c>
      <c r="B10" s="211">
        <v>1</v>
      </c>
      <c r="C10" s="211">
        <v>0</v>
      </c>
      <c r="E10" s="212" t="s">
        <v>703</v>
      </c>
      <c r="F10" t="s">
        <v>344</v>
      </c>
      <c r="G10" s="212" t="s">
        <v>703</v>
      </c>
      <c r="H10" s="212" t="s">
        <v>703</v>
      </c>
      <c r="I10" s="212" t="s">
        <v>703</v>
      </c>
      <c r="J10" t="s">
        <v>345</v>
      </c>
      <c r="L10" s="211">
        <v>2</v>
      </c>
      <c r="M10" s="211">
        <v>0</v>
      </c>
      <c r="N10" s="211">
        <v>0</v>
      </c>
      <c r="O10" s="210" t="s">
        <v>615</v>
      </c>
      <c r="P10" s="210" t="s">
        <v>497</v>
      </c>
      <c r="R10" s="211">
        <v>0</v>
      </c>
      <c r="U10" s="211">
        <v>0</v>
      </c>
      <c r="V10" s="210"/>
      <c r="W10" s="210"/>
      <c r="X10" s="211">
        <v>0</v>
      </c>
      <c r="Y10" s="212" t="s">
        <v>703</v>
      </c>
      <c r="Z10" t="s">
        <v>348</v>
      </c>
      <c r="AA10" s="211"/>
      <c r="AE10" t="s">
        <v>212</v>
      </c>
      <c r="AF10" s="211">
        <v>1</v>
      </c>
      <c r="AG10" s="210" t="s">
        <v>623</v>
      </c>
      <c r="AH10" s="211">
        <v>107</v>
      </c>
      <c r="AI10" s="210" t="s">
        <v>622</v>
      </c>
      <c r="AJ10" s="211">
        <v>107</v>
      </c>
      <c r="AK10" s="210" t="s">
        <v>497</v>
      </c>
      <c r="AL10" s="211">
        <v>0</v>
      </c>
      <c r="AM10" t="s">
        <v>344</v>
      </c>
      <c r="AO10" s="217">
        <v>4</v>
      </c>
      <c r="AP10" t="s">
        <v>646</v>
      </c>
      <c r="AQ10" t="s">
        <v>647</v>
      </c>
      <c r="AR10" t="s">
        <v>648</v>
      </c>
      <c r="AV10" t="s">
        <v>649</v>
      </c>
      <c r="BU10" s="217">
        <v>5</v>
      </c>
      <c r="BV10" s="211">
        <v>4</v>
      </c>
      <c r="BW10" s="211">
        <v>4</v>
      </c>
      <c r="BX10" s="211">
        <v>0</v>
      </c>
      <c r="BZ10" s="217">
        <v>4</v>
      </c>
      <c r="CA10" s="211">
        <v>4</v>
      </c>
      <c r="CB10" s="211">
        <v>0</v>
      </c>
      <c r="CC10" s="212" t="s">
        <v>717</v>
      </c>
      <c r="CD10" s="211">
        <v>0</v>
      </c>
      <c r="CE10" s="212" t="s">
        <v>714</v>
      </c>
      <c r="CF10" s="211">
        <v>0</v>
      </c>
      <c r="CG10" s="211">
        <v>0</v>
      </c>
      <c r="CH10" s="211">
        <v>131</v>
      </c>
      <c r="CI10" s="210" t="s">
        <v>497</v>
      </c>
      <c r="CJ10" s="210" t="s">
        <v>497</v>
      </c>
      <c r="CK10" s="211">
        <v>0</v>
      </c>
      <c r="CL10" s="211">
        <v>0</v>
      </c>
      <c r="CM10" s="210" t="s">
        <v>497</v>
      </c>
      <c r="CN10" s="211">
        <v>0</v>
      </c>
      <c r="CO10" s="210" t="s">
        <v>622</v>
      </c>
      <c r="CP10" s="211">
        <v>107</v>
      </c>
      <c r="CQ10" s="210" t="s">
        <v>497</v>
      </c>
      <c r="CR10" s="211">
        <v>0</v>
      </c>
    </row>
    <row r="11" spans="1:96" x14ac:dyDescent="0.25">
      <c r="A11" s="211">
        <v>5</v>
      </c>
      <c r="B11" s="211">
        <v>1</v>
      </c>
      <c r="C11" s="211">
        <v>0</v>
      </c>
      <c r="E11" s="212" t="s">
        <v>703</v>
      </c>
      <c r="F11" t="s">
        <v>344</v>
      </c>
      <c r="G11" s="212" t="s">
        <v>703</v>
      </c>
      <c r="H11" s="212" t="s">
        <v>703</v>
      </c>
      <c r="I11" s="212" t="s">
        <v>703</v>
      </c>
      <c r="J11" t="s">
        <v>345</v>
      </c>
      <c r="L11" s="211">
        <v>0</v>
      </c>
      <c r="M11" s="211">
        <v>0</v>
      </c>
      <c r="N11" s="211">
        <v>0</v>
      </c>
      <c r="O11" s="210" t="s">
        <v>621</v>
      </c>
      <c r="P11" s="210" t="s">
        <v>497</v>
      </c>
      <c r="R11" s="211">
        <v>0</v>
      </c>
      <c r="U11" s="211">
        <v>0</v>
      </c>
      <c r="V11" s="210"/>
      <c r="W11" s="210"/>
      <c r="X11" s="211">
        <v>0</v>
      </c>
      <c r="Y11" s="212" t="s">
        <v>703</v>
      </c>
      <c r="Z11" t="s">
        <v>348</v>
      </c>
      <c r="AA11" s="211"/>
      <c r="AE11" t="s">
        <v>212</v>
      </c>
      <c r="AF11" s="211">
        <v>1</v>
      </c>
      <c r="AG11" s="210" t="s">
        <v>620</v>
      </c>
      <c r="AH11" s="211">
        <v>107</v>
      </c>
      <c r="AI11" s="210" t="s">
        <v>619</v>
      </c>
      <c r="AJ11" s="211">
        <v>107</v>
      </c>
      <c r="AK11" s="210" t="s">
        <v>497</v>
      </c>
      <c r="AL11" s="211">
        <v>0</v>
      </c>
      <c r="AM11" t="s">
        <v>344</v>
      </c>
      <c r="AO11" s="217">
        <v>5</v>
      </c>
      <c r="AP11" t="s">
        <v>650</v>
      </c>
      <c r="AQ11" t="s">
        <v>651</v>
      </c>
      <c r="AR11" t="s">
        <v>652</v>
      </c>
      <c r="AV11" t="s">
        <v>653</v>
      </c>
      <c r="BU11" s="217">
        <v>6</v>
      </c>
      <c r="BV11" s="211">
        <v>5</v>
      </c>
      <c r="BW11" s="211">
        <v>5</v>
      </c>
      <c r="BX11" s="211">
        <v>0</v>
      </c>
      <c r="BZ11" s="217">
        <v>5</v>
      </c>
      <c r="CA11" s="211">
        <v>5</v>
      </c>
      <c r="CB11" s="211">
        <v>0</v>
      </c>
      <c r="CC11" s="212" t="s">
        <v>718</v>
      </c>
      <c r="CD11" s="211">
        <v>0</v>
      </c>
      <c r="CE11" s="212" t="s">
        <v>714</v>
      </c>
      <c r="CF11" s="211">
        <v>0</v>
      </c>
      <c r="CG11" s="211">
        <v>0</v>
      </c>
      <c r="CH11" s="211">
        <v>131</v>
      </c>
      <c r="CI11" s="210" t="s">
        <v>497</v>
      </c>
      <c r="CJ11" s="210" t="s">
        <v>497</v>
      </c>
      <c r="CK11" s="211">
        <v>0</v>
      </c>
      <c r="CL11" s="211">
        <v>0</v>
      </c>
      <c r="CM11" s="210" t="s">
        <v>497</v>
      </c>
      <c r="CN11" s="211">
        <v>0</v>
      </c>
      <c r="CO11" s="210" t="s">
        <v>619</v>
      </c>
      <c r="CP11" s="211">
        <v>107</v>
      </c>
      <c r="CQ11" s="210" t="s">
        <v>497</v>
      </c>
      <c r="CR11" s="211">
        <v>0</v>
      </c>
    </row>
    <row r="12" spans="1:96" x14ac:dyDescent="0.25">
      <c r="A12" s="211">
        <v>6</v>
      </c>
      <c r="B12" s="211">
        <v>1</v>
      </c>
      <c r="C12" s="211">
        <v>0</v>
      </c>
      <c r="E12" s="212" t="s">
        <v>703</v>
      </c>
      <c r="F12" t="s">
        <v>344</v>
      </c>
      <c r="G12" s="212" t="s">
        <v>703</v>
      </c>
      <c r="H12" s="212" t="s">
        <v>703</v>
      </c>
      <c r="I12" s="212" t="s">
        <v>703</v>
      </c>
      <c r="J12" t="s">
        <v>345</v>
      </c>
      <c r="L12" s="211">
        <v>2</v>
      </c>
      <c r="M12" s="211">
        <v>0</v>
      </c>
      <c r="N12" s="211">
        <v>0</v>
      </c>
      <c r="O12" s="210" t="s">
        <v>618</v>
      </c>
      <c r="P12" s="210" t="s">
        <v>497</v>
      </c>
      <c r="R12" s="211">
        <v>0</v>
      </c>
      <c r="U12" s="211">
        <v>0</v>
      </c>
      <c r="V12" s="210"/>
      <c r="W12" s="210"/>
      <c r="X12" s="211">
        <v>0</v>
      </c>
      <c r="Y12" s="212" t="s">
        <v>703</v>
      </c>
      <c r="Z12" t="s">
        <v>348</v>
      </c>
      <c r="AA12" s="211"/>
      <c r="AE12" t="s">
        <v>212</v>
      </c>
      <c r="AF12" s="211">
        <v>1</v>
      </c>
      <c r="AG12" s="210" t="s">
        <v>617</v>
      </c>
      <c r="AH12" s="211">
        <v>107</v>
      </c>
      <c r="AI12" s="210" t="s">
        <v>616</v>
      </c>
      <c r="AJ12" s="211">
        <v>107</v>
      </c>
      <c r="AK12" s="210" t="s">
        <v>497</v>
      </c>
      <c r="AL12" s="211">
        <v>0</v>
      </c>
      <c r="AM12" t="s">
        <v>344</v>
      </c>
      <c r="AO12" s="217">
        <v>6</v>
      </c>
      <c r="AP12" t="s">
        <v>654</v>
      </c>
      <c r="AQ12" t="s">
        <v>655</v>
      </c>
      <c r="AR12" t="s">
        <v>656</v>
      </c>
      <c r="AV12" t="s">
        <v>657</v>
      </c>
      <c r="BU12" s="217">
        <v>7</v>
      </c>
      <c r="BV12" s="211">
        <v>6</v>
      </c>
      <c r="BW12" s="211">
        <v>5</v>
      </c>
      <c r="BX12" s="211">
        <v>0</v>
      </c>
      <c r="BZ12" s="217">
        <v>6</v>
      </c>
      <c r="CA12" s="211">
        <v>6</v>
      </c>
      <c r="CB12" s="211">
        <v>0</v>
      </c>
      <c r="CC12" s="212" t="s">
        <v>719</v>
      </c>
      <c r="CD12" s="211">
        <v>0</v>
      </c>
      <c r="CE12" s="212" t="s">
        <v>714</v>
      </c>
      <c r="CF12" s="211">
        <v>0</v>
      </c>
      <c r="CG12" s="211">
        <v>0</v>
      </c>
      <c r="CH12" s="211">
        <v>131</v>
      </c>
      <c r="CI12" s="210" t="s">
        <v>497</v>
      </c>
      <c r="CJ12" s="210" t="s">
        <v>497</v>
      </c>
      <c r="CK12" s="211">
        <v>0</v>
      </c>
      <c r="CL12" s="211">
        <v>0</v>
      </c>
      <c r="CM12" s="210" t="s">
        <v>497</v>
      </c>
      <c r="CN12" s="211">
        <v>0</v>
      </c>
      <c r="CO12" s="210" t="s">
        <v>616</v>
      </c>
      <c r="CP12" s="211">
        <v>107</v>
      </c>
      <c r="CQ12" s="210" t="s">
        <v>497</v>
      </c>
      <c r="CR12" s="211">
        <v>0</v>
      </c>
    </row>
    <row r="13" spans="1:96" x14ac:dyDescent="0.25">
      <c r="A13" s="211">
        <v>7</v>
      </c>
      <c r="B13" s="211">
        <v>1</v>
      </c>
      <c r="C13" s="211">
        <v>0</v>
      </c>
      <c r="E13" s="212" t="s">
        <v>703</v>
      </c>
      <c r="F13" t="s">
        <v>344</v>
      </c>
      <c r="G13" s="212" t="s">
        <v>703</v>
      </c>
      <c r="H13" s="212" t="s">
        <v>703</v>
      </c>
      <c r="I13" s="212" t="s">
        <v>703</v>
      </c>
      <c r="J13" t="s">
        <v>345</v>
      </c>
      <c r="L13" s="211">
        <v>0</v>
      </c>
      <c r="M13" s="211">
        <v>0</v>
      </c>
      <c r="N13" s="211">
        <v>0</v>
      </c>
      <c r="O13" s="210" t="s">
        <v>615</v>
      </c>
      <c r="P13" s="210" t="s">
        <v>497</v>
      </c>
      <c r="R13" s="211">
        <v>0</v>
      </c>
      <c r="U13" s="211">
        <v>0</v>
      </c>
      <c r="V13" s="210"/>
      <c r="W13" s="210"/>
      <c r="X13" s="211">
        <v>0</v>
      </c>
      <c r="Y13" s="212" t="s">
        <v>703</v>
      </c>
      <c r="Z13" t="s">
        <v>348</v>
      </c>
      <c r="AA13" s="211"/>
      <c r="AE13" t="s">
        <v>212</v>
      </c>
      <c r="AF13" s="211">
        <v>1</v>
      </c>
      <c r="AG13" s="210" t="s">
        <v>614</v>
      </c>
      <c r="AH13" s="211">
        <v>107</v>
      </c>
      <c r="AI13" s="210" t="s">
        <v>613</v>
      </c>
      <c r="AJ13" s="211">
        <v>107</v>
      </c>
      <c r="AK13" s="210" t="s">
        <v>497</v>
      </c>
      <c r="AL13" s="211">
        <v>0</v>
      </c>
      <c r="AM13" t="s">
        <v>344</v>
      </c>
      <c r="AO13" s="217">
        <v>7</v>
      </c>
      <c r="AP13" t="s">
        <v>658</v>
      </c>
      <c r="AQ13" t="s">
        <v>659</v>
      </c>
      <c r="AR13" t="s">
        <v>660</v>
      </c>
      <c r="AV13" t="s">
        <v>661</v>
      </c>
      <c r="BU13" s="217">
        <v>8</v>
      </c>
      <c r="BV13" s="211">
        <v>7</v>
      </c>
      <c r="BW13" s="211">
        <v>27</v>
      </c>
      <c r="BX13" s="211">
        <v>0</v>
      </c>
      <c r="BZ13" s="217">
        <v>7</v>
      </c>
      <c r="CA13" s="211">
        <v>7</v>
      </c>
      <c r="CB13" s="211">
        <v>0</v>
      </c>
      <c r="CC13" s="212" t="s">
        <v>720</v>
      </c>
      <c r="CD13" s="211">
        <v>0</v>
      </c>
      <c r="CE13" s="212" t="s">
        <v>714</v>
      </c>
      <c r="CF13" s="211">
        <v>0</v>
      </c>
      <c r="CG13" s="211">
        <v>0</v>
      </c>
      <c r="CH13" s="211">
        <v>131</v>
      </c>
      <c r="CI13" s="210" t="s">
        <v>640</v>
      </c>
      <c r="CJ13" s="210" t="s">
        <v>641</v>
      </c>
      <c r="CK13" s="211">
        <v>0</v>
      </c>
      <c r="CL13" s="211">
        <v>0</v>
      </c>
      <c r="CM13" s="210" t="s">
        <v>497</v>
      </c>
      <c r="CN13" s="211">
        <v>0</v>
      </c>
      <c r="CO13" s="210" t="s">
        <v>613</v>
      </c>
      <c r="CP13" s="211">
        <v>107</v>
      </c>
      <c r="CQ13" s="210" t="s">
        <v>497</v>
      </c>
      <c r="CR13" s="211">
        <v>0</v>
      </c>
    </row>
    <row r="14" spans="1:96" x14ac:dyDescent="0.25">
      <c r="A14" s="211">
        <v>8</v>
      </c>
      <c r="B14" s="211">
        <v>1</v>
      </c>
      <c r="C14" s="211">
        <v>0</v>
      </c>
      <c r="E14" s="212" t="s">
        <v>703</v>
      </c>
      <c r="F14" t="s">
        <v>344</v>
      </c>
      <c r="G14" s="212" t="s">
        <v>703</v>
      </c>
      <c r="H14" s="212" t="s">
        <v>703</v>
      </c>
      <c r="I14" s="212" t="s">
        <v>703</v>
      </c>
      <c r="J14" t="s">
        <v>345</v>
      </c>
      <c r="L14" s="211">
        <v>1</v>
      </c>
      <c r="M14" s="211">
        <v>0</v>
      </c>
      <c r="N14" s="211">
        <v>0</v>
      </c>
      <c r="O14" s="210" t="s">
        <v>501</v>
      </c>
      <c r="P14" s="210" t="s">
        <v>497</v>
      </c>
      <c r="Q14" t="s">
        <v>500</v>
      </c>
      <c r="R14" s="211">
        <v>0</v>
      </c>
      <c r="U14" s="211">
        <v>0</v>
      </c>
      <c r="V14" s="210"/>
      <c r="W14" s="210"/>
      <c r="X14" s="211">
        <v>0</v>
      </c>
      <c r="Y14" s="212" t="s">
        <v>703</v>
      </c>
      <c r="Z14" t="s">
        <v>348</v>
      </c>
      <c r="AA14" s="211"/>
      <c r="AE14" t="s">
        <v>212</v>
      </c>
      <c r="AF14" s="211">
        <v>1</v>
      </c>
      <c r="AG14" s="210" t="s">
        <v>499</v>
      </c>
      <c r="AH14" s="211">
        <v>107</v>
      </c>
      <c r="AI14" s="210" t="s">
        <v>498</v>
      </c>
      <c r="AJ14" s="211">
        <v>107</v>
      </c>
      <c r="AK14" s="210" t="s">
        <v>497</v>
      </c>
      <c r="AL14" s="211">
        <v>0</v>
      </c>
      <c r="AM14" t="s">
        <v>344</v>
      </c>
      <c r="AO14" s="217">
        <v>8</v>
      </c>
      <c r="AP14" t="s">
        <v>504</v>
      </c>
      <c r="AQ14" t="s">
        <v>505</v>
      </c>
      <c r="AR14" t="s">
        <v>506</v>
      </c>
      <c r="AV14" t="s">
        <v>507</v>
      </c>
      <c r="BU14" s="217">
        <v>9</v>
      </c>
      <c r="BV14" s="211">
        <v>8</v>
      </c>
      <c r="BW14" s="211">
        <v>38</v>
      </c>
      <c r="BX14" s="211">
        <v>0</v>
      </c>
      <c r="BZ14" s="217">
        <v>8</v>
      </c>
      <c r="CA14" s="211">
        <v>8</v>
      </c>
      <c r="CB14" s="211">
        <v>0</v>
      </c>
      <c r="CC14" s="212" t="s">
        <v>721</v>
      </c>
      <c r="CD14" s="211">
        <v>0</v>
      </c>
      <c r="CE14" s="212" t="s">
        <v>714</v>
      </c>
      <c r="CF14" s="211">
        <v>0</v>
      </c>
      <c r="CG14" s="211">
        <v>0</v>
      </c>
      <c r="CH14" s="211">
        <v>131</v>
      </c>
      <c r="CI14" s="210" t="s">
        <v>501</v>
      </c>
      <c r="CJ14" s="210" t="s">
        <v>503</v>
      </c>
      <c r="CK14" s="211">
        <v>0</v>
      </c>
      <c r="CL14" s="211">
        <v>0</v>
      </c>
      <c r="CM14" s="210" t="s">
        <v>497</v>
      </c>
      <c r="CN14" s="211">
        <v>0</v>
      </c>
      <c r="CO14" s="210" t="s">
        <v>498</v>
      </c>
      <c r="CP14" s="211">
        <v>107</v>
      </c>
      <c r="CQ14" s="210" t="s">
        <v>497</v>
      </c>
      <c r="CR14" s="211">
        <v>0</v>
      </c>
    </row>
    <row r="15" spans="1:96" x14ac:dyDescent="0.25">
      <c r="A15" s="211">
        <v>137</v>
      </c>
      <c r="B15" s="211">
        <v>1</v>
      </c>
      <c r="C15" s="211">
        <v>0</v>
      </c>
      <c r="E15" s="212" t="s">
        <v>703</v>
      </c>
      <c r="F15" t="s">
        <v>344</v>
      </c>
      <c r="G15" s="212" t="s">
        <v>703</v>
      </c>
      <c r="H15" s="212" t="s">
        <v>703</v>
      </c>
      <c r="I15" s="212" t="s">
        <v>703</v>
      </c>
      <c r="J15" t="s">
        <v>345</v>
      </c>
      <c r="L15" s="211">
        <v>1</v>
      </c>
      <c r="M15" s="211">
        <v>0</v>
      </c>
      <c r="N15" s="211">
        <v>0</v>
      </c>
      <c r="O15" s="210" t="s">
        <v>704</v>
      </c>
      <c r="P15" s="210" t="s">
        <v>497</v>
      </c>
      <c r="Q15" t="s">
        <v>701</v>
      </c>
      <c r="R15" s="211">
        <v>0</v>
      </c>
      <c r="U15" s="211">
        <v>0</v>
      </c>
      <c r="V15" s="210"/>
      <c r="W15" s="210"/>
      <c r="X15" s="211">
        <v>0</v>
      </c>
      <c r="Y15" s="212" t="s">
        <v>703</v>
      </c>
      <c r="Z15" t="s">
        <v>348</v>
      </c>
      <c r="AA15" s="211"/>
      <c r="AE15" t="s">
        <v>212</v>
      </c>
      <c r="AF15" s="211">
        <v>1</v>
      </c>
      <c r="AG15" s="210" t="s">
        <v>705</v>
      </c>
      <c r="AH15" s="211">
        <v>107</v>
      </c>
      <c r="AI15" s="210" t="s">
        <v>706</v>
      </c>
      <c r="AJ15" s="211">
        <v>107</v>
      </c>
      <c r="AK15" s="210" t="s">
        <v>497</v>
      </c>
      <c r="AL15" s="211">
        <v>0</v>
      </c>
      <c r="AM15" t="s">
        <v>344</v>
      </c>
      <c r="AO15" s="217">
        <v>137</v>
      </c>
      <c r="AP15" t="s">
        <v>709</v>
      </c>
      <c r="AQ15" t="s">
        <v>710</v>
      </c>
      <c r="AR15" t="s">
        <v>711</v>
      </c>
      <c r="AV15" t="s">
        <v>712</v>
      </c>
      <c r="BU15" s="217">
        <v>11</v>
      </c>
      <c r="BV15" s="211">
        <v>137</v>
      </c>
      <c r="BW15" s="211">
        <v>1</v>
      </c>
      <c r="BX15" s="211">
        <v>0</v>
      </c>
      <c r="BZ15" s="217">
        <v>137</v>
      </c>
      <c r="CA15" s="211">
        <v>137</v>
      </c>
      <c r="CB15" s="211">
        <v>0</v>
      </c>
      <c r="CC15" s="212" t="s">
        <v>722</v>
      </c>
      <c r="CD15" s="211">
        <v>0</v>
      </c>
      <c r="CE15" s="212" t="s">
        <v>714</v>
      </c>
      <c r="CF15" s="211">
        <v>0</v>
      </c>
      <c r="CG15" s="211">
        <v>0</v>
      </c>
      <c r="CH15" s="211">
        <v>131</v>
      </c>
      <c r="CI15" s="210" t="s">
        <v>501</v>
      </c>
      <c r="CJ15" s="210" t="s">
        <v>723</v>
      </c>
      <c r="CK15" s="211">
        <v>0</v>
      </c>
      <c r="CL15" s="211">
        <v>0</v>
      </c>
      <c r="CM15" s="210" t="s">
        <v>497</v>
      </c>
      <c r="CN15" s="211">
        <v>0</v>
      </c>
      <c r="CO15" s="210" t="s">
        <v>706</v>
      </c>
      <c r="CP15" s="211">
        <v>107</v>
      </c>
      <c r="CQ15" s="210" t="s">
        <v>497</v>
      </c>
      <c r="CR15" s="211">
        <v>0</v>
      </c>
    </row>
    <row r="16" spans="1:96" x14ac:dyDescent="0.25">
      <c r="A16" s="211">
        <v>138</v>
      </c>
      <c r="B16" s="211">
        <v>1</v>
      </c>
      <c r="C16" s="211">
        <v>0</v>
      </c>
      <c r="E16" s="212" t="s">
        <v>703</v>
      </c>
      <c r="G16" s="212" t="s">
        <v>703</v>
      </c>
      <c r="H16" s="212" t="s">
        <v>703</v>
      </c>
      <c r="I16" s="212" t="s">
        <v>703</v>
      </c>
      <c r="L16" s="211">
        <v>0</v>
      </c>
      <c r="M16" s="211">
        <v>0</v>
      </c>
      <c r="N16" s="211">
        <v>0</v>
      </c>
      <c r="O16" s="210" t="s">
        <v>707</v>
      </c>
      <c r="P16" s="210" t="s">
        <v>497</v>
      </c>
      <c r="R16" s="211"/>
      <c r="U16" s="211">
        <v>0</v>
      </c>
      <c r="V16" s="210"/>
      <c r="W16" s="210"/>
      <c r="X16" s="211">
        <v>0</v>
      </c>
      <c r="Y16" s="212"/>
      <c r="Z16" t="s">
        <v>702</v>
      </c>
      <c r="AA16" s="211"/>
      <c r="AF16" s="211">
        <v>1</v>
      </c>
      <c r="AG16" s="210" t="s">
        <v>708</v>
      </c>
      <c r="AH16" s="211">
        <v>107</v>
      </c>
      <c r="AI16" s="210" t="s">
        <v>708</v>
      </c>
      <c r="AJ16" s="211">
        <v>107</v>
      </c>
      <c r="AK16" s="210" t="s">
        <v>497</v>
      </c>
      <c r="AL16" s="211">
        <v>0</v>
      </c>
      <c r="AO16" s="217">
        <v>138</v>
      </c>
      <c r="AP16" t="s">
        <v>662</v>
      </c>
      <c r="AQ16" t="s">
        <v>663</v>
      </c>
      <c r="AR16" t="s">
        <v>664</v>
      </c>
      <c r="AV16" t="s">
        <v>665</v>
      </c>
      <c r="BZ16" s="217"/>
      <c r="CA16" s="211"/>
      <c r="CB16" s="211"/>
      <c r="CC16" s="212"/>
      <c r="CD16" s="211"/>
      <c r="CE16" s="212"/>
      <c r="CF16" s="211"/>
      <c r="CG16" s="211"/>
      <c r="CH16" s="211"/>
      <c r="CI16" s="210"/>
      <c r="CJ16" s="210"/>
      <c r="CK16" s="211"/>
      <c r="CL16" s="211"/>
      <c r="CM16" s="210"/>
      <c r="CN16" s="211"/>
      <c r="CO16" s="210"/>
      <c r="CP16" s="211"/>
      <c r="CQ16" s="210"/>
      <c r="CR16" s="211"/>
    </row>
    <row r="17" spans="1:96" x14ac:dyDescent="0.25">
      <c r="A17" s="211">
        <v>139</v>
      </c>
      <c r="B17" s="211">
        <v>1</v>
      </c>
      <c r="C17" s="211">
        <v>0</v>
      </c>
      <c r="E17" s="212" t="s">
        <v>703</v>
      </c>
      <c r="G17" s="212" t="s">
        <v>703</v>
      </c>
      <c r="H17" s="212" t="s">
        <v>703</v>
      </c>
      <c r="I17" s="212" t="s">
        <v>703</v>
      </c>
      <c r="L17" s="211">
        <v>0</v>
      </c>
      <c r="M17" s="211">
        <v>0</v>
      </c>
      <c r="N17" s="211">
        <v>0</v>
      </c>
      <c r="O17" s="210" t="s">
        <v>707</v>
      </c>
      <c r="P17" s="210" t="s">
        <v>497</v>
      </c>
      <c r="R17" s="211"/>
      <c r="U17" s="211">
        <v>0</v>
      </c>
      <c r="V17" s="210"/>
      <c r="W17" s="210"/>
      <c r="X17" s="211">
        <v>0</v>
      </c>
      <c r="Y17" s="212"/>
      <c r="Z17" t="s">
        <v>702</v>
      </c>
      <c r="AA17" s="211"/>
      <c r="AF17" s="211">
        <v>1</v>
      </c>
      <c r="AG17" s="210" t="s">
        <v>708</v>
      </c>
      <c r="AH17" s="211">
        <v>107</v>
      </c>
      <c r="AI17" s="210" t="s">
        <v>708</v>
      </c>
      <c r="AJ17" s="211">
        <v>107</v>
      </c>
      <c r="AK17" s="210" t="s">
        <v>497</v>
      </c>
      <c r="AL17" s="211">
        <v>0</v>
      </c>
      <c r="AO17" s="217">
        <v>139</v>
      </c>
      <c r="AP17" t="s">
        <v>662</v>
      </c>
      <c r="AQ17" t="s">
        <v>666</v>
      </c>
      <c r="AR17" t="s">
        <v>667</v>
      </c>
      <c r="AV17" t="s">
        <v>668</v>
      </c>
      <c r="BZ17" s="217"/>
      <c r="CA17" s="211"/>
      <c r="CB17" s="211"/>
      <c r="CC17" s="212"/>
      <c r="CD17" s="211"/>
      <c r="CE17" s="212"/>
      <c r="CF17" s="211"/>
      <c r="CG17" s="211"/>
      <c r="CH17" s="211"/>
      <c r="CI17" s="210"/>
      <c r="CJ17" s="210"/>
      <c r="CK17" s="211"/>
      <c r="CL17" s="211"/>
      <c r="CM17" s="210"/>
      <c r="CN17" s="211"/>
      <c r="CO17" s="210"/>
      <c r="CP17" s="211"/>
      <c r="CQ17" s="210"/>
      <c r="CR17" s="211"/>
    </row>
    <row r="18" spans="1:96" x14ac:dyDescent="0.25">
      <c r="A18" s="211">
        <v>140</v>
      </c>
      <c r="B18" s="211">
        <v>1</v>
      </c>
      <c r="C18" s="211">
        <v>0</v>
      </c>
      <c r="E18" s="212" t="s">
        <v>703</v>
      </c>
      <c r="G18" s="212" t="s">
        <v>703</v>
      </c>
      <c r="H18" s="212" t="s">
        <v>703</v>
      </c>
      <c r="I18" s="212" t="s">
        <v>703</v>
      </c>
      <c r="L18" s="211">
        <v>0</v>
      </c>
      <c r="M18" s="211">
        <v>0</v>
      </c>
      <c r="N18" s="211">
        <v>0</v>
      </c>
      <c r="O18" s="210" t="s">
        <v>707</v>
      </c>
      <c r="P18" s="210" t="s">
        <v>497</v>
      </c>
      <c r="R18" s="211"/>
      <c r="U18" s="211">
        <v>0</v>
      </c>
      <c r="V18" s="210"/>
      <c r="W18" s="210"/>
      <c r="X18" s="211">
        <v>0</v>
      </c>
      <c r="Y18" s="212"/>
      <c r="Z18" t="s">
        <v>702</v>
      </c>
      <c r="AA18" s="211"/>
      <c r="AF18" s="211">
        <v>1</v>
      </c>
      <c r="AG18" s="210" t="s">
        <v>708</v>
      </c>
      <c r="AH18" s="211">
        <v>107</v>
      </c>
      <c r="AI18" s="210" t="s">
        <v>708</v>
      </c>
      <c r="AJ18" s="211">
        <v>107</v>
      </c>
      <c r="AK18" s="210" t="s">
        <v>497</v>
      </c>
      <c r="AL18" s="211">
        <v>0</v>
      </c>
      <c r="AO18" s="217">
        <v>140</v>
      </c>
      <c r="AP18" t="s">
        <v>662</v>
      </c>
      <c r="AQ18" t="s">
        <v>669</v>
      </c>
      <c r="AR18" t="s">
        <v>670</v>
      </c>
      <c r="AV18" t="s">
        <v>671</v>
      </c>
      <c r="BZ18" s="217"/>
      <c r="CA18" s="211"/>
      <c r="CB18" s="211"/>
      <c r="CC18" s="212"/>
      <c r="CD18" s="211"/>
      <c r="CE18" s="212"/>
      <c r="CF18" s="211"/>
      <c r="CG18" s="211"/>
      <c r="CH18" s="211"/>
      <c r="CI18" s="210"/>
      <c r="CJ18" s="210"/>
      <c r="CK18" s="211"/>
      <c r="CL18" s="211"/>
      <c r="CM18" s="210"/>
      <c r="CN18" s="211"/>
      <c r="CO18" s="210"/>
      <c r="CP18" s="211"/>
      <c r="CQ18" s="210"/>
      <c r="CR18" s="211"/>
    </row>
    <row r="30" spans="1:96" s="2" customFormat="1" ht="18.75" x14ac:dyDescent="0.3">
      <c r="T30"/>
      <c r="U30"/>
      <c r="V30"/>
      <c r="W30"/>
      <c r="X30"/>
      <c r="AO30" s="130"/>
      <c r="AP30"/>
      <c r="AQ30"/>
      <c r="AR30"/>
      <c r="AS30"/>
      <c r="AT30"/>
      <c r="AU30"/>
      <c r="AV30"/>
      <c r="BU30" s="218"/>
      <c r="BZ30" s="218"/>
    </row>
    <row r="66" spans="5:39" x14ac:dyDescent="0.25">
      <c r="E66" s="213"/>
      <c r="G66" s="213"/>
      <c r="H66" s="213"/>
      <c r="I66" s="213"/>
      <c r="L66" s="211"/>
      <c r="M66" s="211"/>
      <c r="N66" s="211"/>
      <c r="O66" s="210"/>
      <c r="P66" s="210"/>
      <c r="R66" s="211"/>
      <c r="Y66" s="211"/>
      <c r="AA66" s="212"/>
      <c r="AC66" s="211"/>
      <c r="AH66" s="211"/>
      <c r="AI66" s="210"/>
      <c r="AJ66" s="211"/>
      <c r="AK66" s="210"/>
      <c r="AL66" s="211"/>
      <c r="AM66" s="211"/>
    </row>
    <row r="67" spans="5:39" x14ac:dyDescent="0.25">
      <c r="E67" s="213"/>
      <c r="G67" s="213"/>
      <c r="H67" s="213"/>
      <c r="I67" s="213"/>
      <c r="L67" s="211"/>
      <c r="M67" s="211"/>
      <c r="N67" s="211"/>
      <c r="O67" s="210"/>
      <c r="P67" s="210"/>
      <c r="R67" s="211"/>
      <c r="Y67" s="211"/>
      <c r="AA67" s="212"/>
      <c r="AC67" s="211"/>
      <c r="AH67" s="211"/>
      <c r="AI67" s="210"/>
      <c r="AJ67" s="211"/>
      <c r="AK67" s="210"/>
      <c r="AL67" s="211"/>
      <c r="AM67" s="211"/>
    </row>
    <row r="68" spans="5:39" x14ac:dyDescent="0.25">
      <c r="E68" s="213"/>
      <c r="G68" s="213"/>
      <c r="H68" s="213"/>
      <c r="I68" s="213"/>
      <c r="L68" s="211"/>
      <c r="M68" s="211"/>
      <c r="N68" s="211"/>
      <c r="O68" s="210"/>
      <c r="P68" s="210"/>
      <c r="R68" s="211"/>
      <c r="Y68" s="211"/>
      <c r="AA68" s="212"/>
      <c r="AC68" s="211"/>
      <c r="AH68" s="211"/>
      <c r="AI68" s="210"/>
      <c r="AJ68" s="211"/>
      <c r="AK68" s="210"/>
      <c r="AL68" s="211"/>
      <c r="AM68" s="211"/>
    </row>
    <row r="69" spans="5:39" x14ac:dyDescent="0.25">
      <c r="E69" s="213"/>
      <c r="G69" s="213"/>
      <c r="H69" s="213"/>
      <c r="I69" s="213"/>
      <c r="L69" s="211"/>
      <c r="M69" s="211"/>
      <c r="N69" s="211"/>
      <c r="O69" s="210"/>
      <c r="P69" s="210"/>
      <c r="R69" s="211"/>
      <c r="Y69" s="211"/>
      <c r="AA69" s="212"/>
      <c r="AC69" s="211"/>
      <c r="AH69" s="211"/>
      <c r="AI69" s="210"/>
      <c r="AJ69" s="211"/>
      <c r="AK69" s="210"/>
      <c r="AL69" s="211"/>
      <c r="AM69" s="211"/>
    </row>
    <row r="70" spans="5:39" x14ac:dyDescent="0.25">
      <c r="E70" s="213"/>
      <c r="G70" s="213"/>
      <c r="H70" s="213"/>
      <c r="I70" s="213"/>
      <c r="L70" s="211"/>
      <c r="M70" s="211"/>
      <c r="N70" s="211"/>
      <c r="O70" s="210"/>
      <c r="P70" s="210"/>
      <c r="R70" s="211"/>
      <c r="Y70" s="211"/>
      <c r="AA70" s="212"/>
      <c r="AC70" s="211"/>
      <c r="AH70" s="211"/>
      <c r="AI70" s="210"/>
      <c r="AJ70" s="211"/>
      <c r="AK70" s="210"/>
      <c r="AL70" s="211"/>
      <c r="AM70" s="211"/>
    </row>
    <row r="71" spans="5:39" x14ac:dyDescent="0.25">
      <c r="E71" s="213"/>
      <c r="G71" s="213"/>
      <c r="H71" s="213"/>
      <c r="I71" s="213"/>
      <c r="L71" s="211"/>
      <c r="M71" s="211"/>
      <c r="N71" s="211"/>
      <c r="O71" s="210"/>
      <c r="P71" s="210"/>
      <c r="R71" s="211"/>
      <c r="Y71" s="211"/>
      <c r="AA71" s="212"/>
      <c r="AC71" s="211"/>
      <c r="AH71" s="211"/>
      <c r="AI71" s="210"/>
      <c r="AJ71" s="211"/>
      <c r="AK71" s="210"/>
      <c r="AL71" s="211"/>
      <c r="AM71" s="211"/>
    </row>
    <row r="72" spans="5:39" x14ac:dyDescent="0.25">
      <c r="E72" s="213"/>
      <c r="G72" s="213"/>
      <c r="H72" s="213"/>
      <c r="I72" s="213"/>
      <c r="L72" s="211"/>
      <c r="M72" s="211"/>
      <c r="N72" s="211"/>
      <c r="O72" s="210"/>
      <c r="P72" s="210"/>
      <c r="R72" s="211"/>
      <c r="Y72" s="211"/>
      <c r="AA72" s="212"/>
      <c r="AC72" s="211"/>
      <c r="AH72" s="211"/>
      <c r="AI72" s="210"/>
      <c r="AJ72" s="211"/>
      <c r="AK72" s="210"/>
      <c r="AL72" s="211"/>
      <c r="AM72" s="211"/>
    </row>
    <row r="73" spans="5:39" x14ac:dyDescent="0.25">
      <c r="E73" s="213"/>
      <c r="G73" s="213"/>
      <c r="H73" s="213"/>
      <c r="I73" s="213"/>
      <c r="L73" s="211"/>
      <c r="M73" s="211"/>
      <c r="N73" s="211"/>
      <c r="O73" s="210"/>
      <c r="P73" s="210"/>
      <c r="R73" s="211"/>
      <c r="Y73" s="211"/>
      <c r="AA73" s="212"/>
      <c r="AC73" s="211"/>
      <c r="AH73" s="211"/>
      <c r="AI73" s="210"/>
      <c r="AJ73" s="211"/>
      <c r="AK73" s="210"/>
      <c r="AL73" s="211"/>
      <c r="AM73" s="211"/>
    </row>
    <row r="142" spans="41:93" x14ac:dyDescent="0.25">
      <c r="AO142" s="217"/>
      <c r="CO142" s="210"/>
    </row>
    <row r="143" spans="41:93" x14ac:dyDescent="0.25">
      <c r="AO143" s="217"/>
      <c r="CO143" s="210"/>
    </row>
    <row r="144" spans="41:93" x14ac:dyDescent="0.25">
      <c r="AO144" s="217"/>
      <c r="CO144" s="210"/>
    </row>
    <row r="145" spans="41:93" x14ac:dyDescent="0.25">
      <c r="AO145" s="217"/>
      <c r="CO145" s="210"/>
    </row>
    <row r="146" spans="41:93" x14ac:dyDescent="0.25">
      <c r="AO146" s="217"/>
      <c r="CO146" s="210"/>
    </row>
    <row r="147" spans="41:93" x14ac:dyDescent="0.25">
      <c r="AO147" s="217"/>
      <c r="CO147" s="210"/>
    </row>
    <row r="148" spans="41:93" x14ac:dyDescent="0.25">
      <c r="AO148" s="217"/>
      <c r="CI148" s="210"/>
      <c r="CJ148" s="210"/>
      <c r="CO148" s="210"/>
    </row>
    <row r="149" spans="41:93" x14ac:dyDescent="0.25">
      <c r="AO149" s="217"/>
      <c r="CI149" s="210"/>
      <c r="CJ149" s="210"/>
      <c r="CO149" s="210"/>
    </row>
    <row r="150" spans="41:93" x14ac:dyDescent="0.25">
      <c r="AO150" s="217"/>
      <c r="CI150" s="210"/>
      <c r="CJ150" s="210"/>
      <c r="CO150" s="210"/>
    </row>
    <row r="151" spans="41:93" x14ac:dyDescent="0.25">
      <c r="AO151" s="217"/>
      <c r="CI151" s="210"/>
      <c r="CJ151" s="210"/>
      <c r="CM151" s="210"/>
      <c r="CO151" s="210"/>
    </row>
    <row r="152" spans="41:93" x14ac:dyDescent="0.25">
      <c r="AO152" s="217"/>
      <c r="CI152" s="210"/>
      <c r="CJ152" s="210"/>
      <c r="CM152" s="210"/>
      <c r="CO152" s="210"/>
    </row>
    <row r="153" spans="41:93" x14ac:dyDescent="0.25">
      <c r="AO153" s="217"/>
      <c r="CI153" s="210"/>
      <c r="CJ153" s="210"/>
      <c r="CM153" s="210"/>
      <c r="CO153" s="210"/>
    </row>
  </sheetData>
  <mergeCells count="3">
    <mergeCell ref="A1:D1"/>
    <mergeCell ref="A2:D2"/>
    <mergeCell ref="A3:D3"/>
  </mergeCells>
  <hyperlinks>
    <hyperlink ref="A2" location="'Табл. после импорта'!BU1" display="virtuemart_products_ru_ru"/>
    <hyperlink ref="A1" location="'Табл. после импорта'!A1" display="virtuemart_products"/>
    <hyperlink ref="BU3" location="'Табл. после импорта'!A4" display="Начало"/>
    <hyperlink ref="AO3" location="'Табл. после импорта'!A4" display="Начало"/>
    <hyperlink ref="A3" location="'Табл. после импорта'!CO1" display="virtuemart_product_categories"/>
    <hyperlink ref="BZ3" location="'Табл. после импорта'!A4" display="Начало"/>
    <hyperlink ref="E1" location="'Табл. после импорта'!CT1" display="virtuemart_product_prices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121" customFormat="1" ht="23.25" x14ac:dyDescent="0.35">
      <c r="A1" s="121" t="s">
        <v>495</v>
      </c>
    </row>
    <row r="2" spans="1:1" s="121" customFormat="1" ht="23.25" x14ac:dyDescent="0.35">
      <c r="A2" s="121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83"/>
  </cols>
  <sheetData>
    <row r="1" spans="1:9" x14ac:dyDescent="0.25">
      <c r="A1" s="94" t="s">
        <v>408</v>
      </c>
    </row>
    <row r="2" spans="1:9" x14ac:dyDescent="0.25">
      <c r="A2" s="95"/>
      <c r="B2" s="83" t="s">
        <v>409</v>
      </c>
    </row>
    <row r="3" spans="1:9" x14ac:dyDescent="0.25">
      <c r="A3" s="95"/>
      <c r="C3" s="49" t="s">
        <v>410</v>
      </c>
    </row>
    <row r="4" spans="1:9" x14ac:dyDescent="0.25">
      <c r="A4" s="95"/>
      <c r="D4" s="83" t="s">
        <v>411</v>
      </c>
    </row>
    <row r="5" spans="1:9" x14ac:dyDescent="0.25">
      <c r="A5" s="96"/>
      <c r="D5" s="83" t="s">
        <v>412</v>
      </c>
    </row>
    <row r="6" spans="1:9" x14ac:dyDescent="0.25">
      <c r="A6" s="96"/>
      <c r="E6" s="98" t="s">
        <v>413</v>
      </c>
    </row>
    <row r="7" spans="1:9" x14ac:dyDescent="0.25">
      <c r="A7" s="96"/>
      <c r="E7" s="97" t="s">
        <v>417</v>
      </c>
    </row>
    <row r="8" spans="1:9" x14ac:dyDescent="0.25">
      <c r="A8" s="96"/>
      <c r="E8" s="83" t="s">
        <v>414</v>
      </c>
    </row>
    <row r="9" spans="1:9" x14ac:dyDescent="0.25">
      <c r="A9" s="95"/>
      <c r="F9" s="99" t="s">
        <v>416</v>
      </c>
    </row>
    <row r="10" spans="1:9" x14ac:dyDescent="0.25">
      <c r="A10" s="96"/>
      <c r="F10" s="97" t="s">
        <v>421</v>
      </c>
    </row>
    <row r="11" spans="1:9" x14ac:dyDescent="0.25">
      <c r="A11" s="96"/>
      <c r="F11" s="103" t="s">
        <v>415</v>
      </c>
    </row>
    <row r="12" spans="1:9" x14ac:dyDescent="0.25">
      <c r="A12" s="96"/>
      <c r="F12" s="98" t="s">
        <v>429</v>
      </c>
    </row>
    <row r="13" spans="1:9" x14ac:dyDescent="0.25">
      <c r="A13" s="96"/>
      <c r="G13" s="83" t="s">
        <v>419</v>
      </c>
    </row>
    <row r="14" spans="1:9" x14ac:dyDescent="0.25">
      <c r="A14" s="96"/>
      <c r="I14" s="99" t="s">
        <v>422</v>
      </c>
    </row>
    <row r="15" spans="1:9" x14ac:dyDescent="0.25">
      <c r="A15" s="96"/>
      <c r="I15" s="97" t="s">
        <v>420</v>
      </c>
    </row>
    <row r="16" spans="1:9" x14ac:dyDescent="0.25">
      <c r="A16" s="96"/>
      <c r="I16" s="103" t="s">
        <v>423</v>
      </c>
    </row>
    <row r="17" spans="1:12" x14ac:dyDescent="0.25">
      <c r="I17" s="98" t="s">
        <v>418</v>
      </c>
    </row>
    <row r="18" spans="1:12" x14ac:dyDescent="0.25">
      <c r="A18" s="95"/>
      <c r="J18" s="83" t="s">
        <v>426</v>
      </c>
    </row>
    <row r="19" spans="1:12" x14ac:dyDescent="0.25">
      <c r="A19" s="96"/>
      <c r="L19" s="99" t="s">
        <v>424</v>
      </c>
    </row>
    <row r="20" spans="1:12" x14ac:dyDescent="0.25">
      <c r="A20" s="96"/>
      <c r="L20" s="97" t="s">
        <v>425</v>
      </c>
    </row>
    <row r="21" spans="1:12" x14ac:dyDescent="0.25">
      <c r="A21" s="96"/>
      <c r="L21" s="83" t="s">
        <v>423</v>
      </c>
    </row>
    <row r="22" spans="1:12" x14ac:dyDescent="0.25">
      <c r="A22" s="96"/>
      <c r="L22" s="104" t="s">
        <v>428</v>
      </c>
    </row>
    <row r="23" spans="1:12" x14ac:dyDescent="0.25">
      <c r="A23" s="96"/>
      <c r="F23" s="98" t="s">
        <v>430</v>
      </c>
    </row>
    <row r="24" spans="1:12" x14ac:dyDescent="0.25">
      <c r="A24" s="96"/>
      <c r="G24" s="83" t="s">
        <v>431</v>
      </c>
    </row>
    <row r="25" spans="1:12" x14ac:dyDescent="0.25">
      <c r="A25" s="96"/>
      <c r="I25" s="99" t="s">
        <v>433</v>
      </c>
    </row>
    <row r="26" spans="1:12" x14ac:dyDescent="0.25">
      <c r="A26" s="96"/>
      <c r="I26" s="97" t="s">
        <v>432</v>
      </c>
    </row>
    <row r="27" spans="1:12" x14ac:dyDescent="0.25">
      <c r="A27" s="96"/>
      <c r="I27" s="103" t="s">
        <v>434</v>
      </c>
    </row>
    <row r="28" spans="1:12" x14ac:dyDescent="0.25">
      <c r="A28" s="95"/>
      <c r="I28" s="98" t="s">
        <v>427</v>
      </c>
    </row>
    <row r="29" spans="1:12" x14ac:dyDescent="0.25">
      <c r="A29" s="95"/>
      <c r="J29" s="83" t="s">
        <v>435</v>
      </c>
    </row>
    <row r="30" spans="1:12" x14ac:dyDescent="0.25">
      <c r="A30" s="96"/>
      <c r="L30" s="99" t="s">
        <v>437</v>
      </c>
    </row>
    <row r="31" spans="1:12" x14ac:dyDescent="0.25">
      <c r="A31" s="96"/>
      <c r="L31" s="97" t="s">
        <v>436</v>
      </c>
    </row>
    <row r="32" spans="1:12" x14ac:dyDescent="0.25">
      <c r="A32" s="96"/>
      <c r="L32" s="103" t="s">
        <v>434</v>
      </c>
    </row>
    <row r="33" spans="1:19" x14ac:dyDescent="0.25">
      <c r="A33" s="96"/>
      <c r="L33" s="98" t="s">
        <v>438</v>
      </c>
    </row>
    <row r="34" spans="1:19" x14ac:dyDescent="0.25">
      <c r="A34" s="96"/>
      <c r="M34" s="83" t="s">
        <v>439</v>
      </c>
    </row>
    <row r="35" spans="1:19" x14ac:dyDescent="0.25">
      <c r="A35" s="96"/>
      <c r="O35" s="99" t="s">
        <v>433</v>
      </c>
    </row>
    <row r="36" spans="1:19" x14ac:dyDescent="0.25">
      <c r="A36" s="96"/>
      <c r="O36" s="97" t="s">
        <v>432</v>
      </c>
    </row>
    <row r="37" spans="1:19" x14ac:dyDescent="0.25">
      <c r="A37" s="96"/>
      <c r="O37" s="103" t="s">
        <v>446</v>
      </c>
    </row>
    <row r="38" spans="1:19" x14ac:dyDescent="0.25">
      <c r="A38" s="96"/>
      <c r="O38" s="83" t="s">
        <v>441</v>
      </c>
    </row>
    <row r="39" spans="1:19" x14ac:dyDescent="0.25">
      <c r="A39" s="96"/>
      <c r="O39" s="98" t="s">
        <v>440</v>
      </c>
    </row>
    <row r="40" spans="1:19" x14ac:dyDescent="0.25">
      <c r="A40" s="96"/>
      <c r="P40" s="101" t="s">
        <v>447</v>
      </c>
    </row>
    <row r="41" spans="1:19" x14ac:dyDescent="0.25">
      <c r="A41" s="96"/>
      <c r="P41" s="83" t="s">
        <v>452</v>
      </c>
    </row>
    <row r="42" spans="1:19" x14ac:dyDescent="0.25">
      <c r="A42" s="96"/>
      <c r="P42" s="100" t="s">
        <v>451</v>
      </c>
    </row>
    <row r="43" spans="1:19" x14ac:dyDescent="0.25">
      <c r="A43" s="96"/>
      <c r="P43" s="100" t="s">
        <v>453</v>
      </c>
    </row>
    <row r="44" spans="1:19" x14ac:dyDescent="0.25">
      <c r="A44" s="96"/>
      <c r="O44" s="98"/>
      <c r="R44" s="99" t="s">
        <v>450</v>
      </c>
    </row>
    <row r="45" spans="1:19" x14ac:dyDescent="0.25">
      <c r="A45" s="96"/>
      <c r="O45" s="98"/>
      <c r="R45" s="97" t="s">
        <v>448</v>
      </c>
    </row>
    <row r="46" spans="1:19" x14ac:dyDescent="0.25">
      <c r="A46" s="96"/>
      <c r="O46" s="98"/>
      <c r="R46" s="103" t="s">
        <v>449</v>
      </c>
    </row>
    <row r="47" spans="1:19" x14ac:dyDescent="0.25">
      <c r="A47" s="96"/>
      <c r="O47" s="98"/>
      <c r="R47" s="102" t="s">
        <v>454</v>
      </c>
    </row>
    <row r="48" spans="1:19" x14ac:dyDescent="0.25">
      <c r="A48" s="96"/>
      <c r="O48" s="98"/>
      <c r="S48" s="83" t="s">
        <v>455</v>
      </c>
    </row>
    <row r="49" spans="1:22" x14ac:dyDescent="0.25">
      <c r="A49" s="96"/>
      <c r="O49" s="98"/>
      <c r="R49" s="102" t="s">
        <v>456</v>
      </c>
    </row>
    <row r="50" spans="1:22" x14ac:dyDescent="0.25">
      <c r="A50" s="96"/>
      <c r="O50" s="98"/>
      <c r="R50" s="98" t="s">
        <v>460</v>
      </c>
    </row>
    <row r="51" spans="1:22" x14ac:dyDescent="0.25">
      <c r="A51" s="96"/>
      <c r="O51" s="98"/>
      <c r="R51" s="98"/>
      <c r="S51" s="105"/>
      <c r="T51" s="83" t="s">
        <v>461</v>
      </c>
    </row>
    <row r="52" spans="1:22" x14ac:dyDescent="0.25">
      <c r="A52" s="96"/>
      <c r="O52" s="98"/>
      <c r="S52" s="105"/>
      <c r="T52" s="83" t="s">
        <v>457</v>
      </c>
    </row>
    <row r="53" spans="1:22" x14ac:dyDescent="0.25">
      <c r="A53" s="96"/>
      <c r="O53" s="98"/>
      <c r="T53" s="83" t="s">
        <v>458</v>
      </c>
    </row>
    <row r="54" spans="1:22" x14ac:dyDescent="0.25">
      <c r="A54" s="96"/>
      <c r="O54" s="98"/>
      <c r="V54" s="103" t="s">
        <v>459</v>
      </c>
    </row>
    <row r="55" spans="1:22" x14ac:dyDescent="0.25">
      <c r="A55" s="96"/>
      <c r="O55" s="98"/>
    </row>
    <row r="56" spans="1:22" x14ac:dyDescent="0.25">
      <c r="A56" s="96"/>
      <c r="O56" s="98"/>
    </row>
    <row r="57" spans="1:22" x14ac:dyDescent="0.25">
      <c r="A57" s="95"/>
      <c r="P57" s="83" t="s">
        <v>442</v>
      </c>
    </row>
    <row r="58" spans="1:22" x14ac:dyDescent="0.25">
      <c r="A58" s="95"/>
      <c r="R58" s="99" t="s">
        <v>444</v>
      </c>
    </row>
    <row r="59" spans="1:22" x14ac:dyDescent="0.25">
      <c r="A59" s="95"/>
      <c r="R59" s="97" t="s">
        <v>443</v>
      </c>
    </row>
    <row r="60" spans="1:22" x14ac:dyDescent="0.25">
      <c r="A60" s="95"/>
      <c r="R60" s="103" t="s">
        <v>445</v>
      </c>
    </row>
    <row r="61" spans="1:22" x14ac:dyDescent="0.25">
      <c r="A61" s="95"/>
    </row>
    <row r="62" spans="1:22" x14ac:dyDescent="0.25">
      <c r="A62" s="95"/>
    </row>
    <row r="63" spans="1:22" x14ac:dyDescent="0.25">
      <c r="A63" s="95"/>
    </row>
    <row r="64" spans="1:22" x14ac:dyDescent="0.25">
      <c r="A64" s="95"/>
    </row>
    <row r="65" spans="1:1" x14ac:dyDescent="0.25">
      <c r="A65" s="95"/>
    </row>
    <row r="66" spans="1:1" x14ac:dyDescent="0.25">
      <c r="A66" s="95"/>
    </row>
    <row r="67" spans="1:1" x14ac:dyDescent="0.25">
      <c r="A67" s="95"/>
    </row>
    <row r="68" spans="1:1" x14ac:dyDescent="0.25">
      <c r="A68" s="95"/>
    </row>
    <row r="69" spans="1:1" x14ac:dyDescent="0.25">
      <c r="A69" s="95"/>
    </row>
    <row r="70" spans="1:1" x14ac:dyDescent="0.25">
      <c r="A70" s="95"/>
    </row>
    <row r="71" spans="1:1" x14ac:dyDescent="0.25">
      <c r="A71" s="95"/>
    </row>
    <row r="72" spans="1:1" x14ac:dyDescent="0.25">
      <c r="A72" s="95"/>
    </row>
    <row r="73" spans="1:1" x14ac:dyDescent="0.25">
      <c r="A73" s="95"/>
    </row>
    <row r="74" spans="1:1" x14ac:dyDescent="0.25">
      <c r="A74" s="95"/>
    </row>
    <row r="75" spans="1:1" x14ac:dyDescent="0.25">
      <c r="A75" s="95"/>
    </row>
    <row r="76" spans="1:1" x14ac:dyDescent="0.25">
      <c r="A76" s="95"/>
    </row>
    <row r="77" spans="1:1" x14ac:dyDescent="0.25">
      <c r="A77" s="95"/>
    </row>
    <row r="78" spans="1:1" x14ac:dyDescent="0.25">
      <c r="A78" s="95"/>
    </row>
    <row r="79" spans="1:1" x14ac:dyDescent="0.25">
      <c r="A79" s="95"/>
    </row>
    <row r="80" spans="1:1" x14ac:dyDescent="0.25">
      <c r="A80" s="95"/>
    </row>
    <row r="81" spans="1:1" x14ac:dyDescent="0.25">
      <c r="A81" s="95"/>
    </row>
    <row r="82" spans="1:1" x14ac:dyDescent="0.25">
      <c r="A82" s="95"/>
    </row>
    <row r="83" spans="1:1" x14ac:dyDescent="0.25">
      <c r="A83" s="95"/>
    </row>
    <row r="84" spans="1:1" x14ac:dyDescent="0.25">
      <c r="A84" s="95"/>
    </row>
    <row r="85" spans="1:1" x14ac:dyDescent="0.25">
      <c r="A85" s="95"/>
    </row>
    <row r="86" spans="1:1" x14ac:dyDescent="0.25">
      <c r="A86" s="95"/>
    </row>
    <row r="87" spans="1:1" x14ac:dyDescent="0.25">
      <c r="A87" s="95"/>
    </row>
    <row r="88" spans="1:1" x14ac:dyDescent="0.25">
      <c r="A88" s="95"/>
    </row>
    <row r="89" spans="1:1" x14ac:dyDescent="0.25">
      <c r="A89" s="95"/>
    </row>
    <row r="90" spans="1:1" x14ac:dyDescent="0.25">
      <c r="A90" s="95"/>
    </row>
    <row r="91" spans="1:1" x14ac:dyDescent="0.25">
      <c r="A91" s="95"/>
    </row>
    <row r="92" spans="1:1" x14ac:dyDescent="0.25">
      <c r="A92" s="95"/>
    </row>
    <row r="93" spans="1:1" x14ac:dyDescent="0.25">
      <c r="A93" s="95"/>
    </row>
    <row r="94" spans="1:1" x14ac:dyDescent="0.25">
      <c r="A94" s="95"/>
    </row>
    <row r="95" spans="1:1" x14ac:dyDescent="0.25">
      <c r="A95" s="95"/>
    </row>
    <row r="96" spans="1:1" x14ac:dyDescent="0.25">
      <c r="A96" s="95"/>
    </row>
    <row r="97" spans="1:1" x14ac:dyDescent="0.25">
      <c r="A97" s="95"/>
    </row>
    <row r="98" spans="1:1" x14ac:dyDescent="0.25">
      <c r="A98" s="95"/>
    </row>
    <row r="99" spans="1:1" x14ac:dyDescent="0.25">
      <c r="A99" s="95"/>
    </row>
    <row r="100" spans="1:1" x14ac:dyDescent="0.25">
      <c r="A100" s="95"/>
    </row>
    <row r="101" spans="1:1" x14ac:dyDescent="0.25">
      <c r="A101" s="95"/>
    </row>
    <row r="102" spans="1:1" x14ac:dyDescent="0.25">
      <c r="A102" s="95"/>
    </row>
    <row r="103" spans="1:1" x14ac:dyDescent="0.25">
      <c r="A103" s="95"/>
    </row>
    <row r="104" spans="1:1" x14ac:dyDescent="0.25">
      <c r="A104" s="95"/>
    </row>
    <row r="105" spans="1:1" x14ac:dyDescent="0.25">
      <c r="A105" s="95"/>
    </row>
    <row r="106" spans="1:1" x14ac:dyDescent="0.25">
      <c r="A106" s="95"/>
    </row>
    <row r="107" spans="1:1" x14ac:dyDescent="0.25">
      <c r="A107" s="95"/>
    </row>
    <row r="108" spans="1:1" x14ac:dyDescent="0.25">
      <c r="A108" s="95"/>
    </row>
    <row r="109" spans="1:1" x14ac:dyDescent="0.25">
      <c r="A109" s="95"/>
    </row>
    <row r="110" spans="1:1" x14ac:dyDescent="0.25">
      <c r="A110" s="95"/>
    </row>
    <row r="111" spans="1:1" x14ac:dyDescent="0.25">
      <c r="A111" s="96"/>
    </row>
    <row r="112" spans="1:1" x14ac:dyDescent="0.25">
      <c r="A112" s="95"/>
    </row>
    <row r="113" spans="1:1" x14ac:dyDescent="0.25">
      <c r="A113" s="95"/>
    </row>
    <row r="114" spans="1:1" x14ac:dyDescent="0.25">
      <c r="A114" s="95"/>
    </row>
    <row r="115" spans="1:1" x14ac:dyDescent="0.25">
      <c r="A115" s="95"/>
    </row>
    <row r="116" spans="1:1" x14ac:dyDescent="0.25">
      <c r="A116" s="95"/>
    </row>
    <row r="117" spans="1:1" x14ac:dyDescent="0.25">
      <c r="A117" s="95"/>
    </row>
    <row r="118" spans="1:1" x14ac:dyDescent="0.25">
      <c r="A118" s="95"/>
    </row>
    <row r="119" spans="1:1" x14ac:dyDescent="0.25">
      <c r="A119" s="95"/>
    </row>
    <row r="120" spans="1:1" x14ac:dyDescent="0.25">
      <c r="A120" s="95"/>
    </row>
    <row r="121" spans="1:1" x14ac:dyDescent="0.25">
      <c r="A121" s="95"/>
    </row>
    <row r="122" spans="1:1" x14ac:dyDescent="0.25">
      <c r="A122" s="95"/>
    </row>
    <row r="123" spans="1:1" x14ac:dyDescent="0.25">
      <c r="A123" s="95"/>
    </row>
    <row r="124" spans="1:1" x14ac:dyDescent="0.25">
      <c r="A124" s="95"/>
    </row>
    <row r="125" spans="1:1" x14ac:dyDescent="0.25">
      <c r="A125" s="95"/>
    </row>
    <row r="126" spans="1:1" x14ac:dyDescent="0.25">
      <c r="A126" s="95"/>
    </row>
    <row r="127" spans="1:1" x14ac:dyDescent="0.25">
      <c r="A127" s="95"/>
    </row>
    <row r="128" spans="1:1" x14ac:dyDescent="0.25">
      <c r="A128" s="95"/>
    </row>
    <row r="129" spans="1:1" x14ac:dyDescent="0.25">
      <c r="A129" s="95"/>
    </row>
    <row r="130" spans="1:1" x14ac:dyDescent="0.25">
      <c r="A130" s="95"/>
    </row>
    <row r="131" spans="1:1" x14ac:dyDescent="0.25">
      <c r="A131" s="95"/>
    </row>
    <row r="132" spans="1:1" x14ac:dyDescent="0.25">
      <c r="A132" s="95"/>
    </row>
    <row r="133" spans="1:1" x14ac:dyDescent="0.25">
      <c r="A133" s="95"/>
    </row>
    <row r="134" spans="1:1" x14ac:dyDescent="0.25">
      <c r="A134" s="95"/>
    </row>
    <row r="135" spans="1:1" x14ac:dyDescent="0.25">
      <c r="A135" s="95"/>
    </row>
    <row r="136" spans="1:1" x14ac:dyDescent="0.25">
      <c r="A136" s="95"/>
    </row>
    <row r="137" spans="1:1" x14ac:dyDescent="0.25">
      <c r="A137" s="95"/>
    </row>
    <row r="138" spans="1:1" x14ac:dyDescent="0.25">
      <c r="A138" s="95"/>
    </row>
    <row r="139" spans="1:1" x14ac:dyDescent="0.25">
      <c r="A139" s="95"/>
    </row>
    <row r="140" spans="1:1" x14ac:dyDescent="0.25">
      <c r="A140" s="95"/>
    </row>
    <row r="141" spans="1:1" x14ac:dyDescent="0.25">
      <c r="A141" s="95"/>
    </row>
    <row r="142" spans="1:1" x14ac:dyDescent="0.25">
      <c r="A142" s="95"/>
    </row>
    <row r="143" spans="1:1" x14ac:dyDescent="0.25">
      <c r="A143" s="95"/>
    </row>
    <row r="144" spans="1:1" x14ac:dyDescent="0.25">
      <c r="A144" s="95"/>
    </row>
    <row r="145" spans="1:1" x14ac:dyDescent="0.25">
      <c r="A145" s="95"/>
    </row>
    <row r="146" spans="1:1" x14ac:dyDescent="0.25">
      <c r="A146" s="95"/>
    </row>
    <row r="147" spans="1:1" x14ac:dyDescent="0.25">
      <c r="A147" s="95"/>
    </row>
    <row r="148" spans="1:1" x14ac:dyDescent="0.25">
      <c r="A148" s="95"/>
    </row>
    <row r="149" spans="1:1" x14ac:dyDescent="0.25">
      <c r="A149" s="95"/>
    </row>
    <row r="150" spans="1:1" x14ac:dyDescent="0.25">
      <c r="A150" s="95"/>
    </row>
    <row r="151" spans="1:1" x14ac:dyDescent="0.25">
      <c r="A151" s="95"/>
    </row>
    <row r="152" spans="1:1" x14ac:dyDescent="0.25">
      <c r="A152" s="95"/>
    </row>
    <row r="153" spans="1:1" x14ac:dyDescent="0.25">
      <c r="A153" s="95"/>
    </row>
    <row r="154" spans="1:1" x14ac:dyDescent="0.25">
      <c r="A154" s="95"/>
    </row>
    <row r="155" spans="1:1" x14ac:dyDescent="0.25">
      <c r="A155" s="95"/>
    </row>
    <row r="156" spans="1:1" x14ac:dyDescent="0.25">
      <c r="A156" s="95"/>
    </row>
    <row r="157" spans="1:1" x14ac:dyDescent="0.25">
      <c r="A157" s="95"/>
    </row>
    <row r="158" spans="1:1" x14ac:dyDescent="0.25">
      <c r="A158" s="95"/>
    </row>
    <row r="159" spans="1:1" x14ac:dyDescent="0.25">
      <c r="A159" s="95"/>
    </row>
    <row r="160" spans="1:1" x14ac:dyDescent="0.25">
      <c r="A160" s="84"/>
    </row>
    <row r="161" spans="1:1" x14ac:dyDescent="0.25">
      <c r="A161" s="96"/>
    </row>
    <row r="162" spans="1:1" x14ac:dyDescent="0.25">
      <c r="A162" s="84"/>
    </row>
    <row r="163" spans="1:1" x14ac:dyDescent="0.25">
      <c r="A163" s="96"/>
    </row>
    <row r="164" spans="1:1" x14ac:dyDescent="0.25">
      <c r="A164" s="84"/>
    </row>
    <row r="165" spans="1:1" x14ac:dyDescent="0.25">
      <c r="A165" s="96"/>
    </row>
    <row r="166" spans="1:1" x14ac:dyDescent="0.25">
      <c r="A166" s="84"/>
    </row>
    <row r="167" spans="1:1" x14ac:dyDescent="0.25">
      <c r="A167" s="96"/>
    </row>
    <row r="168" spans="1:1" x14ac:dyDescent="0.25">
      <c r="A168" s="84"/>
    </row>
    <row r="169" spans="1:1" x14ac:dyDescent="0.25">
      <c r="A169" s="96"/>
    </row>
    <row r="170" spans="1:1" x14ac:dyDescent="0.25">
      <c r="A170" s="96"/>
    </row>
    <row r="171" spans="1:1" x14ac:dyDescent="0.25">
      <c r="A171" s="96"/>
    </row>
    <row r="172" spans="1:1" x14ac:dyDescent="0.25">
      <c r="A172" s="96"/>
    </row>
    <row r="173" spans="1:1" x14ac:dyDescent="0.25">
      <c r="A173" s="96"/>
    </row>
    <row r="174" spans="1:1" x14ac:dyDescent="0.25">
      <c r="A174" s="84"/>
    </row>
    <row r="175" spans="1:1" x14ac:dyDescent="0.25">
      <c r="A175" s="96"/>
    </row>
    <row r="176" spans="1:1" x14ac:dyDescent="0.25">
      <c r="A176" s="84"/>
    </row>
    <row r="177" spans="1:1" x14ac:dyDescent="0.25">
      <c r="A177" s="96"/>
    </row>
    <row r="178" spans="1:1" x14ac:dyDescent="0.25">
      <c r="A178" s="84"/>
    </row>
    <row r="179" spans="1:1" x14ac:dyDescent="0.25">
      <c r="A179" s="96"/>
    </row>
    <row r="180" spans="1:1" x14ac:dyDescent="0.25">
      <c r="A180" s="84"/>
    </row>
    <row r="181" spans="1:1" x14ac:dyDescent="0.25">
      <c r="A181" s="96"/>
    </row>
    <row r="182" spans="1:1" x14ac:dyDescent="0.25">
      <c r="A182" s="84"/>
    </row>
    <row r="183" spans="1:1" x14ac:dyDescent="0.25">
      <c r="A183" s="96"/>
    </row>
    <row r="184" spans="1:1" x14ac:dyDescent="0.25">
      <c r="A184" s="84"/>
    </row>
    <row r="185" spans="1:1" x14ac:dyDescent="0.25">
      <c r="A185" s="84"/>
    </row>
    <row r="186" spans="1:1" x14ac:dyDescent="0.25">
      <c r="A186" s="96"/>
    </row>
    <row r="187" spans="1:1" x14ac:dyDescent="0.25">
      <c r="A187" s="84"/>
    </row>
    <row r="188" spans="1:1" x14ac:dyDescent="0.25">
      <c r="A188" s="96"/>
    </row>
    <row r="189" spans="1:1" x14ac:dyDescent="0.25">
      <c r="A189" s="84"/>
    </row>
    <row r="190" spans="1:1" x14ac:dyDescent="0.25">
      <c r="A190" s="96"/>
    </row>
    <row r="191" spans="1:1" x14ac:dyDescent="0.25">
      <c r="A191" s="95"/>
    </row>
    <row r="192" spans="1:1" x14ac:dyDescent="0.25">
      <c r="A192" s="95"/>
    </row>
    <row r="193" spans="1:1" x14ac:dyDescent="0.25">
      <c r="A193" s="95"/>
    </row>
    <row r="194" spans="1:1" x14ac:dyDescent="0.25">
      <c r="A194" s="95"/>
    </row>
    <row r="195" spans="1:1" x14ac:dyDescent="0.25">
      <c r="A195" s="95"/>
    </row>
    <row r="196" spans="1:1" x14ac:dyDescent="0.25">
      <c r="A196" s="95"/>
    </row>
    <row r="197" spans="1:1" x14ac:dyDescent="0.25">
      <c r="A197" s="95"/>
    </row>
    <row r="198" spans="1:1" x14ac:dyDescent="0.25">
      <c r="A198" s="95"/>
    </row>
    <row r="199" spans="1:1" x14ac:dyDescent="0.25">
      <c r="A199" s="95"/>
    </row>
    <row r="200" spans="1:1" x14ac:dyDescent="0.25">
      <c r="A200" s="95"/>
    </row>
    <row r="201" spans="1:1" x14ac:dyDescent="0.25">
      <c r="A201" s="95"/>
    </row>
    <row r="202" spans="1:1" x14ac:dyDescent="0.25">
      <c r="A202" s="95"/>
    </row>
    <row r="203" spans="1:1" x14ac:dyDescent="0.25">
      <c r="A203" s="95"/>
    </row>
    <row r="204" spans="1:1" x14ac:dyDescent="0.25">
      <c r="A204" s="95"/>
    </row>
    <row r="205" spans="1:1" x14ac:dyDescent="0.25">
      <c r="A205" s="95"/>
    </row>
    <row r="206" spans="1:1" x14ac:dyDescent="0.25">
      <c r="A206" s="95"/>
    </row>
    <row r="207" spans="1:1" x14ac:dyDescent="0.25">
      <c r="A207" s="95"/>
    </row>
    <row r="208" spans="1:1" x14ac:dyDescent="0.25">
      <c r="A208" s="95"/>
    </row>
    <row r="209" spans="1:1" x14ac:dyDescent="0.25">
      <c r="A209" s="95"/>
    </row>
    <row r="210" spans="1:1" x14ac:dyDescent="0.25">
      <c r="A210" s="95"/>
    </row>
    <row r="211" spans="1:1" x14ac:dyDescent="0.25">
      <c r="A211" s="95"/>
    </row>
    <row r="212" spans="1:1" x14ac:dyDescent="0.25">
      <c r="A212" s="95"/>
    </row>
    <row r="213" spans="1:1" x14ac:dyDescent="0.25">
      <c r="A213" s="95"/>
    </row>
    <row r="214" spans="1:1" x14ac:dyDescent="0.25">
      <c r="A214" s="95"/>
    </row>
    <row r="215" spans="1:1" x14ac:dyDescent="0.25">
      <c r="A215" s="95"/>
    </row>
    <row r="216" spans="1:1" x14ac:dyDescent="0.25">
      <c r="A216" s="95"/>
    </row>
    <row r="217" spans="1:1" x14ac:dyDescent="0.25">
      <c r="A217" s="95"/>
    </row>
    <row r="218" spans="1:1" x14ac:dyDescent="0.25">
      <c r="A218" s="95"/>
    </row>
    <row r="219" spans="1:1" x14ac:dyDescent="0.25">
      <c r="A219" s="95"/>
    </row>
    <row r="220" spans="1:1" x14ac:dyDescent="0.25">
      <c r="A220" s="95"/>
    </row>
    <row r="221" spans="1:1" x14ac:dyDescent="0.25">
      <c r="A221" s="95"/>
    </row>
    <row r="222" spans="1:1" x14ac:dyDescent="0.25">
      <c r="A222" s="95"/>
    </row>
    <row r="223" spans="1:1" x14ac:dyDescent="0.25">
      <c r="A223" s="95"/>
    </row>
    <row r="224" spans="1:1" x14ac:dyDescent="0.25">
      <c r="A224" s="95"/>
    </row>
    <row r="225" spans="1:1" x14ac:dyDescent="0.25">
      <c r="A225" s="95"/>
    </row>
    <row r="226" spans="1:1" x14ac:dyDescent="0.25">
      <c r="A226" s="95"/>
    </row>
    <row r="227" spans="1:1" x14ac:dyDescent="0.25">
      <c r="A227" s="95"/>
    </row>
    <row r="228" spans="1:1" x14ac:dyDescent="0.25">
      <c r="A228" s="95"/>
    </row>
    <row r="229" spans="1:1" x14ac:dyDescent="0.25">
      <c r="A229" s="95"/>
    </row>
    <row r="230" spans="1:1" x14ac:dyDescent="0.25">
      <c r="A230" s="95"/>
    </row>
    <row r="231" spans="1:1" x14ac:dyDescent="0.25">
      <c r="A231" s="95"/>
    </row>
    <row r="232" spans="1:1" x14ac:dyDescent="0.25">
      <c r="A232" s="95"/>
    </row>
    <row r="233" spans="1:1" x14ac:dyDescent="0.25">
      <c r="A233" s="95"/>
    </row>
    <row r="234" spans="1:1" x14ac:dyDescent="0.25">
      <c r="A234" s="95"/>
    </row>
    <row r="235" spans="1:1" x14ac:dyDescent="0.25">
      <c r="A235" s="95"/>
    </row>
    <row r="236" spans="1:1" x14ac:dyDescent="0.25">
      <c r="A236" s="95"/>
    </row>
    <row r="237" spans="1:1" x14ac:dyDescent="0.25">
      <c r="A237" s="95"/>
    </row>
    <row r="238" spans="1:1" x14ac:dyDescent="0.25">
      <c r="A238" s="95"/>
    </row>
    <row r="239" spans="1:1" x14ac:dyDescent="0.25">
      <c r="A239" s="95"/>
    </row>
    <row r="240" spans="1:1" x14ac:dyDescent="0.25">
      <c r="A240" s="95"/>
    </row>
    <row r="241" spans="1:1" x14ac:dyDescent="0.25">
      <c r="A241" s="95"/>
    </row>
    <row r="242" spans="1:1" x14ac:dyDescent="0.25">
      <c r="A242" s="95"/>
    </row>
    <row r="243" spans="1:1" x14ac:dyDescent="0.25">
      <c r="A243" s="95"/>
    </row>
    <row r="244" spans="1:1" x14ac:dyDescent="0.25">
      <c r="A244" s="95"/>
    </row>
    <row r="245" spans="1:1" x14ac:dyDescent="0.25">
      <c r="A245" s="95"/>
    </row>
    <row r="246" spans="1:1" x14ac:dyDescent="0.25">
      <c r="A246" s="95"/>
    </row>
    <row r="247" spans="1:1" x14ac:dyDescent="0.25">
      <c r="A247" s="95"/>
    </row>
    <row r="248" spans="1:1" x14ac:dyDescent="0.25">
      <c r="A248" s="95"/>
    </row>
    <row r="249" spans="1:1" x14ac:dyDescent="0.25">
      <c r="A249" s="95"/>
    </row>
    <row r="250" spans="1:1" x14ac:dyDescent="0.25">
      <c r="A250" s="95"/>
    </row>
    <row r="251" spans="1:1" x14ac:dyDescent="0.25">
      <c r="A251" s="95"/>
    </row>
    <row r="252" spans="1:1" x14ac:dyDescent="0.25">
      <c r="A252" s="95"/>
    </row>
    <row r="253" spans="1:1" x14ac:dyDescent="0.25">
      <c r="A253" s="95"/>
    </row>
    <row r="254" spans="1:1" x14ac:dyDescent="0.25">
      <c r="A254" s="95"/>
    </row>
    <row r="255" spans="1:1" x14ac:dyDescent="0.25">
      <c r="A255" s="95"/>
    </row>
    <row r="256" spans="1:1" x14ac:dyDescent="0.25">
      <c r="A256" s="95"/>
    </row>
    <row r="257" spans="1:1" x14ac:dyDescent="0.25">
      <c r="A257" s="96"/>
    </row>
    <row r="258" spans="1:1" x14ac:dyDescent="0.25">
      <c r="A258" s="96"/>
    </row>
    <row r="259" spans="1:1" x14ac:dyDescent="0.25">
      <c r="A259" s="96"/>
    </row>
    <row r="260" spans="1:1" x14ac:dyDescent="0.25">
      <c r="A260" s="96"/>
    </row>
    <row r="261" spans="1:1" x14ac:dyDescent="0.25">
      <c r="A261" s="95"/>
    </row>
    <row r="262" spans="1:1" x14ac:dyDescent="0.25">
      <c r="A262" s="95"/>
    </row>
    <row r="263" spans="1:1" x14ac:dyDescent="0.25">
      <c r="A263" s="95"/>
    </row>
    <row r="264" spans="1:1" x14ac:dyDescent="0.25">
      <c r="A264" s="95"/>
    </row>
    <row r="265" spans="1:1" x14ac:dyDescent="0.25">
      <c r="A265" s="95"/>
    </row>
    <row r="266" spans="1:1" x14ac:dyDescent="0.25">
      <c r="A266" s="95"/>
    </row>
    <row r="267" spans="1:1" x14ac:dyDescent="0.25">
      <c r="A267" s="95"/>
    </row>
    <row r="268" spans="1:1" x14ac:dyDescent="0.25">
      <c r="A268" s="95"/>
    </row>
    <row r="269" spans="1:1" x14ac:dyDescent="0.25">
      <c r="A269" s="95"/>
    </row>
    <row r="270" spans="1:1" x14ac:dyDescent="0.25">
      <c r="A270" s="95"/>
    </row>
    <row r="271" spans="1:1" x14ac:dyDescent="0.25">
      <c r="A271" s="95"/>
    </row>
    <row r="272" spans="1:1" x14ac:dyDescent="0.25">
      <c r="A272" s="95"/>
    </row>
    <row r="273" spans="1:1" x14ac:dyDescent="0.25">
      <c r="A273" s="95"/>
    </row>
    <row r="274" spans="1:1" x14ac:dyDescent="0.25">
      <c r="A274" s="95"/>
    </row>
    <row r="275" spans="1:1" x14ac:dyDescent="0.25">
      <c r="A275" s="95"/>
    </row>
    <row r="276" spans="1:1" x14ac:dyDescent="0.25">
      <c r="A276" s="95"/>
    </row>
    <row r="277" spans="1:1" x14ac:dyDescent="0.25">
      <c r="A277" s="95"/>
    </row>
    <row r="278" spans="1:1" x14ac:dyDescent="0.25">
      <c r="A278" s="95"/>
    </row>
    <row r="279" spans="1:1" x14ac:dyDescent="0.25">
      <c r="A279" s="95"/>
    </row>
    <row r="280" spans="1:1" x14ac:dyDescent="0.25">
      <c r="A280" s="95"/>
    </row>
    <row r="281" spans="1:1" x14ac:dyDescent="0.25">
      <c r="A281" s="95"/>
    </row>
    <row r="282" spans="1:1" x14ac:dyDescent="0.25">
      <c r="A282" s="95"/>
    </row>
    <row r="283" spans="1:1" x14ac:dyDescent="0.25">
      <c r="A283" s="95"/>
    </row>
    <row r="284" spans="1:1" x14ac:dyDescent="0.25">
      <c r="A284" s="95"/>
    </row>
    <row r="285" spans="1:1" x14ac:dyDescent="0.25">
      <c r="A285" s="95"/>
    </row>
    <row r="286" spans="1:1" x14ac:dyDescent="0.25">
      <c r="A286" s="95"/>
    </row>
    <row r="287" spans="1:1" x14ac:dyDescent="0.25">
      <c r="A287" s="95"/>
    </row>
    <row r="288" spans="1:1" x14ac:dyDescent="0.25">
      <c r="A288" s="95"/>
    </row>
    <row r="289" spans="1:1" x14ac:dyDescent="0.25">
      <c r="A289" s="95"/>
    </row>
    <row r="290" spans="1:1" x14ac:dyDescent="0.25">
      <c r="A290" s="95"/>
    </row>
    <row r="291" spans="1:1" x14ac:dyDescent="0.25">
      <c r="A291" s="95"/>
    </row>
    <row r="292" spans="1:1" x14ac:dyDescent="0.25">
      <c r="A292" s="95"/>
    </row>
    <row r="293" spans="1:1" x14ac:dyDescent="0.25">
      <c r="A293" s="95"/>
    </row>
    <row r="294" spans="1:1" x14ac:dyDescent="0.25">
      <c r="A294" s="95"/>
    </row>
    <row r="295" spans="1:1" x14ac:dyDescent="0.25">
      <c r="A295" s="95"/>
    </row>
    <row r="296" spans="1:1" x14ac:dyDescent="0.25">
      <c r="A296" s="95"/>
    </row>
    <row r="297" spans="1:1" x14ac:dyDescent="0.25">
      <c r="A297" s="95"/>
    </row>
    <row r="298" spans="1:1" x14ac:dyDescent="0.25">
      <c r="A298" s="95"/>
    </row>
    <row r="299" spans="1:1" x14ac:dyDescent="0.25">
      <c r="A299" s="95"/>
    </row>
    <row r="300" spans="1:1" x14ac:dyDescent="0.25">
      <c r="A300" s="95"/>
    </row>
    <row r="301" spans="1:1" x14ac:dyDescent="0.25">
      <c r="A301" s="95"/>
    </row>
    <row r="302" spans="1:1" x14ac:dyDescent="0.25">
      <c r="A302" s="95"/>
    </row>
    <row r="303" spans="1:1" x14ac:dyDescent="0.25">
      <c r="A303" s="95"/>
    </row>
    <row r="304" spans="1:1" x14ac:dyDescent="0.25">
      <c r="A304" s="95"/>
    </row>
    <row r="305" spans="1:1" x14ac:dyDescent="0.25">
      <c r="A305" s="95"/>
    </row>
    <row r="306" spans="1:1" x14ac:dyDescent="0.25">
      <c r="A306" s="95"/>
    </row>
    <row r="307" spans="1:1" x14ac:dyDescent="0.25">
      <c r="A307" s="95"/>
    </row>
    <row r="308" spans="1:1" x14ac:dyDescent="0.25">
      <c r="A308" s="95"/>
    </row>
    <row r="309" spans="1:1" x14ac:dyDescent="0.25">
      <c r="A309" s="95"/>
    </row>
    <row r="310" spans="1:1" x14ac:dyDescent="0.25">
      <c r="A310" s="95"/>
    </row>
    <row r="311" spans="1:1" x14ac:dyDescent="0.25">
      <c r="A311" s="95"/>
    </row>
    <row r="312" spans="1:1" x14ac:dyDescent="0.25">
      <c r="A312" s="95"/>
    </row>
    <row r="313" spans="1:1" x14ac:dyDescent="0.25">
      <c r="A313" s="95"/>
    </row>
    <row r="314" spans="1:1" x14ac:dyDescent="0.25">
      <c r="A314" s="95"/>
    </row>
    <row r="315" spans="1:1" x14ac:dyDescent="0.25">
      <c r="A315" s="95"/>
    </row>
    <row r="316" spans="1:1" x14ac:dyDescent="0.25">
      <c r="A316" s="95"/>
    </row>
    <row r="317" spans="1:1" x14ac:dyDescent="0.25">
      <c r="A317" s="95"/>
    </row>
    <row r="318" spans="1:1" x14ac:dyDescent="0.25">
      <c r="A318" s="95"/>
    </row>
    <row r="319" spans="1:1" x14ac:dyDescent="0.25">
      <c r="A319" s="95"/>
    </row>
    <row r="320" spans="1:1" x14ac:dyDescent="0.25">
      <c r="A320" s="95"/>
    </row>
    <row r="321" spans="1:1" x14ac:dyDescent="0.25">
      <c r="A321" s="95"/>
    </row>
    <row r="322" spans="1:1" x14ac:dyDescent="0.25">
      <c r="A322" s="96"/>
    </row>
    <row r="323" spans="1:1" x14ac:dyDescent="0.25">
      <c r="A323" s="96"/>
    </row>
    <row r="324" spans="1:1" x14ac:dyDescent="0.25">
      <c r="A324" s="96"/>
    </row>
    <row r="325" spans="1:1" x14ac:dyDescent="0.25">
      <c r="A325" s="96"/>
    </row>
    <row r="326" spans="1:1" x14ac:dyDescent="0.25">
      <c r="A326" s="96"/>
    </row>
    <row r="327" spans="1:1" x14ac:dyDescent="0.25">
      <c r="A327" s="96"/>
    </row>
    <row r="328" spans="1:1" x14ac:dyDescent="0.25">
      <c r="A328" s="96"/>
    </row>
    <row r="329" spans="1:1" x14ac:dyDescent="0.25">
      <c r="A329" s="96"/>
    </row>
    <row r="330" spans="1:1" x14ac:dyDescent="0.25">
      <c r="A330" s="96"/>
    </row>
    <row r="331" spans="1:1" x14ac:dyDescent="0.25">
      <c r="A331" s="96"/>
    </row>
    <row r="332" spans="1:1" x14ac:dyDescent="0.25">
      <c r="A332" s="96"/>
    </row>
    <row r="333" spans="1:1" x14ac:dyDescent="0.25">
      <c r="A333" s="95"/>
    </row>
    <row r="334" spans="1:1" x14ac:dyDescent="0.25">
      <c r="A334" s="95"/>
    </row>
    <row r="335" spans="1:1" x14ac:dyDescent="0.25">
      <c r="A335" s="95"/>
    </row>
    <row r="336" spans="1:1" x14ac:dyDescent="0.25">
      <c r="A336" s="95"/>
    </row>
    <row r="337" spans="1:1" x14ac:dyDescent="0.25">
      <c r="A337" s="95"/>
    </row>
    <row r="338" spans="1:1" x14ac:dyDescent="0.25">
      <c r="A338" s="95"/>
    </row>
    <row r="339" spans="1:1" x14ac:dyDescent="0.25">
      <c r="A339" s="95"/>
    </row>
    <row r="340" spans="1:1" x14ac:dyDescent="0.25">
      <c r="A340" s="95"/>
    </row>
    <row r="341" spans="1:1" x14ac:dyDescent="0.25">
      <c r="A341" s="95"/>
    </row>
    <row r="342" spans="1:1" x14ac:dyDescent="0.25">
      <c r="A342" s="95"/>
    </row>
    <row r="343" spans="1:1" x14ac:dyDescent="0.25">
      <c r="A343" s="95"/>
    </row>
    <row r="344" spans="1:1" x14ac:dyDescent="0.25">
      <c r="A344" s="95"/>
    </row>
    <row r="345" spans="1:1" x14ac:dyDescent="0.25">
      <c r="A345" s="95"/>
    </row>
    <row r="346" spans="1:1" x14ac:dyDescent="0.25">
      <c r="A346" s="95"/>
    </row>
    <row r="347" spans="1:1" x14ac:dyDescent="0.25">
      <c r="A347" s="95"/>
    </row>
    <row r="348" spans="1:1" x14ac:dyDescent="0.25">
      <c r="A348" s="95"/>
    </row>
    <row r="349" spans="1:1" x14ac:dyDescent="0.25">
      <c r="A349" s="95"/>
    </row>
    <row r="350" spans="1:1" x14ac:dyDescent="0.25">
      <c r="A350" s="95"/>
    </row>
    <row r="351" spans="1:1" x14ac:dyDescent="0.25">
      <c r="A351" s="95"/>
    </row>
    <row r="352" spans="1:1" x14ac:dyDescent="0.25">
      <c r="A352" s="95"/>
    </row>
    <row r="353" spans="1:1" x14ac:dyDescent="0.25">
      <c r="A353" s="95"/>
    </row>
    <row r="354" spans="1:1" x14ac:dyDescent="0.25">
      <c r="A354" s="95"/>
    </row>
    <row r="355" spans="1:1" x14ac:dyDescent="0.25">
      <c r="A355" s="95"/>
    </row>
    <row r="356" spans="1:1" x14ac:dyDescent="0.25">
      <c r="A356" s="95"/>
    </row>
    <row r="357" spans="1:1" x14ac:dyDescent="0.25">
      <c r="A357" s="95"/>
    </row>
    <row r="358" spans="1:1" x14ac:dyDescent="0.25">
      <c r="A358" s="95"/>
    </row>
    <row r="359" spans="1:1" x14ac:dyDescent="0.25">
      <c r="A359" s="95"/>
    </row>
    <row r="360" spans="1:1" x14ac:dyDescent="0.25">
      <c r="A360" s="95"/>
    </row>
    <row r="361" spans="1:1" x14ac:dyDescent="0.25">
      <c r="A361" s="95"/>
    </row>
    <row r="362" spans="1:1" x14ac:dyDescent="0.25">
      <c r="A362" s="95"/>
    </row>
    <row r="363" spans="1:1" x14ac:dyDescent="0.25">
      <c r="A363" s="95"/>
    </row>
    <row r="364" spans="1:1" x14ac:dyDescent="0.25">
      <c r="A364" s="95"/>
    </row>
    <row r="365" spans="1:1" x14ac:dyDescent="0.25">
      <c r="A365" s="95"/>
    </row>
    <row r="366" spans="1:1" x14ac:dyDescent="0.25">
      <c r="A366" s="95"/>
    </row>
    <row r="367" spans="1:1" x14ac:dyDescent="0.25">
      <c r="A367" s="95"/>
    </row>
    <row r="368" spans="1:1" x14ac:dyDescent="0.25">
      <c r="A368" s="95"/>
    </row>
    <row r="369" spans="1:1" x14ac:dyDescent="0.25">
      <c r="A369" s="95"/>
    </row>
    <row r="370" spans="1:1" x14ac:dyDescent="0.25">
      <c r="A370" s="95"/>
    </row>
    <row r="371" spans="1:1" x14ac:dyDescent="0.25">
      <c r="A371" s="95"/>
    </row>
    <row r="372" spans="1:1" x14ac:dyDescent="0.25">
      <c r="A372" s="95"/>
    </row>
    <row r="373" spans="1:1" x14ac:dyDescent="0.25">
      <c r="A373" s="95"/>
    </row>
    <row r="374" spans="1:1" x14ac:dyDescent="0.25">
      <c r="A374" s="95"/>
    </row>
    <row r="375" spans="1:1" x14ac:dyDescent="0.25">
      <c r="A375" s="95"/>
    </row>
    <row r="376" spans="1:1" x14ac:dyDescent="0.25">
      <c r="A376" s="95"/>
    </row>
    <row r="377" spans="1:1" x14ac:dyDescent="0.25">
      <c r="A377" s="95"/>
    </row>
    <row r="378" spans="1:1" x14ac:dyDescent="0.25">
      <c r="A378" s="95"/>
    </row>
    <row r="379" spans="1:1" x14ac:dyDescent="0.25">
      <c r="A379" s="95"/>
    </row>
    <row r="380" spans="1:1" x14ac:dyDescent="0.25">
      <c r="A380" s="95"/>
    </row>
    <row r="381" spans="1:1" x14ac:dyDescent="0.25">
      <c r="A381" s="95"/>
    </row>
    <row r="382" spans="1:1" x14ac:dyDescent="0.25">
      <c r="A382" s="95"/>
    </row>
    <row r="383" spans="1:1" x14ac:dyDescent="0.25">
      <c r="A383" s="95"/>
    </row>
    <row r="384" spans="1:1" x14ac:dyDescent="0.25">
      <c r="A384" s="95"/>
    </row>
    <row r="385" spans="1:1" x14ac:dyDescent="0.25">
      <c r="A385" s="95"/>
    </row>
    <row r="386" spans="1:1" x14ac:dyDescent="0.25">
      <c r="A386" s="95"/>
    </row>
    <row r="387" spans="1:1" x14ac:dyDescent="0.25">
      <c r="A387" s="95"/>
    </row>
    <row r="388" spans="1:1" x14ac:dyDescent="0.25">
      <c r="A388" s="95"/>
    </row>
    <row r="389" spans="1:1" x14ac:dyDescent="0.25">
      <c r="A389" s="95"/>
    </row>
    <row r="390" spans="1:1" x14ac:dyDescent="0.25">
      <c r="A390" s="95"/>
    </row>
    <row r="391" spans="1:1" x14ac:dyDescent="0.25">
      <c r="A391" s="95"/>
    </row>
    <row r="392" spans="1:1" x14ac:dyDescent="0.25">
      <c r="A392" s="95"/>
    </row>
    <row r="393" spans="1:1" x14ac:dyDescent="0.25">
      <c r="A393" s="95"/>
    </row>
    <row r="394" spans="1:1" x14ac:dyDescent="0.25">
      <c r="A394" s="95"/>
    </row>
    <row r="395" spans="1:1" x14ac:dyDescent="0.25">
      <c r="A395" s="95"/>
    </row>
    <row r="396" spans="1:1" x14ac:dyDescent="0.25">
      <c r="A396" s="95"/>
    </row>
    <row r="397" spans="1:1" x14ac:dyDescent="0.25">
      <c r="A397" s="95"/>
    </row>
    <row r="398" spans="1:1" x14ac:dyDescent="0.25">
      <c r="A398" s="95"/>
    </row>
    <row r="399" spans="1:1" x14ac:dyDescent="0.25">
      <c r="A399" s="95"/>
    </row>
    <row r="400" spans="1:1" x14ac:dyDescent="0.25">
      <c r="A400" s="95"/>
    </row>
    <row r="401" spans="1:1" x14ac:dyDescent="0.25">
      <c r="A401" s="95"/>
    </row>
    <row r="402" spans="1:1" x14ac:dyDescent="0.25">
      <c r="A402" s="95"/>
    </row>
    <row r="403" spans="1:1" x14ac:dyDescent="0.25">
      <c r="A403" s="95"/>
    </row>
    <row r="404" spans="1:1" x14ac:dyDescent="0.25">
      <c r="A404" s="95"/>
    </row>
    <row r="405" spans="1:1" x14ac:dyDescent="0.25">
      <c r="A405" s="95"/>
    </row>
    <row r="406" spans="1:1" x14ac:dyDescent="0.25">
      <c r="A406" s="95"/>
    </row>
    <row r="407" spans="1:1" x14ac:dyDescent="0.25">
      <c r="A407" s="95"/>
    </row>
    <row r="408" spans="1:1" x14ac:dyDescent="0.25">
      <c r="A408" s="95"/>
    </row>
    <row r="409" spans="1:1" x14ac:dyDescent="0.25">
      <c r="A409" s="95"/>
    </row>
    <row r="410" spans="1:1" x14ac:dyDescent="0.25">
      <c r="A410" s="95"/>
    </row>
    <row r="411" spans="1:1" x14ac:dyDescent="0.25">
      <c r="A411" s="95"/>
    </row>
    <row r="412" spans="1:1" x14ac:dyDescent="0.25">
      <c r="A412" s="95"/>
    </row>
    <row r="413" spans="1:1" x14ac:dyDescent="0.25">
      <c r="A413" s="95"/>
    </row>
    <row r="414" spans="1:1" x14ac:dyDescent="0.25">
      <c r="A414" s="95"/>
    </row>
    <row r="415" spans="1:1" x14ac:dyDescent="0.25">
      <c r="A415" s="95"/>
    </row>
    <row r="416" spans="1:1" x14ac:dyDescent="0.25">
      <c r="A416" s="95"/>
    </row>
    <row r="417" spans="1:1" x14ac:dyDescent="0.25">
      <c r="A417" s="95"/>
    </row>
    <row r="418" spans="1:1" x14ac:dyDescent="0.25">
      <c r="A418" s="95"/>
    </row>
    <row r="419" spans="1:1" x14ac:dyDescent="0.25">
      <c r="A419" s="95"/>
    </row>
    <row r="420" spans="1:1" x14ac:dyDescent="0.25">
      <c r="A420" s="95"/>
    </row>
    <row r="421" spans="1:1" x14ac:dyDescent="0.25">
      <c r="A421" s="95"/>
    </row>
    <row r="422" spans="1:1" x14ac:dyDescent="0.25">
      <c r="A422" s="95"/>
    </row>
    <row r="423" spans="1:1" x14ac:dyDescent="0.25">
      <c r="A423" s="95"/>
    </row>
    <row r="424" spans="1:1" x14ac:dyDescent="0.25">
      <c r="A424" s="95"/>
    </row>
    <row r="425" spans="1:1" x14ac:dyDescent="0.25">
      <c r="A425" s="95"/>
    </row>
    <row r="426" spans="1:1" x14ac:dyDescent="0.25">
      <c r="A426" s="95"/>
    </row>
    <row r="427" spans="1:1" x14ac:dyDescent="0.25">
      <c r="A427" s="95"/>
    </row>
    <row r="428" spans="1:1" x14ac:dyDescent="0.25">
      <c r="A428" s="95"/>
    </row>
    <row r="429" spans="1:1" x14ac:dyDescent="0.25">
      <c r="A429" s="95"/>
    </row>
    <row r="430" spans="1:1" x14ac:dyDescent="0.25">
      <c r="A430" s="95"/>
    </row>
    <row r="431" spans="1:1" x14ac:dyDescent="0.25">
      <c r="A431" s="84"/>
    </row>
    <row r="432" spans="1:1" x14ac:dyDescent="0.25">
      <c r="A432" s="96"/>
    </row>
    <row r="433" spans="1:1" x14ac:dyDescent="0.25">
      <c r="A433" s="84"/>
    </row>
    <row r="434" spans="1:1" x14ac:dyDescent="0.25">
      <c r="A434" s="96"/>
    </row>
    <row r="435" spans="1:1" x14ac:dyDescent="0.25">
      <c r="A435" s="84"/>
    </row>
    <row r="436" spans="1:1" x14ac:dyDescent="0.25">
      <c r="A436" s="96"/>
    </row>
    <row r="437" spans="1:1" x14ac:dyDescent="0.25">
      <c r="A437" s="84"/>
    </row>
    <row r="438" spans="1:1" x14ac:dyDescent="0.25">
      <c r="A438" s="96"/>
    </row>
    <row r="439" spans="1:1" x14ac:dyDescent="0.25">
      <c r="A439" s="95"/>
    </row>
    <row r="440" spans="1:1" x14ac:dyDescent="0.25">
      <c r="A440" s="95"/>
    </row>
    <row r="441" spans="1:1" x14ac:dyDescent="0.25">
      <c r="A441" s="95"/>
    </row>
    <row r="442" spans="1:1" x14ac:dyDescent="0.25">
      <c r="A442" s="95"/>
    </row>
    <row r="443" spans="1:1" x14ac:dyDescent="0.25">
      <c r="A443" s="95"/>
    </row>
    <row r="444" spans="1:1" x14ac:dyDescent="0.25">
      <c r="A444" s="95"/>
    </row>
    <row r="445" spans="1:1" x14ac:dyDescent="0.25">
      <c r="A445" s="95"/>
    </row>
    <row r="446" spans="1:1" x14ac:dyDescent="0.25">
      <c r="A446" s="95"/>
    </row>
    <row r="447" spans="1:1" x14ac:dyDescent="0.25">
      <c r="A447" s="95"/>
    </row>
    <row r="448" spans="1:1" x14ac:dyDescent="0.25">
      <c r="A448" s="95"/>
    </row>
    <row r="449" spans="1:6" x14ac:dyDescent="0.25">
      <c r="A449" s="95"/>
    </row>
    <row r="450" spans="1:6" x14ac:dyDescent="0.25">
      <c r="A450" s="95"/>
    </row>
    <row r="451" spans="1:6" x14ac:dyDescent="0.25">
      <c r="A451" s="95"/>
    </row>
    <row r="452" spans="1:6" x14ac:dyDescent="0.25">
      <c r="A452" s="95"/>
    </row>
    <row r="453" spans="1:6" x14ac:dyDescent="0.25">
      <c r="A453" s="95"/>
    </row>
    <row r="454" spans="1:6" x14ac:dyDescent="0.25">
      <c r="A454" s="95"/>
    </row>
    <row r="455" spans="1:6" x14ac:dyDescent="0.25">
      <c r="A455" s="95"/>
    </row>
    <row r="456" spans="1:6" x14ac:dyDescent="0.25">
      <c r="A456" s="95"/>
    </row>
    <row r="457" spans="1:6" x14ac:dyDescent="0.25">
      <c r="A457" s="95"/>
    </row>
    <row r="458" spans="1:6" x14ac:dyDescent="0.25">
      <c r="A458" s="95"/>
    </row>
    <row r="459" spans="1:6" x14ac:dyDescent="0.25">
      <c r="A459" s="95"/>
    </row>
    <row r="460" spans="1:6" x14ac:dyDescent="0.25">
      <c r="A460" s="95"/>
    </row>
    <row r="461" spans="1:6" x14ac:dyDescent="0.25">
      <c r="A461" s="95"/>
    </row>
    <row r="462" spans="1:6" x14ac:dyDescent="0.25">
      <c r="A462" s="95"/>
    </row>
    <row r="463" spans="1:6" ht="15.75" thickBot="1" x14ac:dyDescent="0.3">
      <c r="A463" s="95"/>
    </row>
    <row r="464" spans="1:6" x14ac:dyDescent="0.25">
      <c r="A464" s="95"/>
      <c r="C464" s="85"/>
      <c r="D464" s="86"/>
      <c r="E464" s="86"/>
      <c r="F464" s="87"/>
    </row>
    <row r="465" spans="1:6" x14ac:dyDescent="0.25">
      <c r="A465" s="95"/>
      <c r="C465" s="88"/>
      <c r="D465" s="89"/>
      <c r="E465" s="89"/>
      <c r="F465" s="90"/>
    </row>
    <row r="466" spans="1:6" x14ac:dyDescent="0.25">
      <c r="A466" s="95"/>
      <c r="C466" s="88"/>
      <c r="D466" s="89"/>
      <c r="E466" s="89"/>
      <c r="F466" s="90"/>
    </row>
    <row r="467" spans="1:6" x14ac:dyDescent="0.25">
      <c r="A467" s="95"/>
      <c r="C467" s="88"/>
      <c r="D467" s="89"/>
      <c r="E467" s="89"/>
      <c r="F467" s="90"/>
    </row>
    <row r="468" spans="1:6" ht="15.75" thickBot="1" x14ac:dyDescent="0.3">
      <c r="A468" s="95"/>
      <c r="C468" s="91"/>
      <c r="D468" s="92"/>
      <c r="E468" s="92"/>
      <c r="F468" s="93"/>
    </row>
    <row r="469" spans="1:6" x14ac:dyDescent="0.25">
      <c r="A469" s="95"/>
    </row>
    <row r="470" spans="1:6" x14ac:dyDescent="0.25">
      <c r="A470" s="95"/>
    </row>
    <row r="471" spans="1:6" x14ac:dyDescent="0.25">
      <c r="A471" s="95"/>
    </row>
    <row r="472" spans="1:6" x14ac:dyDescent="0.25">
      <c r="A472" s="95"/>
    </row>
    <row r="473" spans="1:6" x14ac:dyDescent="0.25">
      <c r="A473" s="95"/>
    </row>
    <row r="474" spans="1:6" x14ac:dyDescent="0.25">
      <c r="A474" s="95"/>
    </row>
    <row r="475" spans="1:6" x14ac:dyDescent="0.25">
      <c r="A475" s="95"/>
    </row>
    <row r="476" spans="1:6" x14ac:dyDescent="0.25">
      <c r="A476" s="95"/>
    </row>
    <row r="477" spans="1:6" x14ac:dyDescent="0.25">
      <c r="A477" s="95"/>
    </row>
    <row r="478" spans="1:6" x14ac:dyDescent="0.25">
      <c r="A478" s="95"/>
    </row>
    <row r="479" spans="1:6" x14ac:dyDescent="0.25">
      <c r="A479" s="95"/>
    </row>
    <row r="480" spans="1:6" x14ac:dyDescent="0.25">
      <c r="A480" s="95"/>
    </row>
    <row r="481" spans="1:1" x14ac:dyDescent="0.25">
      <c r="A481" s="95"/>
    </row>
    <row r="482" spans="1:1" x14ac:dyDescent="0.25">
      <c r="A482" s="95"/>
    </row>
    <row r="483" spans="1:1" x14ac:dyDescent="0.25">
      <c r="A483" s="95"/>
    </row>
    <row r="484" spans="1:1" x14ac:dyDescent="0.25">
      <c r="A484" s="95"/>
    </row>
    <row r="485" spans="1:1" x14ac:dyDescent="0.25">
      <c r="A485" s="95"/>
    </row>
    <row r="486" spans="1:1" x14ac:dyDescent="0.25">
      <c r="A486" s="95"/>
    </row>
    <row r="487" spans="1:1" x14ac:dyDescent="0.25">
      <c r="A487" s="95"/>
    </row>
    <row r="488" spans="1:1" x14ac:dyDescent="0.25">
      <c r="A488" s="95"/>
    </row>
    <row r="489" spans="1:1" x14ac:dyDescent="0.25">
      <c r="A489" s="95"/>
    </row>
    <row r="490" spans="1:1" x14ac:dyDescent="0.25">
      <c r="A490" s="95"/>
    </row>
    <row r="491" spans="1:1" x14ac:dyDescent="0.25">
      <c r="A491" s="95"/>
    </row>
    <row r="492" spans="1:1" x14ac:dyDescent="0.25">
      <c r="A492" s="95"/>
    </row>
    <row r="493" spans="1:1" x14ac:dyDescent="0.25">
      <c r="A493" s="95"/>
    </row>
    <row r="494" spans="1:1" x14ac:dyDescent="0.25">
      <c r="A494" s="95"/>
    </row>
    <row r="495" spans="1:1" x14ac:dyDescent="0.25">
      <c r="A495" s="95"/>
    </row>
    <row r="496" spans="1:1" x14ac:dyDescent="0.25">
      <c r="A496" s="95"/>
    </row>
    <row r="497" spans="1:1" x14ac:dyDescent="0.25">
      <c r="A497" s="95"/>
    </row>
    <row r="498" spans="1:1" x14ac:dyDescent="0.25">
      <c r="A498" s="95"/>
    </row>
    <row r="499" spans="1:1" x14ac:dyDescent="0.25">
      <c r="A499" s="95"/>
    </row>
    <row r="500" spans="1:1" x14ac:dyDescent="0.25">
      <c r="A500" s="95"/>
    </row>
    <row r="501" spans="1:1" x14ac:dyDescent="0.25">
      <c r="A501" s="95"/>
    </row>
    <row r="502" spans="1:1" x14ac:dyDescent="0.25">
      <c r="A502" s="95"/>
    </row>
    <row r="503" spans="1:1" x14ac:dyDescent="0.25">
      <c r="A503" s="95"/>
    </row>
    <row r="504" spans="1:1" x14ac:dyDescent="0.25">
      <c r="A504" s="95"/>
    </row>
    <row r="505" spans="1:1" x14ac:dyDescent="0.25">
      <c r="A505" s="95"/>
    </row>
    <row r="506" spans="1:1" x14ac:dyDescent="0.25">
      <c r="A506" s="95"/>
    </row>
    <row r="507" spans="1:1" x14ac:dyDescent="0.25">
      <c r="A507" s="95"/>
    </row>
    <row r="508" spans="1:1" x14ac:dyDescent="0.25">
      <c r="A508" s="95"/>
    </row>
    <row r="509" spans="1:1" x14ac:dyDescent="0.25">
      <c r="A509" s="95"/>
    </row>
    <row r="510" spans="1:1" x14ac:dyDescent="0.25">
      <c r="A510" s="95"/>
    </row>
    <row r="511" spans="1:1" x14ac:dyDescent="0.25">
      <c r="A511" s="95"/>
    </row>
    <row r="512" spans="1:1" x14ac:dyDescent="0.25">
      <c r="A512" s="95"/>
    </row>
    <row r="513" spans="1:1" x14ac:dyDescent="0.25">
      <c r="A513" s="95"/>
    </row>
    <row r="514" spans="1:1" x14ac:dyDescent="0.25">
      <c r="A514" s="95"/>
    </row>
    <row r="515" spans="1:1" x14ac:dyDescent="0.25">
      <c r="A515" s="95"/>
    </row>
    <row r="516" spans="1:1" x14ac:dyDescent="0.25">
      <c r="A516" s="95"/>
    </row>
    <row r="517" spans="1:1" x14ac:dyDescent="0.25">
      <c r="A517" s="95"/>
    </row>
    <row r="518" spans="1:1" x14ac:dyDescent="0.25">
      <c r="A518" s="95"/>
    </row>
    <row r="519" spans="1:1" x14ac:dyDescent="0.25">
      <c r="A519" s="95"/>
    </row>
    <row r="520" spans="1:1" x14ac:dyDescent="0.25">
      <c r="A520" s="95"/>
    </row>
    <row r="521" spans="1:1" x14ac:dyDescent="0.25">
      <c r="A521" s="95"/>
    </row>
    <row r="522" spans="1:1" x14ac:dyDescent="0.25">
      <c r="A522" s="95"/>
    </row>
    <row r="523" spans="1:1" x14ac:dyDescent="0.25">
      <c r="A523" s="95"/>
    </row>
    <row r="524" spans="1:1" x14ac:dyDescent="0.25">
      <c r="A524" s="95"/>
    </row>
    <row r="525" spans="1:1" x14ac:dyDescent="0.25">
      <c r="A525" s="95"/>
    </row>
    <row r="526" spans="1:1" x14ac:dyDescent="0.25">
      <c r="A526" s="95"/>
    </row>
    <row r="527" spans="1:1" x14ac:dyDescent="0.25">
      <c r="A527" s="95"/>
    </row>
    <row r="528" spans="1:1" x14ac:dyDescent="0.25">
      <c r="A528" s="95"/>
    </row>
    <row r="529" spans="1:1" x14ac:dyDescent="0.25">
      <c r="A529" s="95"/>
    </row>
    <row r="530" spans="1:1" x14ac:dyDescent="0.25">
      <c r="A530" s="95"/>
    </row>
    <row r="531" spans="1:1" x14ac:dyDescent="0.25">
      <c r="A531" s="95"/>
    </row>
    <row r="532" spans="1:1" x14ac:dyDescent="0.25">
      <c r="A532" s="95"/>
    </row>
    <row r="533" spans="1:1" x14ac:dyDescent="0.25">
      <c r="A533" s="95"/>
    </row>
    <row r="534" spans="1:1" x14ac:dyDescent="0.25">
      <c r="A534" s="95"/>
    </row>
    <row r="535" spans="1:1" x14ac:dyDescent="0.25">
      <c r="A535" s="95"/>
    </row>
    <row r="536" spans="1:1" x14ac:dyDescent="0.25">
      <c r="A536" s="95"/>
    </row>
    <row r="537" spans="1:1" x14ac:dyDescent="0.25">
      <c r="A537" s="95"/>
    </row>
    <row r="538" spans="1:1" x14ac:dyDescent="0.25">
      <c r="A538" s="95"/>
    </row>
    <row r="539" spans="1:1" x14ac:dyDescent="0.25">
      <c r="A539" s="95"/>
    </row>
    <row r="540" spans="1:1" x14ac:dyDescent="0.25">
      <c r="A540" s="95"/>
    </row>
    <row r="541" spans="1:1" x14ac:dyDescent="0.25">
      <c r="A541" s="95"/>
    </row>
    <row r="542" spans="1:1" x14ac:dyDescent="0.25">
      <c r="A542" s="95"/>
    </row>
    <row r="543" spans="1:1" x14ac:dyDescent="0.25">
      <c r="A543" s="95"/>
    </row>
    <row r="544" spans="1:1" x14ac:dyDescent="0.25">
      <c r="A544" s="95"/>
    </row>
    <row r="545" spans="1:1" x14ac:dyDescent="0.25">
      <c r="A545" s="95"/>
    </row>
    <row r="546" spans="1:1" x14ac:dyDescent="0.25">
      <c r="A546" s="95"/>
    </row>
    <row r="547" spans="1:1" x14ac:dyDescent="0.25">
      <c r="A547" s="95"/>
    </row>
    <row r="548" spans="1:1" x14ac:dyDescent="0.25">
      <c r="A548" s="95"/>
    </row>
    <row r="549" spans="1:1" x14ac:dyDescent="0.25">
      <c r="A549" s="95"/>
    </row>
    <row r="550" spans="1:1" x14ac:dyDescent="0.25">
      <c r="A550" s="95"/>
    </row>
    <row r="551" spans="1:1" x14ac:dyDescent="0.25">
      <c r="A551" s="95"/>
    </row>
    <row r="552" spans="1:1" x14ac:dyDescent="0.25">
      <c r="A552" s="95"/>
    </row>
    <row r="553" spans="1:1" x14ac:dyDescent="0.25">
      <c r="A553" s="95"/>
    </row>
    <row r="554" spans="1:1" x14ac:dyDescent="0.25">
      <c r="A554" s="95"/>
    </row>
    <row r="555" spans="1:1" x14ac:dyDescent="0.25">
      <c r="A555" s="95"/>
    </row>
    <row r="556" spans="1:1" x14ac:dyDescent="0.25">
      <c r="A556" s="95"/>
    </row>
    <row r="557" spans="1:1" x14ac:dyDescent="0.25">
      <c r="A557" s="95"/>
    </row>
    <row r="558" spans="1:1" x14ac:dyDescent="0.25">
      <c r="A558" s="95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opLeftCell="A46" zoomScale="130" zoomScaleNormal="130" workbookViewId="0">
      <selection activeCell="E13" sqref="E13"/>
    </sheetView>
  </sheetViews>
  <sheetFormatPr defaultRowHeight="12.75" x14ac:dyDescent="0.2"/>
  <cols>
    <col min="1" max="1" width="1.42578125" style="195" customWidth="1"/>
    <col min="2" max="2" width="2" style="197" customWidth="1"/>
    <col min="3" max="3" width="2" style="198" customWidth="1"/>
    <col min="4" max="4" width="17.140625" style="193" customWidth="1"/>
    <col min="5" max="249" width="17.140625" style="70" customWidth="1"/>
    <col min="250" max="16384" width="9.140625" style="70"/>
  </cols>
  <sheetData>
    <row r="1" spans="1:6" ht="15" x14ac:dyDescent="0.2">
      <c r="A1" s="192" t="s">
        <v>524</v>
      </c>
      <c r="B1" s="196"/>
    </row>
    <row r="2" spans="1:6" ht="15" x14ac:dyDescent="0.2">
      <c r="A2" s="194" t="s">
        <v>525</v>
      </c>
    </row>
    <row r="3" spans="1:6" ht="15" x14ac:dyDescent="0.2">
      <c r="A3" s="194" t="s">
        <v>526</v>
      </c>
    </row>
    <row r="4" spans="1:6" ht="15" x14ac:dyDescent="0.2">
      <c r="A4" s="194" t="s">
        <v>527</v>
      </c>
    </row>
    <row r="5" spans="1:6" ht="15" x14ac:dyDescent="0.2">
      <c r="A5" s="194" t="s">
        <v>528</v>
      </c>
    </row>
    <row r="6" spans="1:6" ht="15" x14ac:dyDescent="0.2">
      <c r="A6" s="194" t="s">
        <v>529</v>
      </c>
      <c r="B6" s="204"/>
      <c r="C6" s="205"/>
      <c r="D6" s="205"/>
      <c r="E6" s="206"/>
      <c r="F6" s="206"/>
    </row>
    <row r="7" spans="1:6" ht="15" x14ac:dyDescent="0.2">
      <c r="A7" s="194" t="s">
        <v>530</v>
      </c>
    </row>
    <row r="8" spans="1:6" ht="15" x14ac:dyDescent="0.2">
      <c r="A8" s="194" t="s">
        <v>531</v>
      </c>
    </row>
    <row r="9" spans="1:6" ht="15" x14ac:dyDescent="0.2">
      <c r="A9" s="194" t="s">
        <v>532</v>
      </c>
    </row>
    <row r="10" spans="1:6" ht="15" x14ac:dyDescent="0.2">
      <c r="A10" s="194" t="s">
        <v>533</v>
      </c>
    </row>
    <row r="11" spans="1:6" ht="15" x14ac:dyDescent="0.2">
      <c r="A11" s="194" t="s">
        <v>534</v>
      </c>
    </row>
    <row r="12" spans="1:6" ht="15" x14ac:dyDescent="0.2">
      <c r="A12" s="194" t="s">
        <v>535</v>
      </c>
    </row>
    <row r="13" spans="1:6" ht="15" x14ac:dyDescent="0.2">
      <c r="A13" s="194" t="s">
        <v>536</v>
      </c>
    </row>
    <row r="14" spans="1:6" ht="15" x14ac:dyDescent="0.2">
      <c r="A14" s="194" t="s">
        <v>537</v>
      </c>
    </row>
    <row r="15" spans="1:6" ht="15" x14ac:dyDescent="0.2">
      <c r="A15" s="194" t="s">
        <v>538</v>
      </c>
    </row>
    <row r="16" spans="1:6" ht="15" x14ac:dyDescent="0.2">
      <c r="A16" s="194" t="s">
        <v>534</v>
      </c>
    </row>
    <row r="17" spans="1:6" ht="15" x14ac:dyDescent="0.2">
      <c r="A17" s="203" t="s">
        <v>608</v>
      </c>
      <c r="C17" s="202"/>
      <c r="D17" s="198"/>
      <c r="E17" s="201"/>
      <c r="F17" s="201"/>
    </row>
    <row r="18" spans="1:6" ht="15" x14ac:dyDescent="0.2">
      <c r="A18" s="194" t="s">
        <v>539</v>
      </c>
    </row>
    <row r="19" spans="1:6" ht="15" x14ac:dyDescent="0.2">
      <c r="A19" s="194" t="s">
        <v>540</v>
      </c>
    </row>
    <row r="20" spans="1:6" ht="15" x14ac:dyDescent="0.2">
      <c r="A20" s="194" t="s">
        <v>541</v>
      </c>
    </row>
    <row r="21" spans="1:6" ht="15" x14ac:dyDescent="0.2">
      <c r="A21" s="194" t="s">
        <v>539</v>
      </c>
    </row>
    <row r="22" spans="1:6" ht="15" x14ac:dyDescent="0.2">
      <c r="A22" s="194" t="s">
        <v>542</v>
      </c>
    </row>
    <row r="23" spans="1:6" ht="15" x14ac:dyDescent="0.2">
      <c r="A23" s="194" t="s">
        <v>543</v>
      </c>
      <c r="C23" s="199"/>
      <c r="D23" s="199"/>
      <c r="E23" s="200"/>
      <c r="F23" s="200"/>
    </row>
    <row r="24" spans="1:6" ht="15" x14ac:dyDescent="0.2">
      <c r="A24" s="194" t="s">
        <v>539</v>
      </c>
    </row>
    <row r="25" spans="1:6" ht="15" x14ac:dyDescent="0.2">
      <c r="A25" s="194" t="s">
        <v>544</v>
      </c>
    </row>
    <row r="26" spans="1:6" ht="15" x14ac:dyDescent="0.2">
      <c r="A26" s="194" t="s">
        <v>545</v>
      </c>
    </row>
    <row r="27" spans="1:6" ht="15" x14ac:dyDescent="0.2">
      <c r="A27" s="194" t="s">
        <v>539</v>
      </c>
    </row>
    <row r="28" spans="1:6" ht="15" x14ac:dyDescent="0.2">
      <c r="A28" s="194" t="s">
        <v>542</v>
      </c>
    </row>
    <row r="29" spans="1:6" ht="15" x14ac:dyDescent="0.2">
      <c r="A29" s="194" t="s">
        <v>546</v>
      </c>
    </row>
    <row r="30" spans="1:6" ht="15" x14ac:dyDescent="0.2">
      <c r="A30" s="194" t="s">
        <v>539</v>
      </c>
    </row>
    <row r="31" spans="1:6" ht="15" x14ac:dyDescent="0.2">
      <c r="A31" s="194" t="s">
        <v>547</v>
      </c>
    </row>
    <row r="32" spans="1:6" ht="15" x14ac:dyDescent="0.2">
      <c r="A32" s="194" t="s">
        <v>548</v>
      </c>
    </row>
    <row r="33" spans="1:6" ht="15" x14ac:dyDescent="0.2">
      <c r="A33" s="194" t="s">
        <v>539</v>
      </c>
    </row>
    <row r="34" spans="1:6" ht="15" x14ac:dyDescent="0.2">
      <c r="A34" s="194" t="s">
        <v>547</v>
      </c>
    </row>
    <row r="35" spans="1:6" ht="15" x14ac:dyDescent="0.2">
      <c r="A35" s="194" t="s">
        <v>549</v>
      </c>
    </row>
    <row r="36" spans="1:6" ht="15" x14ac:dyDescent="0.2">
      <c r="A36" s="194" t="s">
        <v>539</v>
      </c>
    </row>
    <row r="37" spans="1:6" ht="15" x14ac:dyDescent="0.2">
      <c r="A37" s="194" t="s">
        <v>542</v>
      </c>
    </row>
    <row r="38" spans="1:6" ht="15" x14ac:dyDescent="0.2">
      <c r="A38" s="194" t="s">
        <v>550</v>
      </c>
    </row>
    <row r="39" spans="1:6" ht="15" x14ac:dyDescent="0.2">
      <c r="A39" s="194" t="s">
        <v>539</v>
      </c>
    </row>
    <row r="40" spans="1:6" ht="15" x14ac:dyDescent="0.2">
      <c r="A40" s="194" t="s">
        <v>547</v>
      </c>
    </row>
    <row r="41" spans="1:6" ht="15" x14ac:dyDescent="0.2">
      <c r="A41" s="194" t="s">
        <v>551</v>
      </c>
      <c r="D41" s="198"/>
      <c r="E41" s="201"/>
      <c r="F41" s="201"/>
    </row>
    <row r="42" spans="1:6" ht="15" x14ac:dyDescent="0.2">
      <c r="A42" s="194" t="s">
        <v>539</v>
      </c>
    </row>
    <row r="43" spans="1:6" ht="15" x14ac:dyDescent="0.2">
      <c r="A43" s="194" t="s">
        <v>552</v>
      </c>
    </row>
    <row r="44" spans="1:6" ht="15" x14ac:dyDescent="0.2">
      <c r="A44" s="194" t="s">
        <v>553</v>
      </c>
      <c r="D44" s="198"/>
      <c r="E44" s="201"/>
      <c r="F44" s="201"/>
    </row>
    <row r="45" spans="1:6" ht="15" x14ac:dyDescent="0.2">
      <c r="A45" s="194" t="s">
        <v>539</v>
      </c>
    </row>
    <row r="46" spans="1:6" ht="15" x14ac:dyDescent="0.2">
      <c r="A46" s="194" t="s">
        <v>554</v>
      </c>
    </row>
    <row r="47" spans="1:6" ht="15" x14ac:dyDescent="0.2">
      <c r="A47" s="194" t="s">
        <v>555</v>
      </c>
    </row>
    <row r="48" spans="1:6" ht="15" x14ac:dyDescent="0.2">
      <c r="A48" s="194" t="s">
        <v>539</v>
      </c>
    </row>
    <row r="49" spans="1:6" ht="15" x14ac:dyDescent="0.2">
      <c r="A49" s="194" t="s">
        <v>542</v>
      </c>
    </row>
    <row r="50" spans="1:6" ht="15" x14ac:dyDescent="0.2">
      <c r="A50" s="194" t="s">
        <v>556</v>
      </c>
    </row>
    <row r="51" spans="1:6" ht="15" x14ac:dyDescent="0.2">
      <c r="A51" s="194" t="s">
        <v>539</v>
      </c>
    </row>
    <row r="52" spans="1:6" ht="15" x14ac:dyDescent="0.2">
      <c r="A52" s="194" t="s">
        <v>542</v>
      </c>
    </row>
    <row r="53" spans="1:6" ht="15" x14ac:dyDescent="0.2">
      <c r="A53" s="194" t="s">
        <v>557</v>
      </c>
    </row>
    <row r="54" spans="1:6" ht="15" x14ac:dyDescent="0.2">
      <c r="A54" s="194" t="s">
        <v>539</v>
      </c>
    </row>
    <row r="55" spans="1:6" ht="15" x14ac:dyDescent="0.2">
      <c r="A55" s="194" t="s">
        <v>542</v>
      </c>
    </row>
    <row r="56" spans="1:6" ht="15" x14ac:dyDescent="0.2">
      <c r="A56" s="194" t="s">
        <v>558</v>
      </c>
    </row>
    <row r="57" spans="1:6" ht="15" x14ac:dyDescent="0.2">
      <c r="A57" s="194" t="s">
        <v>559</v>
      </c>
      <c r="B57" s="204"/>
      <c r="C57" s="205"/>
      <c r="D57" s="205"/>
      <c r="E57" s="206"/>
      <c r="F57" s="206"/>
    </row>
    <row r="58" spans="1:6" ht="15" x14ac:dyDescent="0.2">
      <c r="A58" s="194" t="s">
        <v>560</v>
      </c>
      <c r="B58" s="204"/>
      <c r="C58" s="205"/>
      <c r="D58" s="205"/>
      <c r="E58" s="206"/>
      <c r="F58" s="206"/>
    </row>
    <row r="59" spans="1:6" ht="15" x14ac:dyDescent="0.2">
      <c r="A59" s="194" t="s">
        <v>561</v>
      </c>
    </row>
    <row r="60" spans="1:6" ht="15" x14ac:dyDescent="0.2">
      <c r="A60" s="194" t="s">
        <v>562</v>
      </c>
    </row>
    <row r="61" spans="1:6" ht="15" x14ac:dyDescent="0.2">
      <c r="A61" s="194" t="s">
        <v>563</v>
      </c>
    </row>
    <row r="62" spans="1:6" ht="15" x14ac:dyDescent="0.2">
      <c r="A62" s="194" t="s">
        <v>564</v>
      </c>
    </row>
    <row r="63" spans="1:6" ht="15" x14ac:dyDescent="0.2">
      <c r="A63" s="194" t="s">
        <v>565</v>
      </c>
    </row>
    <row r="64" spans="1:6" ht="15" x14ac:dyDescent="0.2">
      <c r="A64" s="194" t="s">
        <v>566</v>
      </c>
    </row>
    <row r="65" spans="1:6" ht="15" x14ac:dyDescent="0.2">
      <c r="A65" s="194" t="s">
        <v>567</v>
      </c>
    </row>
    <row r="66" spans="1:6" ht="15" x14ac:dyDescent="0.2">
      <c r="A66" s="194" t="s">
        <v>568</v>
      </c>
    </row>
    <row r="67" spans="1:6" ht="15" x14ac:dyDescent="0.2">
      <c r="A67" s="194" t="s">
        <v>569</v>
      </c>
    </row>
    <row r="68" spans="1:6" ht="15" x14ac:dyDescent="0.2">
      <c r="A68" s="194" t="s">
        <v>570</v>
      </c>
    </row>
    <row r="69" spans="1:6" ht="15" x14ac:dyDescent="0.2">
      <c r="A69" s="194" t="s">
        <v>571</v>
      </c>
      <c r="B69" s="204"/>
      <c r="C69" s="205"/>
      <c r="D69" s="205"/>
      <c r="E69" s="206"/>
      <c r="F69" s="206"/>
    </row>
    <row r="70" spans="1:6" ht="15" x14ac:dyDescent="0.2">
      <c r="A70" s="194" t="s">
        <v>572</v>
      </c>
      <c r="B70" s="207"/>
      <c r="C70" s="208"/>
      <c r="D70" s="208"/>
      <c r="E70" s="209"/>
      <c r="F70" s="209"/>
    </row>
    <row r="71" spans="1:6" ht="15" x14ac:dyDescent="0.2">
      <c r="A71" s="194" t="s">
        <v>573</v>
      </c>
    </row>
    <row r="72" spans="1:6" ht="15" x14ac:dyDescent="0.2">
      <c r="A72" s="194" t="s">
        <v>574</v>
      </c>
    </row>
    <row r="73" spans="1:6" ht="15" x14ac:dyDescent="0.2">
      <c r="A73" s="194" t="s">
        <v>575</v>
      </c>
    </row>
    <row r="74" spans="1:6" ht="15" x14ac:dyDescent="0.2">
      <c r="A74" s="194" t="s">
        <v>576</v>
      </c>
    </row>
    <row r="75" spans="1:6" ht="15" x14ac:dyDescent="0.2">
      <c r="A75" s="194" t="s">
        <v>577</v>
      </c>
    </row>
    <row r="76" spans="1:6" ht="15" x14ac:dyDescent="0.2">
      <c r="A76" s="194" t="s">
        <v>578</v>
      </c>
    </row>
    <row r="77" spans="1:6" ht="15" x14ac:dyDescent="0.2">
      <c r="A77" s="194" t="s">
        <v>579</v>
      </c>
    </row>
    <row r="78" spans="1:6" ht="15" x14ac:dyDescent="0.2">
      <c r="A78" s="194" t="s">
        <v>580</v>
      </c>
    </row>
    <row r="79" spans="1:6" ht="15" x14ac:dyDescent="0.2">
      <c r="A79" s="194" t="s">
        <v>581</v>
      </c>
    </row>
    <row r="80" spans="1:6" ht="15" x14ac:dyDescent="0.2">
      <c r="A80" s="194" t="s">
        <v>582</v>
      </c>
    </row>
    <row r="81" spans="1:1" ht="15" x14ac:dyDescent="0.2">
      <c r="A81" s="194" t="s">
        <v>583</v>
      </c>
    </row>
    <row r="82" spans="1:1" ht="15" x14ac:dyDescent="0.2">
      <c r="A82" s="194" t="s">
        <v>584</v>
      </c>
    </row>
    <row r="83" spans="1:1" ht="15" x14ac:dyDescent="0.2">
      <c r="A83" s="194" t="s">
        <v>585</v>
      </c>
    </row>
    <row r="84" spans="1:1" ht="15" x14ac:dyDescent="0.2">
      <c r="A84" s="194" t="s">
        <v>586</v>
      </c>
    </row>
    <row r="85" spans="1:1" ht="15" x14ac:dyDescent="0.2">
      <c r="A85" s="194" t="s">
        <v>587</v>
      </c>
    </row>
    <row r="86" spans="1:1" ht="15" x14ac:dyDescent="0.2">
      <c r="A86" s="194" t="s">
        <v>588</v>
      </c>
    </row>
    <row r="87" spans="1:1" ht="15" x14ac:dyDescent="0.2">
      <c r="A87" s="194" t="s">
        <v>589</v>
      </c>
    </row>
    <row r="88" spans="1:1" ht="15" x14ac:dyDescent="0.2">
      <c r="A88" s="194" t="s">
        <v>590</v>
      </c>
    </row>
    <row r="89" spans="1:1" ht="15" x14ac:dyDescent="0.2">
      <c r="A89" s="194" t="s">
        <v>591</v>
      </c>
    </row>
    <row r="90" spans="1:1" ht="15" x14ac:dyDescent="0.2">
      <c r="A90" s="194" t="s">
        <v>592</v>
      </c>
    </row>
    <row r="91" spans="1:1" ht="15" x14ac:dyDescent="0.2">
      <c r="A91" s="194" t="s">
        <v>593</v>
      </c>
    </row>
    <row r="92" spans="1:1" ht="15" x14ac:dyDescent="0.2">
      <c r="A92" s="194" t="s">
        <v>594</v>
      </c>
    </row>
    <row r="93" spans="1:1" ht="15" x14ac:dyDescent="0.2">
      <c r="A93" s="194" t="s">
        <v>595</v>
      </c>
    </row>
    <row r="94" spans="1:1" ht="15" x14ac:dyDescent="0.2">
      <c r="A94" s="194" t="s">
        <v>596</v>
      </c>
    </row>
    <row r="95" spans="1:1" ht="15" x14ac:dyDescent="0.2">
      <c r="A95" s="194" t="s">
        <v>597</v>
      </c>
    </row>
    <row r="96" spans="1:1" ht="15" x14ac:dyDescent="0.2">
      <c r="A96" s="194" t="s">
        <v>598</v>
      </c>
    </row>
    <row r="97" spans="1:1" ht="15" x14ac:dyDescent="0.2">
      <c r="A97" s="194" t="s">
        <v>599</v>
      </c>
    </row>
    <row r="98" spans="1:1" ht="15" x14ac:dyDescent="0.2">
      <c r="A98" s="194" t="s">
        <v>600</v>
      </c>
    </row>
    <row r="99" spans="1:1" ht="15" x14ac:dyDescent="0.2">
      <c r="A99" s="194" t="s">
        <v>601</v>
      </c>
    </row>
    <row r="100" spans="1:1" ht="15" x14ac:dyDescent="0.2">
      <c r="A100" s="194" t="s">
        <v>602</v>
      </c>
    </row>
    <row r="101" spans="1:1" ht="15" x14ac:dyDescent="0.2">
      <c r="A101" s="194" t="s">
        <v>603</v>
      </c>
    </row>
    <row r="102" spans="1:1" ht="15" x14ac:dyDescent="0.2">
      <c r="A102" s="194" t="s">
        <v>604</v>
      </c>
    </row>
    <row r="103" spans="1:1" ht="15" x14ac:dyDescent="0.2">
      <c r="A103" s="194" t="s">
        <v>605</v>
      </c>
    </row>
    <row r="104" spans="1:1" ht="15" x14ac:dyDescent="0.2">
      <c r="A104" s="194" t="s">
        <v>606</v>
      </c>
    </row>
    <row r="105" spans="1:1" ht="15" x14ac:dyDescent="0.2">
      <c r="A105" s="194" t="s">
        <v>607</v>
      </c>
    </row>
    <row r="106" spans="1:1" ht="15" x14ac:dyDescent="0.25">
      <c r="A106" s="130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zoomScale="130" zoomScaleNormal="130" workbookViewId="0">
      <selection activeCell="A7" sqref="A7"/>
    </sheetView>
  </sheetViews>
  <sheetFormatPr defaultRowHeight="15" x14ac:dyDescent="0.25"/>
  <cols>
    <col min="7" max="7" width="9.140625" style="235"/>
  </cols>
  <sheetData>
    <row r="1" spans="1:7" x14ac:dyDescent="0.25">
      <c r="A1" s="231" t="s">
        <v>524</v>
      </c>
      <c r="G1" s="233" t="s">
        <v>524</v>
      </c>
    </row>
    <row r="2" spans="1:7" x14ac:dyDescent="0.25">
      <c r="A2" s="231"/>
      <c r="G2" s="236" t="s">
        <v>696</v>
      </c>
    </row>
    <row r="3" spans="1:7" x14ac:dyDescent="0.25">
      <c r="A3" s="231"/>
      <c r="G3" s="236" t="s">
        <v>697</v>
      </c>
    </row>
    <row r="4" spans="1:7" x14ac:dyDescent="0.25">
      <c r="A4" s="232" t="s">
        <v>525</v>
      </c>
    </row>
    <row r="5" spans="1:7" x14ac:dyDescent="0.25">
      <c r="A5" s="237" t="s">
        <v>699</v>
      </c>
    </row>
    <row r="6" spans="1:7" x14ac:dyDescent="0.25">
      <c r="A6" s="232" t="s">
        <v>527</v>
      </c>
      <c r="G6" s="232" t="s">
        <v>527</v>
      </c>
    </row>
    <row r="7" spans="1:7" x14ac:dyDescent="0.25">
      <c r="A7" s="239" t="s">
        <v>724</v>
      </c>
      <c r="G7" s="234"/>
    </row>
    <row r="8" spans="1:7" x14ac:dyDescent="0.25">
      <c r="A8" s="232" t="s">
        <v>685</v>
      </c>
      <c r="G8" s="234" t="s">
        <v>678</v>
      </c>
    </row>
    <row r="9" spans="1:7" x14ac:dyDescent="0.25">
      <c r="A9" s="232" t="s">
        <v>530</v>
      </c>
      <c r="G9" s="234"/>
    </row>
    <row r="10" spans="1:7" x14ac:dyDescent="0.25">
      <c r="A10" s="232" t="s">
        <v>686</v>
      </c>
      <c r="G10" s="234"/>
    </row>
    <row r="11" spans="1:7" x14ac:dyDescent="0.25">
      <c r="A11" s="232" t="s">
        <v>532</v>
      </c>
      <c r="G11" s="234"/>
    </row>
    <row r="12" spans="1:7" x14ac:dyDescent="0.25">
      <c r="A12" s="232" t="s">
        <v>533</v>
      </c>
      <c r="G12" s="232" t="s">
        <v>533</v>
      </c>
    </row>
    <row r="13" spans="1:7" x14ac:dyDescent="0.25">
      <c r="A13" s="232" t="s">
        <v>534</v>
      </c>
      <c r="G13" s="232" t="s">
        <v>534</v>
      </c>
    </row>
    <row r="14" spans="1:7" x14ac:dyDescent="0.25">
      <c r="A14" s="232" t="s">
        <v>687</v>
      </c>
      <c r="G14" s="232" t="s">
        <v>681</v>
      </c>
    </row>
    <row r="15" spans="1:7" x14ac:dyDescent="0.25">
      <c r="A15" s="238" t="s">
        <v>700</v>
      </c>
      <c r="G15" s="234"/>
    </row>
    <row r="16" spans="1:7" x14ac:dyDescent="0.25">
      <c r="A16" s="232" t="s">
        <v>537</v>
      </c>
      <c r="G16" s="232" t="s">
        <v>537</v>
      </c>
    </row>
    <row r="17" spans="1:7" x14ac:dyDescent="0.25">
      <c r="A17" s="232" t="s">
        <v>538</v>
      </c>
      <c r="G17" s="234" t="s">
        <v>538</v>
      </c>
    </row>
    <row r="18" spans="1:7" x14ac:dyDescent="0.25">
      <c r="A18" s="232" t="s">
        <v>534</v>
      </c>
      <c r="G18" s="234" t="s">
        <v>534</v>
      </c>
    </row>
    <row r="19" spans="1:7" x14ac:dyDescent="0.25">
      <c r="A19" s="232" t="s">
        <v>675</v>
      </c>
      <c r="G19" s="234" t="s">
        <v>675</v>
      </c>
    </row>
    <row r="20" spans="1:7" x14ac:dyDescent="0.25">
      <c r="A20" s="232" t="s">
        <v>539</v>
      </c>
      <c r="G20" s="234" t="s">
        <v>539</v>
      </c>
    </row>
    <row r="21" spans="1:7" x14ac:dyDescent="0.25">
      <c r="A21" s="232" t="s">
        <v>688</v>
      </c>
      <c r="G21" s="234" t="s">
        <v>676</v>
      </c>
    </row>
    <row r="22" spans="1:7" x14ac:dyDescent="0.25">
      <c r="A22" s="232" t="s">
        <v>541</v>
      </c>
    </row>
    <row r="23" spans="1:7" x14ac:dyDescent="0.25">
      <c r="A23" s="232" t="s">
        <v>539</v>
      </c>
    </row>
    <row r="24" spans="1:7" x14ac:dyDescent="0.25">
      <c r="A24" s="232" t="s">
        <v>542</v>
      </c>
    </row>
    <row r="25" spans="1:7" x14ac:dyDescent="0.25">
      <c r="A25" s="232" t="s">
        <v>543</v>
      </c>
    </row>
    <row r="26" spans="1:7" x14ac:dyDescent="0.25">
      <c r="A26" s="232" t="s">
        <v>539</v>
      </c>
    </row>
    <row r="27" spans="1:7" x14ac:dyDescent="0.25">
      <c r="A27" s="232" t="s">
        <v>544</v>
      </c>
    </row>
    <row r="28" spans="1:7" x14ac:dyDescent="0.25">
      <c r="A28" s="232" t="s">
        <v>545</v>
      </c>
    </row>
    <row r="29" spans="1:7" x14ac:dyDescent="0.25">
      <c r="A29" s="232" t="s">
        <v>539</v>
      </c>
    </row>
    <row r="30" spans="1:7" x14ac:dyDescent="0.25">
      <c r="A30" s="232" t="s">
        <v>542</v>
      </c>
    </row>
    <row r="31" spans="1:7" x14ac:dyDescent="0.25">
      <c r="A31" s="232" t="s">
        <v>546</v>
      </c>
    </row>
    <row r="32" spans="1:7" x14ac:dyDescent="0.25">
      <c r="A32" s="232" t="s">
        <v>539</v>
      </c>
    </row>
    <row r="33" spans="1:7" x14ac:dyDescent="0.25">
      <c r="A33" s="232" t="s">
        <v>547</v>
      </c>
    </row>
    <row r="34" spans="1:7" x14ac:dyDescent="0.25">
      <c r="A34" s="232" t="s">
        <v>548</v>
      </c>
    </row>
    <row r="35" spans="1:7" x14ac:dyDescent="0.25">
      <c r="A35" s="232" t="s">
        <v>539</v>
      </c>
    </row>
    <row r="36" spans="1:7" x14ac:dyDescent="0.25">
      <c r="A36" s="232" t="s">
        <v>547</v>
      </c>
    </row>
    <row r="37" spans="1:7" x14ac:dyDescent="0.25">
      <c r="A37" s="232" t="s">
        <v>549</v>
      </c>
    </row>
    <row r="38" spans="1:7" x14ac:dyDescent="0.25">
      <c r="A38" s="232" t="s">
        <v>539</v>
      </c>
    </row>
    <row r="39" spans="1:7" x14ac:dyDescent="0.25">
      <c r="A39" s="232" t="s">
        <v>542</v>
      </c>
    </row>
    <row r="40" spans="1:7" x14ac:dyDescent="0.25">
      <c r="A40" s="232" t="s">
        <v>550</v>
      </c>
    </row>
    <row r="41" spans="1:7" x14ac:dyDescent="0.25">
      <c r="A41" s="232" t="s">
        <v>539</v>
      </c>
    </row>
    <row r="42" spans="1:7" x14ac:dyDescent="0.25">
      <c r="A42" s="232" t="s">
        <v>547</v>
      </c>
    </row>
    <row r="43" spans="1:7" x14ac:dyDescent="0.25">
      <c r="A43" s="232" t="s">
        <v>551</v>
      </c>
      <c r="G43" s="234" t="s">
        <v>551</v>
      </c>
    </row>
    <row r="44" spans="1:7" x14ac:dyDescent="0.25">
      <c r="A44" s="232" t="s">
        <v>539</v>
      </c>
      <c r="G44" s="234" t="s">
        <v>539</v>
      </c>
    </row>
    <row r="45" spans="1:7" x14ac:dyDescent="0.25">
      <c r="A45" s="232" t="s">
        <v>689</v>
      </c>
      <c r="G45" s="234" t="s">
        <v>673</v>
      </c>
    </row>
    <row r="46" spans="1:7" x14ac:dyDescent="0.25">
      <c r="A46" s="232" t="s">
        <v>553</v>
      </c>
      <c r="G46" s="234" t="s">
        <v>553</v>
      </c>
    </row>
    <row r="47" spans="1:7" x14ac:dyDescent="0.25">
      <c r="A47" s="232" t="s">
        <v>539</v>
      </c>
      <c r="G47" s="234" t="s">
        <v>539</v>
      </c>
    </row>
    <row r="48" spans="1:7" x14ac:dyDescent="0.25">
      <c r="A48" s="232" t="s">
        <v>690</v>
      </c>
      <c r="G48" s="234" t="s">
        <v>674</v>
      </c>
    </row>
    <row r="49" spans="1:7" x14ac:dyDescent="0.25">
      <c r="A49" s="232" t="s">
        <v>555</v>
      </c>
      <c r="G49" s="234"/>
    </row>
    <row r="50" spans="1:7" x14ac:dyDescent="0.25">
      <c r="A50" s="232" t="s">
        <v>539</v>
      </c>
      <c r="G50" s="234"/>
    </row>
    <row r="51" spans="1:7" x14ac:dyDescent="0.25">
      <c r="A51" s="232" t="s">
        <v>542</v>
      </c>
      <c r="G51" s="234"/>
    </row>
    <row r="52" spans="1:7" x14ac:dyDescent="0.25">
      <c r="A52" s="232" t="s">
        <v>556</v>
      </c>
      <c r="G52" s="234"/>
    </row>
    <row r="53" spans="1:7" x14ac:dyDescent="0.25">
      <c r="A53" s="232" t="s">
        <v>539</v>
      </c>
      <c r="G53" s="234"/>
    </row>
    <row r="54" spans="1:7" x14ac:dyDescent="0.25">
      <c r="A54" s="232" t="s">
        <v>542</v>
      </c>
      <c r="G54" s="234"/>
    </row>
    <row r="55" spans="1:7" x14ac:dyDescent="0.25">
      <c r="A55" s="232" t="s">
        <v>557</v>
      </c>
      <c r="G55" s="234"/>
    </row>
    <row r="56" spans="1:7" x14ac:dyDescent="0.25">
      <c r="A56" s="232" t="s">
        <v>539</v>
      </c>
      <c r="G56" s="234"/>
    </row>
    <row r="57" spans="1:7" x14ac:dyDescent="0.25">
      <c r="A57" s="232" t="s">
        <v>542</v>
      </c>
      <c r="G57" s="234"/>
    </row>
    <row r="58" spans="1:7" x14ac:dyDescent="0.25">
      <c r="A58" s="232" t="s">
        <v>558</v>
      </c>
    </row>
    <row r="59" spans="1:7" x14ac:dyDescent="0.25">
      <c r="A59" s="232" t="s">
        <v>691</v>
      </c>
      <c r="G59" s="232" t="s">
        <v>679</v>
      </c>
    </row>
    <row r="60" spans="1:7" x14ac:dyDescent="0.25">
      <c r="A60" s="232" t="s">
        <v>692</v>
      </c>
      <c r="G60" s="232" t="s">
        <v>680</v>
      </c>
    </row>
    <row r="61" spans="1:7" x14ac:dyDescent="0.25">
      <c r="A61" s="232" t="s">
        <v>561</v>
      </c>
    </row>
    <row r="62" spans="1:7" x14ac:dyDescent="0.25">
      <c r="A62" s="232" t="s">
        <v>562</v>
      </c>
    </row>
    <row r="63" spans="1:7" x14ac:dyDescent="0.25">
      <c r="A63" s="232" t="s">
        <v>563</v>
      </c>
    </row>
    <row r="64" spans="1:7" x14ac:dyDescent="0.25">
      <c r="A64" s="232" t="s">
        <v>564</v>
      </c>
    </row>
    <row r="65" spans="1:7" x14ac:dyDescent="0.25">
      <c r="A65" s="232" t="s">
        <v>565</v>
      </c>
    </row>
    <row r="66" spans="1:7" x14ac:dyDescent="0.25">
      <c r="A66" s="232" t="s">
        <v>682</v>
      </c>
      <c r="G66" s="232" t="s">
        <v>682</v>
      </c>
    </row>
    <row r="67" spans="1:7" x14ac:dyDescent="0.25">
      <c r="A67" s="232" t="s">
        <v>567</v>
      </c>
    </row>
    <row r="68" spans="1:7" x14ac:dyDescent="0.25">
      <c r="A68" s="232" t="s">
        <v>568</v>
      </c>
    </row>
    <row r="69" spans="1:7" x14ac:dyDescent="0.25">
      <c r="A69" s="232" t="s">
        <v>569</v>
      </c>
    </row>
    <row r="70" spans="1:7" x14ac:dyDescent="0.25">
      <c r="A70" s="232" t="s">
        <v>570</v>
      </c>
    </row>
    <row r="71" spans="1:7" x14ac:dyDescent="0.25">
      <c r="A71" s="232" t="s">
        <v>693</v>
      </c>
      <c r="G71" s="234" t="s">
        <v>677</v>
      </c>
    </row>
    <row r="72" spans="1:7" x14ac:dyDescent="0.25">
      <c r="A72" s="232"/>
      <c r="G72" s="236" t="s">
        <v>698</v>
      </c>
    </row>
    <row r="73" spans="1:7" x14ac:dyDescent="0.25">
      <c r="A73" s="232" t="s">
        <v>683</v>
      </c>
      <c r="G73" s="232" t="s">
        <v>683</v>
      </c>
    </row>
    <row r="74" spans="1:7" x14ac:dyDescent="0.25">
      <c r="A74" s="232" t="s">
        <v>573</v>
      </c>
    </row>
    <row r="75" spans="1:7" x14ac:dyDescent="0.25">
      <c r="A75" s="232" t="s">
        <v>574</v>
      </c>
    </row>
    <row r="76" spans="1:7" x14ac:dyDescent="0.25">
      <c r="A76" s="232" t="s">
        <v>575</v>
      </c>
    </row>
    <row r="77" spans="1:7" x14ac:dyDescent="0.25">
      <c r="A77" s="232" t="s">
        <v>576</v>
      </c>
    </row>
    <row r="78" spans="1:7" x14ac:dyDescent="0.25">
      <c r="A78" s="232" t="s">
        <v>577</v>
      </c>
    </row>
    <row r="79" spans="1:7" x14ac:dyDescent="0.25">
      <c r="A79" s="232" t="s">
        <v>578</v>
      </c>
      <c r="G79" s="232" t="s">
        <v>578</v>
      </c>
    </row>
    <row r="80" spans="1:7" x14ac:dyDescent="0.25">
      <c r="A80" s="232" t="s">
        <v>579</v>
      </c>
    </row>
    <row r="81" spans="1:7" x14ac:dyDescent="0.25">
      <c r="A81" s="232" t="s">
        <v>580</v>
      </c>
    </row>
    <row r="82" spans="1:7" x14ac:dyDescent="0.25">
      <c r="A82" s="232" t="s">
        <v>581</v>
      </c>
    </row>
    <row r="83" spans="1:7" x14ac:dyDescent="0.25">
      <c r="A83" s="232" t="s">
        <v>582</v>
      </c>
      <c r="G83" s="232" t="s">
        <v>582</v>
      </c>
    </row>
    <row r="84" spans="1:7" x14ac:dyDescent="0.25">
      <c r="A84" s="232" t="s">
        <v>583</v>
      </c>
      <c r="G84" s="232" t="s">
        <v>684</v>
      </c>
    </row>
    <row r="85" spans="1:7" x14ac:dyDescent="0.25">
      <c r="A85" s="232" t="s">
        <v>584</v>
      </c>
      <c r="G85" s="234" t="s">
        <v>584</v>
      </c>
    </row>
    <row r="86" spans="1:7" x14ac:dyDescent="0.25">
      <c r="A86" s="232" t="s">
        <v>585</v>
      </c>
    </row>
    <row r="87" spans="1:7" x14ac:dyDescent="0.25">
      <c r="A87" s="232" t="s">
        <v>586</v>
      </c>
    </row>
    <row r="88" spans="1:7" x14ac:dyDescent="0.25">
      <c r="A88" s="232" t="s">
        <v>587</v>
      </c>
    </row>
    <row r="89" spans="1:7" x14ac:dyDescent="0.25">
      <c r="A89" s="232" t="s">
        <v>588</v>
      </c>
    </row>
    <row r="90" spans="1:7" x14ac:dyDescent="0.25">
      <c r="A90" s="232" t="s">
        <v>589</v>
      </c>
    </row>
    <row r="91" spans="1:7" x14ac:dyDescent="0.25">
      <c r="A91" s="232" t="s">
        <v>590</v>
      </c>
    </row>
    <row r="92" spans="1:7" x14ac:dyDescent="0.25">
      <c r="A92" s="232" t="s">
        <v>591</v>
      </c>
    </row>
    <row r="93" spans="1:7" x14ac:dyDescent="0.25">
      <c r="A93" s="232" t="s">
        <v>592</v>
      </c>
    </row>
    <row r="94" spans="1:7" x14ac:dyDescent="0.25">
      <c r="A94" s="232" t="s">
        <v>593</v>
      </c>
    </row>
    <row r="95" spans="1:7" x14ac:dyDescent="0.25">
      <c r="A95" s="232" t="s">
        <v>694</v>
      </c>
    </row>
    <row r="96" spans="1:7" x14ac:dyDescent="0.25">
      <c r="A96" s="232" t="s">
        <v>595</v>
      </c>
    </row>
    <row r="97" spans="1:1" x14ac:dyDescent="0.25">
      <c r="A97" s="232" t="s">
        <v>596</v>
      </c>
    </row>
    <row r="98" spans="1:1" x14ac:dyDescent="0.25">
      <c r="A98" s="232" t="s">
        <v>597</v>
      </c>
    </row>
    <row r="99" spans="1:1" x14ac:dyDescent="0.25">
      <c r="A99" s="232" t="s">
        <v>598</v>
      </c>
    </row>
    <row r="100" spans="1:1" x14ac:dyDescent="0.25">
      <c r="A100" s="232" t="s">
        <v>599</v>
      </c>
    </row>
    <row r="101" spans="1:1" x14ac:dyDescent="0.25">
      <c r="A101" s="232" t="s">
        <v>600</v>
      </c>
    </row>
    <row r="102" spans="1:1" x14ac:dyDescent="0.25">
      <c r="A102" s="232" t="s">
        <v>601</v>
      </c>
    </row>
    <row r="103" spans="1:1" x14ac:dyDescent="0.25">
      <c r="A103" s="232" t="s">
        <v>602</v>
      </c>
    </row>
    <row r="104" spans="1:1" x14ac:dyDescent="0.25">
      <c r="A104" s="232" t="s">
        <v>603</v>
      </c>
    </row>
    <row r="105" spans="1:1" x14ac:dyDescent="0.25">
      <c r="A105" s="232" t="s">
        <v>604</v>
      </c>
    </row>
    <row r="106" spans="1:1" x14ac:dyDescent="0.25">
      <c r="A106" s="232" t="s">
        <v>695</v>
      </c>
    </row>
    <row r="107" spans="1:1" x14ac:dyDescent="0.25">
      <c r="A107" s="232" t="s">
        <v>606</v>
      </c>
    </row>
    <row r="108" spans="1:1" x14ac:dyDescent="0.25">
      <c r="A108" s="232" t="s">
        <v>607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5"/>
  <sheetViews>
    <sheetView workbookViewId="0">
      <selection activeCell="I22" sqref="I22"/>
    </sheetView>
  </sheetViews>
  <sheetFormatPr defaultRowHeight="15" x14ac:dyDescent="0.25"/>
  <cols>
    <col min="35" max="35" width="15.28515625" bestFit="1" customWidth="1"/>
    <col min="41" max="41" width="9.140625" style="130"/>
    <col min="50" max="50" width="9.140625" style="130"/>
    <col min="55" max="55" width="9.140625" style="130"/>
  </cols>
  <sheetData>
    <row r="1" spans="1:73" s="241" customFormat="1" x14ac:dyDescent="0.25">
      <c r="A1" s="241" t="s">
        <v>732</v>
      </c>
      <c r="AO1" s="242" t="s">
        <v>733</v>
      </c>
      <c r="AX1" s="242" t="s">
        <v>734</v>
      </c>
      <c r="BC1" s="242" t="s">
        <v>735</v>
      </c>
    </row>
    <row r="2" spans="1:73" s="243" customFormat="1" x14ac:dyDescent="0.25">
      <c r="A2" s="243" t="s">
        <v>71</v>
      </c>
      <c r="B2" s="243" t="s">
        <v>114</v>
      </c>
      <c r="C2" s="243" t="s">
        <v>198</v>
      </c>
      <c r="D2" s="243" t="s">
        <v>200</v>
      </c>
      <c r="E2" s="243" t="s">
        <v>204</v>
      </c>
      <c r="F2" s="243" t="s">
        <v>205</v>
      </c>
      <c r="G2" s="243" t="s">
        <v>193</v>
      </c>
      <c r="H2" s="243" t="s">
        <v>206</v>
      </c>
      <c r="I2" s="243" t="s">
        <v>191</v>
      </c>
      <c r="J2" s="243" t="s">
        <v>194</v>
      </c>
      <c r="K2" s="243" t="s">
        <v>203</v>
      </c>
      <c r="L2" s="243" t="s">
        <v>192</v>
      </c>
      <c r="M2" s="243" t="s">
        <v>195</v>
      </c>
      <c r="N2" s="243" t="s">
        <v>188</v>
      </c>
      <c r="O2" s="243" t="s">
        <v>190</v>
      </c>
      <c r="P2" s="243" t="s">
        <v>352</v>
      </c>
      <c r="Q2" s="243" t="s">
        <v>189</v>
      </c>
      <c r="R2" s="243" t="s">
        <v>201</v>
      </c>
      <c r="S2" s="243" t="s">
        <v>112</v>
      </c>
      <c r="T2" s="243" t="s">
        <v>111</v>
      </c>
      <c r="U2" s="243" t="s">
        <v>508</v>
      </c>
      <c r="V2" s="243" t="s">
        <v>509</v>
      </c>
      <c r="W2" s="243" t="s">
        <v>510</v>
      </c>
      <c r="X2" s="243" t="s">
        <v>199</v>
      </c>
      <c r="Y2" s="243" t="s">
        <v>196</v>
      </c>
      <c r="Z2" s="243" t="s">
        <v>197</v>
      </c>
      <c r="AA2" s="243" t="s">
        <v>184</v>
      </c>
      <c r="AB2" s="243" t="s">
        <v>187</v>
      </c>
      <c r="AC2" s="243" t="s">
        <v>186</v>
      </c>
      <c r="AD2" s="243" t="s">
        <v>185</v>
      </c>
      <c r="AE2" s="243" t="s">
        <v>50</v>
      </c>
      <c r="AF2" s="243" t="s">
        <v>132</v>
      </c>
      <c r="AG2" s="243" t="s">
        <v>100</v>
      </c>
      <c r="AH2" s="243" t="s">
        <v>101</v>
      </c>
      <c r="AI2" s="243" t="s">
        <v>102</v>
      </c>
      <c r="AJ2" s="243" t="s">
        <v>103</v>
      </c>
      <c r="AK2" s="243" t="s">
        <v>104</v>
      </c>
      <c r="AL2" s="243" t="s">
        <v>105</v>
      </c>
      <c r="AM2" s="243" t="s">
        <v>202</v>
      </c>
      <c r="AO2" s="244" t="s">
        <v>71</v>
      </c>
      <c r="AP2" s="243" t="s">
        <v>72</v>
      </c>
      <c r="AQ2" s="243" t="s">
        <v>73</v>
      </c>
      <c r="AR2" s="243" t="s">
        <v>74</v>
      </c>
      <c r="AS2" s="243" t="s">
        <v>75</v>
      </c>
      <c r="AT2" s="243" t="s">
        <v>76</v>
      </c>
      <c r="AU2" s="243" t="s">
        <v>77</v>
      </c>
      <c r="AV2" s="243" t="s">
        <v>78</v>
      </c>
      <c r="AX2" s="244" t="s">
        <v>338</v>
      </c>
      <c r="AY2" s="243" t="s">
        <v>71</v>
      </c>
      <c r="AZ2" s="243" t="s">
        <v>210</v>
      </c>
      <c r="BA2" s="243" t="s">
        <v>182</v>
      </c>
      <c r="BC2" s="244" t="s">
        <v>88</v>
      </c>
      <c r="BD2" s="243" t="s">
        <v>71</v>
      </c>
      <c r="BE2" s="243" t="s">
        <v>89</v>
      </c>
      <c r="BF2" s="243" t="s">
        <v>90</v>
      </c>
      <c r="BG2" s="243" t="s">
        <v>91</v>
      </c>
      <c r="BH2" s="243" t="s">
        <v>92</v>
      </c>
      <c r="BI2" s="243" t="s">
        <v>93</v>
      </c>
      <c r="BJ2" s="243" t="s">
        <v>94</v>
      </c>
      <c r="BK2" s="243" t="s">
        <v>95</v>
      </c>
      <c r="BL2" s="243" t="s">
        <v>96</v>
      </c>
      <c r="BM2" s="243" t="s">
        <v>97</v>
      </c>
      <c r="BN2" s="243" t="s">
        <v>98</v>
      </c>
      <c r="BO2" s="243" t="s">
        <v>99</v>
      </c>
      <c r="BP2" s="243" t="s">
        <v>100</v>
      </c>
      <c r="BQ2" s="243" t="s">
        <v>101</v>
      </c>
      <c r="BR2" s="243" t="s">
        <v>102</v>
      </c>
      <c r="BS2" s="243" t="s">
        <v>103</v>
      </c>
      <c r="BT2" s="243" t="s">
        <v>104</v>
      </c>
      <c r="BU2" s="243" t="s">
        <v>105</v>
      </c>
    </row>
    <row r="3" spans="1:73" s="1" customFormat="1" x14ac:dyDescent="0.25">
      <c r="A3" s="1">
        <v>1</v>
      </c>
      <c r="B3" s="1">
        <v>1</v>
      </c>
      <c r="C3" s="1">
        <v>0</v>
      </c>
      <c r="E3" s="1">
        <v>0</v>
      </c>
      <c r="F3" s="1" t="s">
        <v>344</v>
      </c>
      <c r="G3" s="1">
        <v>0</v>
      </c>
      <c r="H3" s="1">
        <v>0</v>
      </c>
      <c r="I3" s="1">
        <v>0</v>
      </c>
      <c r="J3" s="1" t="s">
        <v>345</v>
      </c>
      <c r="L3" s="1">
        <v>1</v>
      </c>
      <c r="M3" s="1">
        <v>0</v>
      </c>
      <c r="N3" s="1">
        <v>0</v>
      </c>
      <c r="O3" s="240">
        <v>41317</v>
      </c>
      <c r="P3" s="1" t="s">
        <v>497</v>
      </c>
      <c r="R3" s="1">
        <v>0</v>
      </c>
      <c r="U3" s="1">
        <v>0</v>
      </c>
      <c r="V3" s="1" t="s">
        <v>609</v>
      </c>
      <c r="W3" s="1" t="s">
        <v>609</v>
      </c>
      <c r="X3" s="1">
        <v>0</v>
      </c>
      <c r="Y3" s="1">
        <v>0</v>
      </c>
      <c r="Z3" s="1" t="s">
        <v>348</v>
      </c>
      <c r="AA3" s="1" t="s">
        <v>609</v>
      </c>
      <c r="AB3" s="1" t="s">
        <v>349</v>
      </c>
      <c r="AE3" s="1">
        <v>0</v>
      </c>
      <c r="AF3" s="1">
        <v>1</v>
      </c>
      <c r="AG3" s="240">
        <v>41317.651886574073</v>
      </c>
      <c r="AH3" s="1">
        <v>107</v>
      </c>
      <c r="AI3" s="240">
        <v>41318.868668981479</v>
      </c>
      <c r="AJ3" s="1">
        <v>107</v>
      </c>
      <c r="AK3" s="1" t="s">
        <v>497</v>
      </c>
      <c r="AL3" s="1">
        <v>0</v>
      </c>
      <c r="AM3" s="1" t="s">
        <v>344</v>
      </c>
      <c r="AO3" s="245">
        <v>1</v>
      </c>
      <c r="AP3" s="1" t="s">
        <v>79</v>
      </c>
      <c r="AQ3" s="1" t="s">
        <v>80</v>
      </c>
      <c r="AR3" s="1" t="s">
        <v>81</v>
      </c>
      <c r="AV3" s="1" t="s">
        <v>82</v>
      </c>
      <c r="AX3" s="245">
        <v>1</v>
      </c>
      <c r="AY3" s="1">
        <v>1</v>
      </c>
      <c r="AZ3" s="1">
        <v>1</v>
      </c>
      <c r="BA3" s="1">
        <v>0</v>
      </c>
      <c r="BC3" s="245">
        <v>1</v>
      </c>
      <c r="BD3" s="1">
        <v>1</v>
      </c>
      <c r="BE3" s="1">
        <v>0</v>
      </c>
      <c r="BF3" s="1">
        <v>525000</v>
      </c>
      <c r="BG3" s="1">
        <v>0</v>
      </c>
      <c r="BH3" s="1">
        <v>0</v>
      </c>
      <c r="BI3" s="1">
        <v>0</v>
      </c>
      <c r="BJ3" s="1">
        <v>0</v>
      </c>
      <c r="BK3" s="1">
        <v>131</v>
      </c>
      <c r="BL3" s="1" t="s">
        <v>497</v>
      </c>
      <c r="BM3" s="1" t="s">
        <v>497</v>
      </c>
      <c r="BN3" s="1">
        <v>0</v>
      </c>
      <c r="BO3" s="1">
        <v>0</v>
      </c>
      <c r="BP3" s="1" t="s">
        <v>497</v>
      </c>
      <c r="BQ3" s="1">
        <v>0</v>
      </c>
      <c r="BR3" s="240">
        <v>41318.868668981479</v>
      </c>
      <c r="BS3" s="1">
        <v>107</v>
      </c>
      <c r="BT3" s="1" t="s">
        <v>497</v>
      </c>
      <c r="BU3" s="1">
        <v>0</v>
      </c>
    </row>
    <row r="4" spans="1:73" x14ac:dyDescent="0.25">
      <c r="A4">
        <v>312</v>
      </c>
      <c r="B4">
        <v>1</v>
      </c>
      <c r="C4">
        <v>0</v>
      </c>
      <c r="E4">
        <v>0</v>
      </c>
      <c r="F4" t="s">
        <v>344</v>
      </c>
      <c r="G4">
        <v>0</v>
      </c>
      <c r="H4">
        <v>0</v>
      </c>
      <c r="I4">
        <v>0</v>
      </c>
      <c r="J4" t="s">
        <v>345</v>
      </c>
      <c r="L4">
        <v>1</v>
      </c>
      <c r="M4">
        <v>0</v>
      </c>
      <c r="N4">
        <v>0</v>
      </c>
      <c r="O4" s="210">
        <v>41247</v>
      </c>
      <c r="P4" s="210">
        <v>41257</v>
      </c>
      <c r="R4">
        <v>0</v>
      </c>
      <c r="S4" t="s">
        <v>726</v>
      </c>
      <c r="T4" t="s">
        <v>727</v>
      </c>
      <c r="U4">
        <v>0</v>
      </c>
      <c r="V4" s="210">
        <v>41247</v>
      </c>
      <c r="W4" s="210">
        <v>41257</v>
      </c>
      <c r="X4">
        <v>0</v>
      </c>
      <c r="Y4">
        <v>0</v>
      </c>
      <c r="Z4" t="s">
        <v>702</v>
      </c>
      <c r="AA4" t="s">
        <v>609</v>
      </c>
      <c r="AE4">
        <v>0</v>
      </c>
      <c r="AF4">
        <v>1</v>
      </c>
      <c r="AG4" s="210">
        <v>41329.658668981479</v>
      </c>
      <c r="AH4">
        <v>107</v>
      </c>
      <c r="AI4" s="210">
        <v>41329.533668981479</v>
      </c>
      <c r="AJ4">
        <v>107</v>
      </c>
      <c r="AK4" t="s">
        <v>497</v>
      </c>
      <c r="AL4">
        <v>0</v>
      </c>
      <c r="AM4" t="s">
        <v>344</v>
      </c>
      <c r="AO4" s="130">
        <v>312</v>
      </c>
      <c r="AP4" t="s">
        <v>738</v>
      </c>
      <c r="AQ4" t="s">
        <v>738</v>
      </c>
      <c r="AR4" t="s">
        <v>739</v>
      </c>
      <c r="AV4" t="s">
        <v>740</v>
      </c>
      <c r="AX4" s="130">
        <v>183</v>
      </c>
      <c r="AY4">
        <v>312</v>
      </c>
      <c r="AZ4">
        <v>10</v>
      </c>
      <c r="BA4">
        <v>0</v>
      </c>
      <c r="BC4" s="130">
        <v>303</v>
      </c>
      <c r="BD4">
        <v>312</v>
      </c>
      <c r="BE4">
        <v>0</v>
      </c>
      <c r="BF4">
        <v>10500</v>
      </c>
      <c r="BG4">
        <v>0</v>
      </c>
      <c r="BH4">
        <v>0</v>
      </c>
      <c r="BI4">
        <v>0</v>
      </c>
      <c r="BJ4">
        <v>0</v>
      </c>
      <c r="BK4">
        <v>131</v>
      </c>
      <c r="BL4" t="s">
        <v>497</v>
      </c>
      <c r="BM4" t="s">
        <v>497</v>
      </c>
      <c r="BN4">
        <v>0</v>
      </c>
      <c r="BO4">
        <v>0</v>
      </c>
      <c r="BP4" s="210">
        <v>41329.533668981479</v>
      </c>
      <c r="BQ4">
        <v>107</v>
      </c>
      <c r="BR4" s="210">
        <v>41329.533668981479</v>
      </c>
      <c r="BS4">
        <v>107</v>
      </c>
      <c r="BT4" t="s">
        <v>497</v>
      </c>
      <c r="BU4">
        <v>0</v>
      </c>
    </row>
    <row r="5" spans="1:73" x14ac:dyDescent="0.25">
      <c r="A5">
        <v>313</v>
      </c>
      <c r="B5">
        <v>1</v>
      </c>
      <c r="C5">
        <v>0</v>
      </c>
      <c r="E5">
        <v>0</v>
      </c>
      <c r="F5" t="s">
        <v>344</v>
      </c>
      <c r="G5">
        <v>0</v>
      </c>
      <c r="H5">
        <v>0</v>
      </c>
      <c r="I5">
        <v>0</v>
      </c>
      <c r="J5" t="s">
        <v>345</v>
      </c>
      <c r="L5">
        <v>1</v>
      </c>
      <c r="M5">
        <v>0</v>
      </c>
      <c r="N5">
        <v>0</v>
      </c>
      <c r="O5" s="210">
        <v>41247</v>
      </c>
      <c r="P5" s="210">
        <v>41257</v>
      </c>
      <c r="R5">
        <v>0</v>
      </c>
      <c r="S5" t="s">
        <v>726</v>
      </c>
      <c r="T5" t="s">
        <v>728</v>
      </c>
      <c r="U5">
        <v>0</v>
      </c>
      <c r="V5" s="210">
        <v>41247</v>
      </c>
      <c r="W5" s="210">
        <v>41257</v>
      </c>
      <c r="X5">
        <v>0</v>
      </c>
      <c r="Y5">
        <v>0</v>
      </c>
      <c r="Z5" t="s">
        <v>702</v>
      </c>
      <c r="AA5" t="s">
        <v>609</v>
      </c>
      <c r="AE5">
        <v>0</v>
      </c>
      <c r="AF5">
        <v>1</v>
      </c>
      <c r="AG5" s="210">
        <v>41329.658668981479</v>
      </c>
      <c r="AH5">
        <v>107</v>
      </c>
      <c r="AI5" s="210">
        <v>41329.533668981479</v>
      </c>
      <c r="AJ5">
        <v>107</v>
      </c>
      <c r="AK5" t="s">
        <v>497</v>
      </c>
      <c r="AL5">
        <v>0</v>
      </c>
      <c r="AM5" t="s">
        <v>344</v>
      </c>
      <c r="AO5" s="130">
        <v>313</v>
      </c>
      <c r="AP5" t="s">
        <v>741</v>
      </c>
      <c r="AQ5" t="s">
        <v>741</v>
      </c>
      <c r="AR5" t="s">
        <v>742</v>
      </c>
      <c r="AV5" t="s">
        <v>743</v>
      </c>
      <c r="AX5" s="130">
        <v>184</v>
      </c>
      <c r="AY5">
        <v>313</v>
      </c>
      <c r="AZ5">
        <v>10</v>
      </c>
      <c r="BA5">
        <v>0</v>
      </c>
      <c r="BC5" s="130">
        <v>304</v>
      </c>
      <c r="BD5">
        <v>313</v>
      </c>
      <c r="BE5">
        <v>0</v>
      </c>
      <c r="BF5">
        <v>6200</v>
      </c>
      <c r="BG5">
        <v>0</v>
      </c>
      <c r="BH5">
        <v>0</v>
      </c>
      <c r="BI5">
        <v>0</v>
      </c>
      <c r="BJ5">
        <v>0</v>
      </c>
      <c r="BK5">
        <v>131</v>
      </c>
      <c r="BL5" t="s">
        <v>497</v>
      </c>
      <c r="BM5" t="s">
        <v>497</v>
      </c>
      <c r="BN5">
        <v>0</v>
      </c>
      <c r="BO5">
        <v>0</v>
      </c>
      <c r="BP5" s="210">
        <v>41329.533668981479</v>
      </c>
      <c r="BQ5">
        <v>107</v>
      </c>
      <c r="BR5" s="210">
        <v>41329.533668981479</v>
      </c>
      <c r="BS5">
        <v>107</v>
      </c>
      <c r="BT5" t="s">
        <v>497</v>
      </c>
      <c r="BU5">
        <v>0</v>
      </c>
    </row>
    <row r="6" spans="1:73" x14ac:dyDescent="0.25">
      <c r="A6">
        <v>314</v>
      </c>
      <c r="B6">
        <v>1</v>
      </c>
      <c r="C6">
        <v>0</v>
      </c>
      <c r="E6">
        <v>0</v>
      </c>
      <c r="F6" t="s">
        <v>344</v>
      </c>
      <c r="G6">
        <v>0</v>
      </c>
      <c r="H6">
        <v>0</v>
      </c>
      <c r="I6">
        <v>0</v>
      </c>
      <c r="J6" t="s">
        <v>345</v>
      </c>
      <c r="L6">
        <v>1</v>
      </c>
      <c r="M6">
        <v>0</v>
      </c>
      <c r="N6">
        <v>0</v>
      </c>
      <c r="O6" s="210">
        <v>41247</v>
      </c>
      <c r="P6" s="210">
        <v>41257</v>
      </c>
      <c r="R6">
        <v>0</v>
      </c>
      <c r="S6" t="s">
        <v>726</v>
      </c>
      <c r="T6" t="s">
        <v>729</v>
      </c>
      <c r="U6">
        <v>0</v>
      </c>
      <c r="V6" s="210">
        <v>41247</v>
      </c>
      <c r="W6" s="210">
        <v>41257</v>
      </c>
      <c r="X6">
        <v>0</v>
      </c>
      <c r="Y6">
        <v>0</v>
      </c>
      <c r="Z6" t="s">
        <v>702</v>
      </c>
      <c r="AA6" t="s">
        <v>609</v>
      </c>
      <c r="AE6">
        <v>0</v>
      </c>
      <c r="AF6">
        <v>1</v>
      </c>
      <c r="AG6" s="210">
        <v>41329.658668981479</v>
      </c>
      <c r="AH6">
        <v>107</v>
      </c>
      <c r="AI6" s="210">
        <v>41329.533668981479</v>
      </c>
      <c r="AJ6">
        <v>107</v>
      </c>
      <c r="AK6" t="s">
        <v>497</v>
      </c>
      <c r="AL6">
        <v>0</v>
      </c>
      <c r="AM6" t="s">
        <v>344</v>
      </c>
      <c r="AO6" s="130">
        <v>314</v>
      </c>
      <c r="AP6" t="s">
        <v>744</v>
      </c>
      <c r="AQ6" t="s">
        <v>744</v>
      </c>
      <c r="AR6" t="s">
        <v>745</v>
      </c>
      <c r="AV6" t="s">
        <v>746</v>
      </c>
      <c r="AX6" s="130">
        <v>185</v>
      </c>
      <c r="AY6">
        <v>314</v>
      </c>
      <c r="AZ6">
        <v>10</v>
      </c>
      <c r="BA6">
        <v>0</v>
      </c>
      <c r="BC6" s="130">
        <v>305</v>
      </c>
      <c r="BD6">
        <v>314</v>
      </c>
      <c r="BE6">
        <v>0</v>
      </c>
      <c r="BF6">
        <v>120000</v>
      </c>
      <c r="BG6">
        <v>0</v>
      </c>
      <c r="BH6">
        <v>0</v>
      </c>
      <c r="BI6">
        <v>0</v>
      </c>
      <c r="BJ6">
        <v>0</v>
      </c>
      <c r="BK6">
        <v>131</v>
      </c>
      <c r="BL6" t="s">
        <v>497</v>
      </c>
      <c r="BM6" t="s">
        <v>497</v>
      </c>
      <c r="BN6">
        <v>0</v>
      </c>
      <c r="BO6">
        <v>0</v>
      </c>
      <c r="BP6" s="210">
        <v>41329.533668981479</v>
      </c>
      <c r="BQ6">
        <v>107</v>
      </c>
      <c r="BR6" s="210">
        <v>41329.533668981479</v>
      </c>
      <c r="BS6">
        <v>107</v>
      </c>
      <c r="BT6" t="s">
        <v>497</v>
      </c>
      <c r="BU6">
        <v>0</v>
      </c>
    </row>
    <row r="7" spans="1:73" x14ac:dyDescent="0.25">
      <c r="A7">
        <v>315</v>
      </c>
      <c r="B7">
        <v>1</v>
      </c>
      <c r="C7">
        <v>0</v>
      </c>
      <c r="E7">
        <v>0</v>
      </c>
      <c r="F7" t="s">
        <v>344</v>
      </c>
      <c r="G7">
        <v>0</v>
      </c>
      <c r="H7">
        <v>0</v>
      </c>
      <c r="I7">
        <v>0</v>
      </c>
      <c r="J7" t="s">
        <v>345</v>
      </c>
      <c r="L7">
        <v>1</v>
      </c>
      <c r="M7">
        <v>0</v>
      </c>
      <c r="N7">
        <v>0</v>
      </c>
      <c r="O7" s="210">
        <v>41247</v>
      </c>
      <c r="P7" s="210">
        <v>41257</v>
      </c>
      <c r="R7">
        <v>0</v>
      </c>
      <c r="S7" t="s">
        <v>726</v>
      </c>
      <c r="T7" t="s">
        <v>730</v>
      </c>
      <c r="U7">
        <v>0</v>
      </c>
      <c r="V7" s="210">
        <v>41247</v>
      </c>
      <c r="W7" s="210">
        <v>41257</v>
      </c>
      <c r="X7">
        <v>0</v>
      </c>
      <c r="Y7">
        <v>0</v>
      </c>
      <c r="Z7" t="s">
        <v>702</v>
      </c>
      <c r="AA7" t="s">
        <v>609</v>
      </c>
      <c r="AE7">
        <v>0</v>
      </c>
      <c r="AF7">
        <v>1</v>
      </c>
      <c r="AG7" s="210">
        <v>41329.658668981479</v>
      </c>
      <c r="AH7">
        <v>107</v>
      </c>
      <c r="AI7" s="210">
        <v>41329.533668981479</v>
      </c>
      <c r="AJ7">
        <v>107</v>
      </c>
      <c r="AK7" t="s">
        <v>497</v>
      </c>
      <c r="AL7">
        <v>0</v>
      </c>
      <c r="AM7" t="s">
        <v>344</v>
      </c>
      <c r="AO7" s="130">
        <v>315</v>
      </c>
      <c r="AP7" t="s">
        <v>747</v>
      </c>
      <c r="AQ7" t="s">
        <v>747</v>
      </c>
      <c r="AR7" t="s">
        <v>748</v>
      </c>
      <c r="AV7" t="s">
        <v>749</v>
      </c>
      <c r="AX7" s="130">
        <v>186</v>
      </c>
      <c r="AY7">
        <v>315</v>
      </c>
      <c r="AZ7">
        <v>10</v>
      </c>
      <c r="BA7">
        <v>0</v>
      </c>
      <c r="BC7" s="130">
        <v>306</v>
      </c>
      <c r="BD7">
        <v>315</v>
      </c>
      <c r="BE7">
        <v>0</v>
      </c>
      <c r="BF7">
        <v>60000</v>
      </c>
      <c r="BG7">
        <v>0</v>
      </c>
      <c r="BH7">
        <v>0</v>
      </c>
      <c r="BI7">
        <v>0</v>
      </c>
      <c r="BJ7">
        <v>0</v>
      </c>
      <c r="BK7">
        <v>131</v>
      </c>
      <c r="BL7" t="s">
        <v>497</v>
      </c>
      <c r="BM7" t="s">
        <v>497</v>
      </c>
      <c r="BN7">
        <v>0</v>
      </c>
      <c r="BO7">
        <v>0</v>
      </c>
      <c r="BP7" s="210">
        <v>41329.533668981479</v>
      </c>
      <c r="BQ7">
        <v>107</v>
      </c>
      <c r="BR7" s="210">
        <v>41329.533668981479</v>
      </c>
      <c r="BS7">
        <v>107</v>
      </c>
      <c r="BT7" t="s">
        <v>497</v>
      </c>
      <c r="BU7">
        <v>0</v>
      </c>
    </row>
    <row r="8" spans="1:73" x14ac:dyDescent="0.25">
      <c r="A8">
        <v>316</v>
      </c>
      <c r="B8">
        <v>1</v>
      </c>
      <c r="C8">
        <v>0</v>
      </c>
      <c r="E8">
        <v>0</v>
      </c>
      <c r="F8" t="s">
        <v>344</v>
      </c>
      <c r="G8">
        <v>0</v>
      </c>
      <c r="H8">
        <v>0</v>
      </c>
      <c r="I8">
        <v>0</v>
      </c>
      <c r="J8" t="s">
        <v>345</v>
      </c>
      <c r="L8">
        <v>1</v>
      </c>
      <c r="M8">
        <v>0</v>
      </c>
      <c r="N8">
        <v>0</v>
      </c>
      <c r="O8" s="210">
        <v>41247</v>
      </c>
      <c r="P8" s="210">
        <v>41257</v>
      </c>
      <c r="R8">
        <v>0</v>
      </c>
      <c r="S8" t="s">
        <v>726</v>
      </c>
      <c r="T8" t="s">
        <v>731</v>
      </c>
      <c r="U8">
        <v>0</v>
      </c>
      <c r="V8" s="210">
        <v>41247</v>
      </c>
      <c r="W8" s="210">
        <v>41257</v>
      </c>
      <c r="X8">
        <v>0</v>
      </c>
      <c r="Y8">
        <v>0</v>
      </c>
      <c r="Z8" t="s">
        <v>702</v>
      </c>
      <c r="AA8" t="s">
        <v>609</v>
      </c>
      <c r="AE8">
        <v>0</v>
      </c>
      <c r="AF8">
        <v>1</v>
      </c>
      <c r="AG8" s="210">
        <v>41329.658668981479</v>
      </c>
      <c r="AH8">
        <v>107</v>
      </c>
      <c r="AI8" s="210">
        <v>41329.533668981479</v>
      </c>
      <c r="AJ8">
        <v>107</v>
      </c>
      <c r="AK8" t="s">
        <v>497</v>
      </c>
      <c r="AL8">
        <v>0</v>
      </c>
      <c r="AM8" t="s">
        <v>344</v>
      </c>
      <c r="AO8" s="130">
        <v>316</v>
      </c>
      <c r="AP8" t="s">
        <v>750</v>
      </c>
      <c r="AQ8" t="s">
        <v>750</v>
      </c>
      <c r="AR8" t="s">
        <v>751</v>
      </c>
      <c r="AV8" t="s">
        <v>752</v>
      </c>
      <c r="AX8" s="130">
        <v>187</v>
      </c>
      <c r="AY8">
        <v>316</v>
      </c>
      <c r="AZ8">
        <v>10</v>
      </c>
      <c r="BA8">
        <v>0</v>
      </c>
      <c r="BC8" s="130">
        <v>307</v>
      </c>
      <c r="BD8">
        <v>316</v>
      </c>
      <c r="BE8">
        <v>0</v>
      </c>
      <c r="BF8">
        <v>12000</v>
      </c>
      <c r="BG8">
        <v>0</v>
      </c>
      <c r="BH8">
        <v>0</v>
      </c>
      <c r="BI8">
        <v>0</v>
      </c>
      <c r="BJ8">
        <v>0</v>
      </c>
      <c r="BK8">
        <v>131</v>
      </c>
      <c r="BL8" t="s">
        <v>497</v>
      </c>
      <c r="BM8" t="s">
        <v>497</v>
      </c>
      <c r="BN8">
        <v>0</v>
      </c>
      <c r="BO8">
        <v>0</v>
      </c>
      <c r="BP8" s="210">
        <v>41329.533668981479</v>
      </c>
      <c r="BQ8">
        <v>107</v>
      </c>
      <c r="BR8" s="210">
        <v>41329.533668981479</v>
      </c>
      <c r="BS8">
        <v>107</v>
      </c>
      <c r="BT8" t="s">
        <v>497</v>
      </c>
      <c r="BU8">
        <v>0</v>
      </c>
    </row>
    <row r="10" spans="1:73" x14ac:dyDescent="0.25">
      <c r="B10" t="s">
        <v>850</v>
      </c>
      <c r="C10" t="s">
        <v>851</v>
      </c>
    </row>
    <row r="11" spans="1:73" x14ac:dyDescent="0.25">
      <c r="A11" t="s">
        <v>849</v>
      </c>
      <c r="B11">
        <v>16</v>
      </c>
      <c r="C11">
        <v>91</v>
      </c>
      <c r="D11" s="241">
        <v>16</v>
      </c>
      <c r="E11" s="241">
        <f>C11</f>
        <v>91</v>
      </c>
      <c r="F11">
        <v>17</v>
      </c>
      <c r="G11">
        <v>92</v>
      </c>
    </row>
    <row r="12" spans="1:73" x14ac:dyDescent="0.25">
      <c r="A12" t="s">
        <v>852</v>
      </c>
      <c r="B12">
        <v>5</v>
      </c>
      <c r="C12">
        <v>32</v>
      </c>
      <c r="D12" s="241">
        <f>SUM(B11:B12)</f>
        <v>21</v>
      </c>
      <c r="E12" s="241">
        <f>SUM(C11:C12)</f>
        <v>123</v>
      </c>
      <c r="F12">
        <v>22</v>
      </c>
      <c r="G12">
        <v>124</v>
      </c>
    </row>
    <row r="13" spans="1:73" x14ac:dyDescent="0.25">
      <c r="A13" t="s">
        <v>853</v>
      </c>
      <c r="B13">
        <v>45</v>
      </c>
      <c r="C13">
        <v>281</v>
      </c>
      <c r="D13" s="241">
        <f>SUM(B11:B13)</f>
        <v>66</v>
      </c>
      <c r="E13" s="241">
        <f>SUM(C11:C13)</f>
        <v>404</v>
      </c>
      <c r="F13">
        <v>67</v>
      </c>
      <c r="G13">
        <v>405</v>
      </c>
    </row>
    <row r="14" spans="1:73" x14ac:dyDescent="0.25">
      <c r="A14" t="s">
        <v>854</v>
      </c>
      <c r="B14">
        <v>30</v>
      </c>
      <c r="C14">
        <v>153</v>
      </c>
      <c r="D14" s="241">
        <f>SUM(B11:B14)</f>
        <v>96</v>
      </c>
      <c r="E14" s="241">
        <f>SUM(C11:C14)</f>
        <v>557</v>
      </c>
      <c r="F14">
        <v>97</v>
      </c>
      <c r="G14">
        <v>558</v>
      </c>
    </row>
    <row r="15" spans="1:73" x14ac:dyDescent="0.25">
      <c r="A15" t="s">
        <v>855</v>
      </c>
      <c r="B15">
        <v>2</v>
      </c>
      <c r="C15">
        <v>4</v>
      </c>
      <c r="D15" s="241">
        <f>SUM(B11:B15)</f>
        <v>98</v>
      </c>
      <c r="E15" s="241">
        <f>SUM(C11:C15)</f>
        <v>561</v>
      </c>
      <c r="F15">
        <v>99</v>
      </c>
      <c r="G15">
        <v>562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5"/>
  <sheetViews>
    <sheetView workbookViewId="0">
      <selection activeCell="J8" sqref="J8"/>
    </sheetView>
  </sheetViews>
  <sheetFormatPr defaultRowHeight="15" x14ac:dyDescent="0.25"/>
  <cols>
    <col min="23" max="23" width="9.140625" style="130"/>
  </cols>
  <sheetData>
    <row r="1" spans="1:55" s="241" customFormat="1" x14ac:dyDescent="0.25">
      <c r="A1" s="241" t="s">
        <v>736</v>
      </c>
      <c r="W1" s="242" t="s">
        <v>737</v>
      </c>
      <c r="AO1" s="242"/>
      <c r="AX1" s="242"/>
      <c r="BC1" s="242"/>
    </row>
    <row r="2" spans="1:55" s="243" customFormat="1" x14ac:dyDescent="0.25">
      <c r="A2" s="243" t="s">
        <v>113</v>
      </c>
      <c r="B2" s="243" t="s">
        <v>114</v>
      </c>
      <c r="C2" s="243" t="s">
        <v>115</v>
      </c>
      <c r="D2" s="243" t="s">
        <v>117</v>
      </c>
      <c r="E2" s="243" t="s">
        <v>118</v>
      </c>
      <c r="F2" s="243" t="s">
        <v>119</v>
      </c>
      <c r="G2" s="243" t="s">
        <v>121</v>
      </c>
      <c r="H2" s="243" t="s">
        <v>123</v>
      </c>
      <c r="I2" s="243" t="s">
        <v>125</v>
      </c>
      <c r="J2" s="243" t="s">
        <v>127</v>
      </c>
      <c r="K2" s="243" t="s">
        <v>128</v>
      </c>
      <c r="L2" s="243" t="s">
        <v>725</v>
      </c>
      <c r="M2" s="243" t="s">
        <v>130</v>
      </c>
      <c r="N2" s="243" t="s">
        <v>131</v>
      </c>
      <c r="O2" s="243" t="s">
        <v>132</v>
      </c>
      <c r="P2" s="243" t="s">
        <v>100</v>
      </c>
      <c r="Q2" s="243" t="s">
        <v>101</v>
      </c>
      <c r="R2" s="243" t="s">
        <v>102</v>
      </c>
      <c r="S2" s="243" t="s">
        <v>103</v>
      </c>
      <c r="T2" s="243" t="s">
        <v>104</v>
      </c>
      <c r="U2" s="243" t="s">
        <v>105</v>
      </c>
      <c r="W2" s="244" t="s">
        <v>338</v>
      </c>
      <c r="X2" s="243" t="s">
        <v>71</v>
      </c>
      <c r="Y2" s="243" t="s">
        <v>113</v>
      </c>
      <c r="Z2" s="243" t="s">
        <v>182</v>
      </c>
    </row>
    <row r="3" spans="1:55" s="1" customFormat="1" x14ac:dyDescent="0.25">
      <c r="A3" s="1">
        <v>1</v>
      </c>
      <c r="B3" s="1">
        <v>1</v>
      </c>
      <c r="C3" s="1" t="s">
        <v>116</v>
      </c>
      <c r="F3" s="1" t="s">
        <v>120</v>
      </c>
      <c r="G3" s="1" t="s">
        <v>122</v>
      </c>
      <c r="H3" s="1" t="s">
        <v>124</v>
      </c>
      <c r="I3" s="1" t="s">
        <v>126</v>
      </c>
      <c r="J3" s="1">
        <v>0</v>
      </c>
      <c r="K3" s="1">
        <v>0</v>
      </c>
      <c r="L3" s="1">
        <v>0</v>
      </c>
      <c r="N3" s="1">
        <v>0</v>
      </c>
      <c r="O3" s="1">
        <v>1</v>
      </c>
      <c r="P3" s="240">
        <v>41318.690208333333</v>
      </c>
      <c r="Q3" s="1">
        <v>107</v>
      </c>
      <c r="R3" s="240">
        <v>41318.690208333333</v>
      </c>
      <c r="S3" s="1">
        <v>107</v>
      </c>
      <c r="T3" s="1" t="s">
        <v>497</v>
      </c>
      <c r="U3" s="1">
        <v>0</v>
      </c>
      <c r="W3" s="245">
        <v>1</v>
      </c>
      <c r="X3" s="1">
        <v>1</v>
      </c>
      <c r="Y3" s="1">
        <v>1</v>
      </c>
      <c r="Z3" s="1">
        <v>1</v>
      </c>
    </row>
    <row r="4" spans="1:55" x14ac:dyDescent="0.25">
      <c r="A4">
        <v>552</v>
      </c>
      <c r="B4">
        <v>1</v>
      </c>
      <c r="C4" t="s">
        <v>753</v>
      </c>
      <c r="F4" t="s">
        <v>120</v>
      </c>
      <c r="G4" t="s">
        <v>122</v>
      </c>
      <c r="H4" t="s">
        <v>754</v>
      </c>
      <c r="I4" t="s">
        <v>755</v>
      </c>
      <c r="J4">
        <v>0</v>
      </c>
      <c r="K4">
        <v>0</v>
      </c>
      <c r="L4">
        <v>0</v>
      </c>
      <c r="N4">
        <v>0</v>
      </c>
      <c r="O4">
        <v>1</v>
      </c>
      <c r="P4" s="210">
        <v>41329.658668981479</v>
      </c>
      <c r="Q4">
        <v>107</v>
      </c>
      <c r="R4" s="210">
        <v>41329.533668981479</v>
      </c>
      <c r="S4">
        <v>107</v>
      </c>
      <c r="T4" t="s">
        <v>497</v>
      </c>
      <c r="U4">
        <v>0</v>
      </c>
    </row>
    <row r="5" spans="1:55" x14ac:dyDescent="0.25">
      <c r="A5">
        <v>553</v>
      </c>
      <c r="B5">
        <v>1</v>
      </c>
      <c r="C5" t="s">
        <v>756</v>
      </c>
      <c r="F5" t="s">
        <v>120</v>
      </c>
      <c r="G5" t="s">
        <v>122</v>
      </c>
      <c r="H5" t="s">
        <v>757</v>
      </c>
      <c r="I5" t="s">
        <v>758</v>
      </c>
      <c r="J5">
        <v>0</v>
      </c>
      <c r="K5">
        <v>0</v>
      </c>
      <c r="L5">
        <v>0</v>
      </c>
      <c r="N5">
        <v>0</v>
      </c>
      <c r="O5">
        <v>1</v>
      </c>
      <c r="P5" s="210">
        <v>41329.658668981479</v>
      </c>
      <c r="Q5">
        <v>107</v>
      </c>
      <c r="R5" s="210">
        <v>41329.533668981479</v>
      </c>
      <c r="S5">
        <v>107</v>
      </c>
      <c r="T5" t="s">
        <v>497</v>
      </c>
      <c r="U5">
        <v>0</v>
      </c>
    </row>
    <row r="6" spans="1:55" x14ac:dyDescent="0.25">
      <c r="A6">
        <v>554</v>
      </c>
      <c r="B6">
        <v>1</v>
      </c>
      <c r="C6" t="s">
        <v>759</v>
      </c>
      <c r="F6" t="s">
        <v>120</v>
      </c>
      <c r="G6" t="s">
        <v>122</v>
      </c>
      <c r="H6" t="s">
        <v>760</v>
      </c>
      <c r="I6" t="s">
        <v>761</v>
      </c>
      <c r="J6">
        <v>0</v>
      </c>
      <c r="K6">
        <v>0</v>
      </c>
      <c r="L6">
        <v>0</v>
      </c>
      <c r="N6">
        <v>0</v>
      </c>
      <c r="O6">
        <v>1</v>
      </c>
      <c r="P6" s="210">
        <v>41329.658668981479</v>
      </c>
      <c r="Q6">
        <v>107</v>
      </c>
      <c r="R6" s="210">
        <v>41329.533668981479</v>
      </c>
      <c r="S6">
        <v>107</v>
      </c>
      <c r="T6" t="s">
        <v>497</v>
      </c>
      <c r="U6">
        <v>0</v>
      </c>
    </row>
    <row r="7" spans="1:55" x14ac:dyDescent="0.25">
      <c r="A7">
        <v>555</v>
      </c>
      <c r="B7">
        <v>1</v>
      </c>
      <c r="C7" t="s">
        <v>762</v>
      </c>
      <c r="F7" t="s">
        <v>120</v>
      </c>
      <c r="G7" t="s">
        <v>122</v>
      </c>
      <c r="H7" t="s">
        <v>763</v>
      </c>
      <c r="I7" t="s">
        <v>764</v>
      </c>
      <c r="J7">
        <v>0</v>
      </c>
      <c r="K7">
        <v>0</v>
      </c>
      <c r="L7">
        <v>0</v>
      </c>
      <c r="N7">
        <v>0</v>
      </c>
      <c r="O7">
        <v>1</v>
      </c>
      <c r="P7" s="210">
        <v>41329.658668981479</v>
      </c>
      <c r="Q7">
        <v>107</v>
      </c>
      <c r="R7" s="210">
        <v>41329.533668981479</v>
      </c>
      <c r="S7">
        <v>107</v>
      </c>
      <c r="T7" t="s">
        <v>497</v>
      </c>
      <c r="U7">
        <v>0</v>
      </c>
    </row>
    <row r="8" spans="1:55" x14ac:dyDescent="0.25">
      <c r="A8">
        <v>556</v>
      </c>
      <c r="B8">
        <v>1</v>
      </c>
      <c r="C8" t="s">
        <v>765</v>
      </c>
      <c r="F8" t="s">
        <v>120</v>
      </c>
      <c r="G8" t="s">
        <v>122</v>
      </c>
      <c r="H8" t="s">
        <v>766</v>
      </c>
      <c r="I8" t="s">
        <v>767</v>
      </c>
      <c r="J8">
        <v>0</v>
      </c>
      <c r="K8">
        <v>0</v>
      </c>
      <c r="L8">
        <v>0</v>
      </c>
      <c r="N8">
        <v>0</v>
      </c>
      <c r="O8">
        <v>1</v>
      </c>
      <c r="P8" s="210">
        <v>41329.658668981479</v>
      </c>
      <c r="Q8">
        <v>107</v>
      </c>
      <c r="R8" s="210">
        <v>41329.533668981479</v>
      </c>
      <c r="S8">
        <v>107</v>
      </c>
      <c r="T8" t="s">
        <v>497</v>
      </c>
      <c r="U8">
        <v>0</v>
      </c>
    </row>
    <row r="9" spans="1:55" x14ac:dyDescent="0.25">
      <c r="A9">
        <v>557</v>
      </c>
      <c r="B9">
        <v>1</v>
      </c>
      <c r="C9" t="s">
        <v>768</v>
      </c>
      <c r="F9" t="s">
        <v>120</v>
      </c>
      <c r="G9" t="s">
        <v>122</v>
      </c>
      <c r="H9" t="s">
        <v>769</v>
      </c>
      <c r="I9" t="s">
        <v>770</v>
      </c>
      <c r="J9">
        <v>0</v>
      </c>
      <c r="K9">
        <v>0</v>
      </c>
      <c r="L9">
        <v>0</v>
      </c>
      <c r="N9">
        <v>0</v>
      </c>
      <c r="O9">
        <v>1</v>
      </c>
      <c r="P9" s="210">
        <v>41329.658668981479</v>
      </c>
      <c r="Q9">
        <v>107</v>
      </c>
      <c r="R9" s="210">
        <v>41329.533668981479</v>
      </c>
      <c r="S9">
        <v>107</v>
      </c>
      <c r="T9" t="s">
        <v>497</v>
      </c>
      <c r="U9">
        <v>0</v>
      </c>
    </row>
    <row r="10" spans="1:55" x14ac:dyDescent="0.25">
      <c r="A10">
        <v>558</v>
      </c>
      <c r="B10">
        <v>1</v>
      </c>
      <c r="C10" t="s">
        <v>771</v>
      </c>
      <c r="F10" t="s">
        <v>120</v>
      </c>
      <c r="G10" t="s">
        <v>122</v>
      </c>
      <c r="H10" t="s">
        <v>772</v>
      </c>
      <c r="I10" t="s">
        <v>773</v>
      </c>
      <c r="J10">
        <v>0</v>
      </c>
      <c r="K10">
        <v>0</v>
      </c>
      <c r="L10">
        <v>0</v>
      </c>
      <c r="N10">
        <v>0</v>
      </c>
      <c r="O10">
        <v>1</v>
      </c>
      <c r="P10" s="210">
        <v>41329.658668981479</v>
      </c>
      <c r="Q10">
        <v>107</v>
      </c>
      <c r="R10" s="210">
        <v>41329.533668981479</v>
      </c>
      <c r="S10">
        <v>107</v>
      </c>
      <c r="T10" t="s">
        <v>497</v>
      </c>
      <c r="U10">
        <v>0</v>
      </c>
    </row>
    <row r="11" spans="1:55" x14ac:dyDescent="0.25">
      <c r="A11">
        <v>559</v>
      </c>
      <c r="B11">
        <v>1</v>
      </c>
      <c r="C11" t="s">
        <v>774</v>
      </c>
      <c r="F11" t="s">
        <v>120</v>
      </c>
      <c r="G11" t="s">
        <v>122</v>
      </c>
      <c r="H11" t="s">
        <v>775</v>
      </c>
      <c r="I11" t="s">
        <v>776</v>
      </c>
      <c r="J11">
        <v>0</v>
      </c>
      <c r="K11">
        <v>0</v>
      </c>
      <c r="L11">
        <v>0</v>
      </c>
      <c r="N11">
        <v>0</v>
      </c>
      <c r="O11">
        <v>1</v>
      </c>
      <c r="P11" s="210">
        <v>41329.658668981479</v>
      </c>
      <c r="Q11">
        <v>107</v>
      </c>
      <c r="R11" s="210">
        <v>41329.533668981479</v>
      </c>
      <c r="S11">
        <v>107</v>
      </c>
      <c r="T11" t="s">
        <v>497</v>
      </c>
      <c r="U11">
        <v>0</v>
      </c>
    </row>
    <row r="12" spans="1:55" x14ac:dyDescent="0.25">
      <c r="A12">
        <v>560</v>
      </c>
      <c r="B12">
        <v>1</v>
      </c>
      <c r="C12" t="s">
        <v>777</v>
      </c>
      <c r="F12" t="s">
        <v>120</v>
      </c>
      <c r="G12" t="s">
        <v>122</v>
      </c>
      <c r="H12" t="s">
        <v>778</v>
      </c>
      <c r="I12" t="s">
        <v>779</v>
      </c>
      <c r="J12">
        <v>0</v>
      </c>
      <c r="K12">
        <v>0</v>
      </c>
      <c r="L12">
        <v>0</v>
      </c>
      <c r="N12">
        <v>0</v>
      </c>
      <c r="O12">
        <v>1</v>
      </c>
      <c r="P12" s="210">
        <v>41329.658668981479</v>
      </c>
      <c r="Q12">
        <v>107</v>
      </c>
      <c r="R12" s="210">
        <v>41329.533668981479</v>
      </c>
      <c r="S12">
        <v>107</v>
      </c>
      <c r="T12" t="s">
        <v>497</v>
      </c>
      <c r="U12">
        <v>0</v>
      </c>
    </row>
    <row r="13" spans="1:55" x14ac:dyDescent="0.25">
      <c r="A13">
        <v>561</v>
      </c>
      <c r="B13">
        <v>1</v>
      </c>
      <c r="C13" t="s">
        <v>780</v>
      </c>
      <c r="F13" t="s">
        <v>120</v>
      </c>
      <c r="G13" t="s">
        <v>122</v>
      </c>
      <c r="H13" t="s">
        <v>781</v>
      </c>
      <c r="I13" t="s">
        <v>782</v>
      </c>
      <c r="J13">
        <v>0</v>
      </c>
      <c r="K13">
        <v>0</v>
      </c>
      <c r="L13">
        <v>0</v>
      </c>
      <c r="N13">
        <v>0</v>
      </c>
      <c r="O13">
        <v>1</v>
      </c>
      <c r="P13" s="210">
        <v>41329.658668981479</v>
      </c>
      <c r="Q13">
        <v>107</v>
      </c>
      <c r="R13" s="210">
        <v>41329.533668981479</v>
      </c>
      <c r="S13">
        <v>107</v>
      </c>
      <c r="T13" t="s">
        <v>497</v>
      </c>
      <c r="U13">
        <v>0</v>
      </c>
    </row>
    <row r="14" spans="1:55" x14ac:dyDescent="0.25">
      <c r="A14">
        <v>562</v>
      </c>
      <c r="B14">
        <v>1</v>
      </c>
      <c r="C14" t="s">
        <v>783</v>
      </c>
      <c r="F14" t="s">
        <v>120</v>
      </c>
      <c r="G14" t="s">
        <v>122</v>
      </c>
      <c r="H14" t="s">
        <v>784</v>
      </c>
      <c r="I14" t="s">
        <v>785</v>
      </c>
      <c r="J14">
        <v>0</v>
      </c>
      <c r="K14">
        <v>0</v>
      </c>
      <c r="L14">
        <v>0</v>
      </c>
      <c r="N14">
        <v>0</v>
      </c>
      <c r="O14">
        <v>1</v>
      </c>
      <c r="P14" s="210">
        <v>41329.658668981479</v>
      </c>
      <c r="Q14">
        <v>107</v>
      </c>
      <c r="R14" s="210">
        <v>41329.533668981479</v>
      </c>
      <c r="S14">
        <v>107</v>
      </c>
      <c r="T14" t="s">
        <v>497</v>
      </c>
      <c r="U14">
        <v>0</v>
      </c>
    </row>
    <row r="15" spans="1:55" x14ac:dyDescent="0.25">
      <c r="A15">
        <v>563</v>
      </c>
      <c r="B15">
        <v>1</v>
      </c>
      <c r="C15" t="s">
        <v>786</v>
      </c>
      <c r="F15" t="s">
        <v>120</v>
      </c>
      <c r="G15" t="s">
        <v>122</v>
      </c>
      <c r="H15" t="s">
        <v>787</v>
      </c>
      <c r="I15" t="s">
        <v>788</v>
      </c>
      <c r="J15">
        <v>0</v>
      </c>
      <c r="K15">
        <v>0</v>
      </c>
      <c r="L15">
        <v>0</v>
      </c>
      <c r="N15">
        <v>0</v>
      </c>
      <c r="O15">
        <v>1</v>
      </c>
      <c r="P15" s="210">
        <v>41329.658668981479</v>
      </c>
      <c r="Q15">
        <v>107</v>
      </c>
      <c r="R15" s="210">
        <v>41329.533668981479</v>
      </c>
      <c r="S15">
        <v>107</v>
      </c>
      <c r="T15" t="s">
        <v>497</v>
      </c>
      <c r="U15">
        <v>0</v>
      </c>
    </row>
    <row r="16" spans="1:55" x14ac:dyDescent="0.25">
      <c r="A16">
        <v>564</v>
      </c>
      <c r="B16">
        <v>1</v>
      </c>
      <c r="C16" t="s">
        <v>789</v>
      </c>
      <c r="F16" t="s">
        <v>120</v>
      </c>
      <c r="G16" t="s">
        <v>122</v>
      </c>
      <c r="H16" t="s">
        <v>790</v>
      </c>
      <c r="I16" t="s">
        <v>791</v>
      </c>
      <c r="J16">
        <v>0</v>
      </c>
      <c r="K16">
        <v>0</v>
      </c>
      <c r="L16">
        <v>0</v>
      </c>
      <c r="N16">
        <v>0</v>
      </c>
      <c r="O16">
        <v>1</v>
      </c>
      <c r="P16" s="210">
        <v>41329.658668981479</v>
      </c>
      <c r="Q16">
        <v>107</v>
      </c>
      <c r="R16" s="210">
        <v>41329.533668981479</v>
      </c>
      <c r="S16">
        <v>107</v>
      </c>
      <c r="T16" t="s">
        <v>497</v>
      </c>
      <c r="U16">
        <v>0</v>
      </c>
    </row>
    <row r="17" spans="1:21" x14ac:dyDescent="0.25">
      <c r="A17">
        <v>565</v>
      </c>
      <c r="B17">
        <v>1</v>
      </c>
      <c r="C17" t="s">
        <v>792</v>
      </c>
      <c r="F17" t="s">
        <v>120</v>
      </c>
      <c r="G17" t="s">
        <v>122</v>
      </c>
      <c r="H17" t="s">
        <v>793</v>
      </c>
      <c r="I17" t="s">
        <v>794</v>
      </c>
      <c r="J17">
        <v>0</v>
      </c>
      <c r="K17">
        <v>0</v>
      </c>
      <c r="L17">
        <v>0</v>
      </c>
      <c r="N17">
        <v>0</v>
      </c>
      <c r="O17">
        <v>1</v>
      </c>
      <c r="P17" s="210">
        <v>41329.658668981479</v>
      </c>
      <c r="Q17">
        <v>107</v>
      </c>
      <c r="R17" s="210">
        <v>41329.533668981479</v>
      </c>
      <c r="S17">
        <v>107</v>
      </c>
      <c r="T17" t="s">
        <v>497</v>
      </c>
      <c r="U17">
        <v>0</v>
      </c>
    </row>
    <row r="18" spans="1:21" x14ac:dyDescent="0.25">
      <c r="A18">
        <v>566</v>
      </c>
      <c r="B18">
        <v>1</v>
      </c>
      <c r="C18" t="s">
        <v>795</v>
      </c>
      <c r="F18" t="s">
        <v>120</v>
      </c>
      <c r="G18" t="s">
        <v>122</v>
      </c>
      <c r="H18" t="s">
        <v>796</v>
      </c>
      <c r="I18" t="s">
        <v>797</v>
      </c>
      <c r="J18">
        <v>0</v>
      </c>
      <c r="K18">
        <v>0</v>
      </c>
      <c r="L18">
        <v>0</v>
      </c>
      <c r="N18">
        <v>0</v>
      </c>
      <c r="O18">
        <v>1</v>
      </c>
      <c r="P18" s="210">
        <v>41329.658668981479</v>
      </c>
      <c r="Q18">
        <v>107</v>
      </c>
      <c r="R18" s="210">
        <v>41329.533668981479</v>
      </c>
      <c r="S18">
        <v>107</v>
      </c>
      <c r="T18" t="s">
        <v>497</v>
      </c>
      <c r="U18">
        <v>0</v>
      </c>
    </row>
    <row r="19" spans="1:21" x14ac:dyDescent="0.25">
      <c r="A19">
        <v>567</v>
      </c>
      <c r="B19">
        <v>1</v>
      </c>
      <c r="C19" t="s">
        <v>798</v>
      </c>
      <c r="F19" t="s">
        <v>120</v>
      </c>
      <c r="G19" t="s">
        <v>122</v>
      </c>
      <c r="H19" t="s">
        <v>799</v>
      </c>
      <c r="I19" t="s">
        <v>800</v>
      </c>
      <c r="J19">
        <v>0</v>
      </c>
      <c r="K19">
        <v>0</v>
      </c>
      <c r="L19">
        <v>0</v>
      </c>
      <c r="N19">
        <v>0</v>
      </c>
      <c r="O19">
        <v>1</v>
      </c>
      <c r="P19" s="210">
        <v>41329.658668981479</v>
      </c>
      <c r="Q19">
        <v>107</v>
      </c>
      <c r="R19" s="210">
        <v>41329.533668981479</v>
      </c>
      <c r="S19">
        <v>107</v>
      </c>
      <c r="T19" t="s">
        <v>497</v>
      </c>
      <c r="U19">
        <v>0</v>
      </c>
    </row>
    <row r="20" spans="1:21" x14ac:dyDescent="0.25">
      <c r="A20">
        <v>568</v>
      </c>
      <c r="B20">
        <v>1</v>
      </c>
      <c r="C20" t="s">
        <v>801</v>
      </c>
      <c r="F20" t="s">
        <v>120</v>
      </c>
      <c r="G20" t="s">
        <v>122</v>
      </c>
      <c r="H20" t="s">
        <v>802</v>
      </c>
      <c r="I20" t="s">
        <v>803</v>
      </c>
      <c r="J20">
        <v>0</v>
      </c>
      <c r="K20">
        <v>0</v>
      </c>
      <c r="L20">
        <v>0</v>
      </c>
      <c r="N20">
        <v>0</v>
      </c>
      <c r="O20">
        <v>1</v>
      </c>
      <c r="P20" s="210">
        <v>41329.658668981479</v>
      </c>
      <c r="Q20">
        <v>107</v>
      </c>
      <c r="R20" s="210">
        <v>41329.533668981479</v>
      </c>
      <c r="S20">
        <v>107</v>
      </c>
      <c r="T20" t="s">
        <v>497</v>
      </c>
      <c r="U20">
        <v>0</v>
      </c>
    </row>
    <row r="21" spans="1:21" x14ac:dyDescent="0.25">
      <c r="A21">
        <v>569</v>
      </c>
      <c r="B21">
        <v>1</v>
      </c>
      <c r="C21" t="s">
        <v>804</v>
      </c>
      <c r="F21" t="s">
        <v>120</v>
      </c>
      <c r="G21" t="s">
        <v>122</v>
      </c>
      <c r="H21" t="s">
        <v>805</v>
      </c>
      <c r="I21" t="s">
        <v>806</v>
      </c>
      <c r="J21">
        <v>0</v>
      </c>
      <c r="K21">
        <v>0</v>
      </c>
      <c r="L21">
        <v>0</v>
      </c>
      <c r="N21">
        <v>0</v>
      </c>
      <c r="O21">
        <v>1</v>
      </c>
      <c r="P21" s="210">
        <v>41329.658668981479</v>
      </c>
      <c r="Q21">
        <v>107</v>
      </c>
      <c r="R21" s="210">
        <v>41329.533668981479</v>
      </c>
      <c r="S21">
        <v>107</v>
      </c>
      <c r="T21" t="s">
        <v>497</v>
      </c>
      <c r="U21">
        <v>0</v>
      </c>
    </row>
    <row r="22" spans="1:21" x14ac:dyDescent="0.25">
      <c r="A22">
        <v>570</v>
      </c>
      <c r="B22">
        <v>1</v>
      </c>
      <c r="C22" t="s">
        <v>807</v>
      </c>
      <c r="F22" t="s">
        <v>120</v>
      </c>
      <c r="G22" t="s">
        <v>122</v>
      </c>
      <c r="H22" t="s">
        <v>808</v>
      </c>
      <c r="I22" t="s">
        <v>809</v>
      </c>
      <c r="J22">
        <v>0</v>
      </c>
      <c r="K22">
        <v>0</v>
      </c>
      <c r="L22">
        <v>0</v>
      </c>
      <c r="N22">
        <v>0</v>
      </c>
      <c r="O22">
        <v>1</v>
      </c>
      <c r="P22" s="210">
        <v>41329.658668981479</v>
      </c>
      <c r="Q22">
        <v>107</v>
      </c>
      <c r="R22" s="210">
        <v>41329.533668981479</v>
      </c>
      <c r="S22">
        <v>107</v>
      </c>
      <c r="T22" t="s">
        <v>497</v>
      </c>
      <c r="U22">
        <v>0</v>
      </c>
    </row>
    <row r="23" spans="1:21" x14ac:dyDescent="0.25">
      <c r="A23">
        <v>571</v>
      </c>
      <c r="B23">
        <v>1</v>
      </c>
      <c r="C23" t="s">
        <v>810</v>
      </c>
      <c r="F23" t="s">
        <v>120</v>
      </c>
      <c r="G23" t="s">
        <v>122</v>
      </c>
      <c r="H23" t="s">
        <v>811</v>
      </c>
      <c r="I23" t="s">
        <v>812</v>
      </c>
      <c r="J23">
        <v>0</v>
      </c>
      <c r="K23">
        <v>0</v>
      </c>
      <c r="L23">
        <v>0</v>
      </c>
      <c r="N23">
        <v>0</v>
      </c>
      <c r="O23">
        <v>1</v>
      </c>
      <c r="P23" s="210">
        <v>41329.658668981479</v>
      </c>
      <c r="Q23">
        <v>107</v>
      </c>
      <c r="R23" s="210">
        <v>41329.533668981479</v>
      </c>
      <c r="S23">
        <v>107</v>
      </c>
      <c r="T23" t="s">
        <v>497</v>
      </c>
      <c r="U23">
        <v>0</v>
      </c>
    </row>
    <row r="24" spans="1:21" x14ac:dyDescent="0.25">
      <c r="A24">
        <v>572</v>
      </c>
      <c r="B24">
        <v>1</v>
      </c>
      <c r="C24" t="s">
        <v>813</v>
      </c>
      <c r="F24" t="s">
        <v>120</v>
      </c>
      <c r="G24" t="s">
        <v>122</v>
      </c>
      <c r="H24" t="s">
        <v>814</v>
      </c>
      <c r="I24" t="s">
        <v>815</v>
      </c>
      <c r="J24">
        <v>0</v>
      </c>
      <c r="K24">
        <v>0</v>
      </c>
      <c r="L24">
        <v>0</v>
      </c>
      <c r="N24">
        <v>0</v>
      </c>
      <c r="O24">
        <v>1</v>
      </c>
      <c r="P24" s="210">
        <v>41329.658668981479</v>
      </c>
      <c r="Q24">
        <v>107</v>
      </c>
      <c r="R24" s="210">
        <v>41329.533668981479</v>
      </c>
      <c r="S24">
        <v>107</v>
      </c>
      <c r="T24" t="s">
        <v>497</v>
      </c>
      <c r="U24">
        <v>0</v>
      </c>
    </row>
    <row r="25" spans="1:21" x14ac:dyDescent="0.25">
      <c r="A25">
        <v>573</v>
      </c>
      <c r="B25">
        <v>1</v>
      </c>
      <c r="C25" t="s">
        <v>816</v>
      </c>
      <c r="F25" t="s">
        <v>120</v>
      </c>
      <c r="G25" t="s">
        <v>122</v>
      </c>
      <c r="H25" t="s">
        <v>817</v>
      </c>
      <c r="I25" t="s">
        <v>818</v>
      </c>
      <c r="J25">
        <v>0</v>
      </c>
      <c r="K25">
        <v>0</v>
      </c>
      <c r="L25">
        <v>0</v>
      </c>
      <c r="N25">
        <v>0</v>
      </c>
      <c r="O25">
        <v>1</v>
      </c>
      <c r="P25" s="210">
        <v>41329.658668981479</v>
      </c>
      <c r="Q25">
        <v>107</v>
      </c>
      <c r="R25" s="210">
        <v>41329.533668981479</v>
      </c>
      <c r="S25">
        <v>107</v>
      </c>
      <c r="T25" t="s">
        <v>497</v>
      </c>
      <c r="U25">
        <v>0</v>
      </c>
    </row>
    <row r="26" spans="1:21" x14ac:dyDescent="0.25">
      <c r="A26">
        <v>574</v>
      </c>
      <c r="B26">
        <v>1</v>
      </c>
      <c r="C26" t="s">
        <v>819</v>
      </c>
      <c r="F26" t="s">
        <v>120</v>
      </c>
      <c r="G26" t="s">
        <v>122</v>
      </c>
      <c r="H26" t="s">
        <v>820</v>
      </c>
      <c r="I26" t="s">
        <v>821</v>
      </c>
      <c r="J26">
        <v>0</v>
      </c>
      <c r="K26">
        <v>0</v>
      </c>
      <c r="L26">
        <v>0</v>
      </c>
      <c r="N26">
        <v>0</v>
      </c>
      <c r="O26">
        <v>1</v>
      </c>
      <c r="P26" s="210">
        <v>41329.658668981479</v>
      </c>
      <c r="Q26">
        <v>107</v>
      </c>
      <c r="R26" s="210">
        <v>41329.533668981479</v>
      </c>
      <c r="S26">
        <v>107</v>
      </c>
      <c r="T26" t="s">
        <v>497</v>
      </c>
      <c r="U26">
        <v>0</v>
      </c>
    </row>
    <row r="27" spans="1:21" x14ac:dyDescent="0.25">
      <c r="A27">
        <v>575</v>
      </c>
      <c r="B27">
        <v>1</v>
      </c>
      <c r="C27" t="s">
        <v>822</v>
      </c>
      <c r="F27" t="s">
        <v>120</v>
      </c>
      <c r="G27" t="s">
        <v>122</v>
      </c>
      <c r="H27" t="s">
        <v>823</v>
      </c>
      <c r="I27" t="s">
        <v>824</v>
      </c>
      <c r="J27">
        <v>0</v>
      </c>
      <c r="K27">
        <v>0</v>
      </c>
      <c r="L27">
        <v>0</v>
      </c>
      <c r="N27">
        <v>0</v>
      </c>
      <c r="O27">
        <v>1</v>
      </c>
      <c r="P27" s="210">
        <v>41329.658668981479</v>
      </c>
      <c r="Q27">
        <v>107</v>
      </c>
      <c r="R27" s="210">
        <v>41329.533668981479</v>
      </c>
      <c r="S27">
        <v>107</v>
      </c>
      <c r="T27" t="s">
        <v>497</v>
      </c>
      <c r="U27">
        <v>0</v>
      </c>
    </row>
    <row r="28" spans="1:21" x14ac:dyDescent="0.25">
      <c r="A28">
        <v>576</v>
      </c>
      <c r="B28">
        <v>1</v>
      </c>
      <c r="C28" t="s">
        <v>825</v>
      </c>
      <c r="F28" t="s">
        <v>120</v>
      </c>
      <c r="G28" t="s">
        <v>122</v>
      </c>
      <c r="H28" t="s">
        <v>826</v>
      </c>
      <c r="I28" t="s">
        <v>827</v>
      </c>
      <c r="J28">
        <v>0</v>
      </c>
      <c r="K28">
        <v>0</v>
      </c>
      <c r="L28">
        <v>0</v>
      </c>
      <c r="N28">
        <v>0</v>
      </c>
      <c r="O28">
        <v>1</v>
      </c>
      <c r="P28" s="210">
        <v>41329.658668981479</v>
      </c>
      <c r="Q28">
        <v>107</v>
      </c>
      <c r="R28" s="210">
        <v>41329.533668981479</v>
      </c>
      <c r="S28">
        <v>107</v>
      </c>
      <c r="T28" t="s">
        <v>497</v>
      </c>
      <c r="U28">
        <v>0</v>
      </c>
    </row>
    <row r="29" spans="1:21" x14ac:dyDescent="0.25">
      <c r="A29">
        <v>577</v>
      </c>
      <c r="B29">
        <v>1</v>
      </c>
      <c r="C29" t="s">
        <v>828</v>
      </c>
      <c r="F29" t="s">
        <v>120</v>
      </c>
      <c r="G29" t="s">
        <v>122</v>
      </c>
      <c r="H29" t="s">
        <v>829</v>
      </c>
      <c r="I29" t="s">
        <v>830</v>
      </c>
      <c r="J29">
        <v>0</v>
      </c>
      <c r="K29">
        <v>0</v>
      </c>
      <c r="L29">
        <v>0</v>
      </c>
      <c r="N29">
        <v>0</v>
      </c>
      <c r="O29">
        <v>1</v>
      </c>
      <c r="P29" s="210">
        <v>41329.658668981479</v>
      </c>
      <c r="Q29">
        <v>107</v>
      </c>
      <c r="R29" s="210">
        <v>41329.533668981479</v>
      </c>
      <c r="S29">
        <v>107</v>
      </c>
      <c r="T29" t="s">
        <v>497</v>
      </c>
      <c r="U29">
        <v>0</v>
      </c>
    </row>
    <row r="30" spans="1:21" x14ac:dyDescent="0.25">
      <c r="A30">
        <v>578</v>
      </c>
      <c r="B30">
        <v>1</v>
      </c>
      <c r="C30" t="s">
        <v>831</v>
      </c>
      <c r="F30" t="s">
        <v>120</v>
      </c>
      <c r="G30" t="s">
        <v>122</v>
      </c>
      <c r="H30" t="s">
        <v>832</v>
      </c>
      <c r="I30" t="s">
        <v>833</v>
      </c>
      <c r="J30">
        <v>0</v>
      </c>
      <c r="K30">
        <v>0</v>
      </c>
      <c r="L30">
        <v>0</v>
      </c>
      <c r="N30">
        <v>0</v>
      </c>
      <c r="O30">
        <v>1</v>
      </c>
      <c r="P30" s="210">
        <v>41329.658668981479</v>
      </c>
      <c r="Q30">
        <v>107</v>
      </c>
      <c r="R30" s="210">
        <v>41329.533668981479</v>
      </c>
      <c r="S30">
        <v>107</v>
      </c>
      <c r="T30" t="s">
        <v>497</v>
      </c>
      <c r="U30">
        <v>0</v>
      </c>
    </row>
    <row r="31" spans="1:21" x14ac:dyDescent="0.25">
      <c r="A31">
        <v>579</v>
      </c>
      <c r="B31">
        <v>1</v>
      </c>
      <c r="C31" t="s">
        <v>834</v>
      </c>
      <c r="F31" t="s">
        <v>120</v>
      </c>
      <c r="G31" t="s">
        <v>122</v>
      </c>
      <c r="H31" t="s">
        <v>835</v>
      </c>
      <c r="I31" t="s">
        <v>836</v>
      </c>
      <c r="J31">
        <v>0</v>
      </c>
      <c r="K31">
        <v>0</v>
      </c>
      <c r="L31">
        <v>0</v>
      </c>
      <c r="N31">
        <v>0</v>
      </c>
      <c r="O31">
        <v>1</v>
      </c>
      <c r="P31" s="210">
        <v>41329.658668981479</v>
      </c>
      <c r="Q31">
        <v>107</v>
      </c>
      <c r="R31" s="210">
        <v>41329.533668981479</v>
      </c>
      <c r="S31">
        <v>107</v>
      </c>
      <c r="T31" t="s">
        <v>497</v>
      </c>
      <c r="U31">
        <v>0</v>
      </c>
    </row>
    <row r="32" spans="1:21" x14ac:dyDescent="0.25">
      <c r="A32">
        <v>580</v>
      </c>
      <c r="B32">
        <v>1</v>
      </c>
      <c r="C32" t="s">
        <v>837</v>
      </c>
      <c r="F32" t="s">
        <v>120</v>
      </c>
      <c r="G32" t="s">
        <v>122</v>
      </c>
      <c r="H32" t="s">
        <v>838</v>
      </c>
      <c r="I32" t="s">
        <v>839</v>
      </c>
      <c r="J32">
        <v>0</v>
      </c>
      <c r="K32">
        <v>0</v>
      </c>
      <c r="L32">
        <v>0</v>
      </c>
      <c r="N32">
        <v>0</v>
      </c>
      <c r="O32">
        <v>1</v>
      </c>
      <c r="P32" s="210">
        <v>41329.658668981479</v>
      </c>
      <c r="Q32">
        <v>107</v>
      </c>
      <c r="R32" s="210">
        <v>41329.533668981479</v>
      </c>
      <c r="S32">
        <v>107</v>
      </c>
      <c r="T32" t="s">
        <v>497</v>
      </c>
      <c r="U32">
        <v>0</v>
      </c>
    </row>
    <row r="33" spans="1:21" x14ac:dyDescent="0.25">
      <c r="A33">
        <v>581</v>
      </c>
      <c r="B33">
        <v>1</v>
      </c>
      <c r="C33" t="s">
        <v>840</v>
      </c>
      <c r="F33" t="s">
        <v>120</v>
      </c>
      <c r="G33" t="s">
        <v>122</v>
      </c>
      <c r="H33" t="s">
        <v>841</v>
      </c>
      <c r="I33" t="s">
        <v>842</v>
      </c>
      <c r="J33">
        <v>0</v>
      </c>
      <c r="K33">
        <v>0</v>
      </c>
      <c r="L33">
        <v>0</v>
      </c>
      <c r="N33">
        <v>0</v>
      </c>
      <c r="O33">
        <v>1</v>
      </c>
      <c r="P33" s="210">
        <v>41329.658668981479</v>
      </c>
      <c r="Q33">
        <v>107</v>
      </c>
      <c r="R33" s="210">
        <v>41329.533668981479</v>
      </c>
      <c r="S33">
        <v>107</v>
      </c>
      <c r="T33" t="s">
        <v>497</v>
      </c>
      <c r="U33">
        <v>0</v>
      </c>
    </row>
    <row r="34" spans="1:21" x14ac:dyDescent="0.25">
      <c r="A34">
        <v>582</v>
      </c>
      <c r="B34">
        <v>1</v>
      </c>
      <c r="C34" t="s">
        <v>843</v>
      </c>
      <c r="F34" t="s">
        <v>120</v>
      </c>
      <c r="G34" t="s">
        <v>122</v>
      </c>
      <c r="H34" t="s">
        <v>844</v>
      </c>
      <c r="I34" t="s">
        <v>845</v>
      </c>
      <c r="J34">
        <v>0</v>
      </c>
      <c r="K34">
        <v>0</v>
      </c>
      <c r="L34">
        <v>0</v>
      </c>
      <c r="N34">
        <v>0</v>
      </c>
      <c r="O34">
        <v>1</v>
      </c>
      <c r="P34" s="210">
        <v>41329.658668981479</v>
      </c>
      <c r="Q34">
        <v>107</v>
      </c>
      <c r="R34" s="210">
        <v>41329.533668981479</v>
      </c>
      <c r="S34">
        <v>107</v>
      </c>
      <c r="T34" t="s">
        <v>497</v>
      </c>
      <c r="U34">
        <v>0</v>
      </c>
    </row>
    <row r="35" spans="1:21" x14ac:dyDescent="0.25">
      <c r="A35">
        <v>583</v>
      </c>
      <c r="B35">
        <v>1</v>
      </c>
      <c r="C35" t="s">
        <v>846</v>
      </c>
      <c r="F35" t="s">
        <v>120</v>
      </c>
      <c r="G35" t="s">
        <v>122</v>
      </c>
      <c r="H35" t="s">
        <v>847</v>
      </c>
      <c r="I35" t="s">
        <v>848</v>
      </c>
      <c r="J35">
        <v>0</v>
      </c>
      <c r="K35">
        <v>0</v>
      </c>
      <c r="L35">
        <v>0</v>
      </c>
      <c r="N35">
        <v>0</v>
      </c>
      <c r="O35">
        <v>1</v>
      </c>
      <c r="P35" s="210">
        <v>41329.658668981479</v>
      </c>
      <c r="Q35">
        <v>107</v>
      </c>
      <c r="R35" s="210">
        <v>41329.533668981479</v>
      </c>
      <c r="S35">
        <v>107</v>
      </c>
      <c r="T35" t="s">
        <v>497</v>
      </c>
      <c r="U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1"/>
  <sheetViews>
    <sheetView tabSelected="1" zoomScale="130" zoomScaleNormal="130" workbookViewId="0">
      <selection activeCell="D13" sqref="D13"/>
    </sheetView>
  </sheetViews>
  <sheetFormatPr defaultRowHeight="15" x14ac:dyDescent="0.25"/>
  <cols>
    <col min="1" max="1" width="28.140625" customWidth="1"/>
    <col min="2" max="3" width="15.85546875" customWidth="1"/>
  </cols>
  <sheetData>
    <row r="1" spans="1:6" x14ac:dyDescent="0.25">
      <c r="A1" s="241" t="s">
        <v>856</v>
      </c>
      <c r="B1" s="241" t="s">
        <v>875</v>
      </c>
      <c r="C1" s="241" t="s">
        <v>873</v>
      </c>
      <c r="D1" t="s">
        <v>857</v>
      </c>
      <c r="E1" t="s">
        <v>858</v>
      </c>
      <c r="F1" t="s">
        <v>859</v>
      </c>
    </row>
    <row r="2" spans="1:6" x14ac:dyDescent="0.25">
      <c r="A2" s="247" t="s">
        <v>860</v>
      </c>
      <c r="B2" s="247"/>
      <c r="C2" s="247"/>
    </row>
    <row r="3" spans="1:6" x14ac:dyDescent="0.25">
      <c r="A3" s="250" t="s">
        <v>865</v>
      </c>
      <c r="B3" s="250"/>
      <c r="C3" s="250"/>
    </row>
    <row r="4" spans="1:6" x14ac:dyDescent="0.25">
      <c r="A4" s="250" t="s">
        <v>862</v>
      </c>
      <c r="B4" s="250"/>
      <c r="C4" s="250"/>
    </row>
    <row r="5" spans="1:6" x14ac:dyDescent="0.25">
      <c r="A5" s="250" t="s">
        <v>863</v>
      </c>
      <c r="B5" s="250"/>
      <c r="C5" s="250"/>
    </row>
    <row r="6" spans="1:6" x14ac:dyDescent="0.25">
      <c r="A6" s="250" t="s">
        <v>866</v>
      </c>
      <c r="B6" s="250"/>
      <c r="C6" s="250"/>
    </row>
    <row r="7" spans="1:6" x14ac:dyDescent="0.25">
      <c r="A7" s="250" t="s">
        <v>874</v>
      </c>
      <c r="B7" s="250"/>
      <c r="C7" s="250"/>
    </row>
    <row r="8" spans="1:6" x14ac:dyDescent="0.25">
      <c r="A8" s="249" t="s">
        <v>867</v>
      </c>
      <c r="B8" s="249"/>
      <c r="C8" s="249"/>
    </row>
    <row r="9" spans="1:6" x14ac:dyDescent="0.25">
      <c r="A9" s="250" t="s">
        <v>864</v>
      </c>
      <c r="B9" s="250"/>
      <c r="C9" s="250"/>
    </row>
    <row r="10" spans="1:6" x14ac:dyDescent="0.25">
      <c r="A10" s="250" t="s">
        <v>868</v>
      </c>
      <c r="B10" s="250"/>
      <c r="C10" s="250"/>
    </row>
    <row r="11" spans="1:6" x14ac:dyDescent="0.25">
      <c r="A11" s="249" t="s">
        <v>869</v>
      </c>
      <c r="B11" s="249"/>
      <c r="C11" s="249"/>
    </row>
    <row r="12" spans="1:6" x14ac:dyDescent="0.25">
      <c r="A12" s="250" t="s">
        <v>870</v>
      </c>
      <c r="B12" s="250"/>
      <c r="C12" s="250"/>
    </row>
    <row r="13" spans="1:6" x14ac:dyDescent="0.25">
      <c r="A13" s="250" t="s">
        <v>871</v>
      </c>
      <c r="B13" s="250"/>
      <c r="C13" s="250"/>
    </row>
    <row r="14" spans="1:6" x14ac:dyDescent="0.25">
      <c r="A14" s="249" t="s">
        <v>867</v>
      </c>
      <c r="B14" s="249"/>
      <c r="C14" s="249"/>
    </row>
    <row r="15" spans="1:6" x14ac:dyDescent="0.25">
      <c r="A15" s="250" t="s">
        <v>872</v>
      </c>
      <c r="B15" s="250"/>
      <c r="C15" s="250"/>
    </row>
    <row r="16" spans="1:6" x14ac:dyDescent="0.25">
      <c r="A16" s="250"/>
      <c r="B16" s="250"/>
      <c r="C16" s="250"/>
    </row>
    <row r="17" spans="1:3" x14ac:dyDescent="0.25">
      <c r="A17" s="250"/>
      <c r="B17" s="250"/>
      <c r="C17" s="250"/>
    </row>
    <row r="18" spans="1:3" x14ac:dyDescent="0.25">
      <c r="A18" s="250"/>
      <c r="B18" s="250"/>
      <c r="C18" s="250"/>
    </row>
    <row r="19" spans="1:3" x14ac:dyDescent="0.25">
      <c r="A19" s="250"/>
      <c r="B19" s="250"/>
      <c r="C19" s="250"/>
    </row>
    <row r="21" spans="1:3" x14ac:dyDescent="0.25">
      <c r="A21" s="248" t="s">
        <v>861</v>
      </c>
      <c r="B21" s="248"/>
      <c r="C21" s="248"/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Структура сайта</vt:lpstr>
      <vt:lpstr>ЖЦ</vt:lpstr>
      <vt:lpstr>ТАБЛИЦЫ ДЛЯ ПРОДУКТА</vt:lpstr>
      <vt:lpstr>Сравнение данных</vt:lpstr>
      <vt:lpstr>Тест импорта в таблицы - статус</vt:lpstr>
      <vt:lpstr>Табл. после импорта</vt:lpstr>
      <vt:lpstr>VirtueMart navigation</vt:lpstr>
      <vt:lpstr>Сохранение товара</vt:lpstr>
      <vt:lpstr>Роутинг</vt:lpstr>
      <vt:lpstr>Part 1</vt:lpstr>
      <vt:lpstr>Лист1</vt:lpstr>
      <vt:lpstr>PRODUCTS</vt:lpstr>
      <vt:lpstr>MEDIAS</vt:lpstr>
      <vt:lpstr>Регистрация юзера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2013-03-17T07:14:09Z</dcterms:modified>
</cp:coreProperties>
</file>