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3"/>
  <workbookPr/>
  <mc:AlternateContent xmlns:mc="http://schemas.openxmlformats.org/markup-compatibility/2006">
    <mc:Choice Requires="x15">
      <x15ac:absPath xmlns:x15ac="http://schemas.microsoft.com/office/spreadsheetml/2010/11/ac" url="D:\VS\SpeechForms\SpeechForms\Resources\"/>
    </mc:Choice>
  </mc:AlternateContent>
  <xr:revisionPtr revIDLastSave="0" documentId="13_ncr:1_{1C434871-1F05-4B0C-84C5-F9A411632F1E}" xr6:coauthVersionLast="47" xr6:coauthVersionMax="47" xr10:uidLastSave="{00000000-0000-0000-0000-000000000000}"/>
  <bookViews>
    <workbookView xWindow="2805" yWindow="1335" windowWidth="21600" windowHeight="11385" tabRatio="205" xr2:uid="{00000000-000D-0000-FFFF-FFFF00000000}"/>
  </bookViews>
  <sheets>
    <sheet name="чистый" sheetId="2" r:id="rId1"/>
  </sheets>
  <definedNames>
    <definedName name="datas">чистый!$A$12:$AM$13</definedName>
    <definedName name="_xlnm.Print_Area" localSheetId="0">чистый!$A$1:$AM$19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AJ12" i="2"/>
  <c r="AL12" i="2"/>
  <c r="Q14" i="2"/>
  <c r="E14" i="2"/>
  <c r="P14" i="2"/>
  <c r="P15" i="2" s="1"/>
  <c r="AI14" i="2" l="1"/>
  <c r="AI15" i="2" s="1"/>
  <c r="AF14" i="2"/>
  <c r="AF15" i="2" s="1"/>
  <c r="AE14" i="2"/>
  <c r="AE15" i="2" s="1"/>
  <c r="AD14" i="2"/>
  <c r="AD15" i="2" s="1"/>
  <c r="AC14" i="2"/>
  <c r="AC15" i="2" s="1"/>
  <c r="AB14" i="2"/>
  <c r="AB15" i="2" s="1"/>
  <c r="AA14" i="2"/>
  <c r="AA15" i="2" s="1"/>
  <c r="Z14" i="2"/>
  <c r="Z15" i="2" s="1"/>
  <c r="Y14" i="2"/>
  <c r="Y15" i="2" s="1"/>
  <c r="X14" i="2"/>
  <c r="X15" i="2" s="1"/>
  <c r="W14" i="2"/>
  <c r="W15" i="2" s="1"/>
  <c r="V14" i="2"/>
  <c r="V15" i="2" s="1"/>
  <c r="U14" i="2"/>
  <c r="U15" i="2" s="1"/>
  <c r="T14" i="2"/>
  <c r="T15" i="2" s="1"/>
  <c r="S14" i="2"/>
  <c r="S15" i="2" s="1"/>
  <c r="R14" i="2"/>
  <c r="R15" i="2" s="1"/>
  <c r="Q15" i="2"/>
  <c r="O14" i="2"/>
  <c r="O15" i="2" s="1"/>
  <c r="N14" i="2"/>
  <c r="N15" i="2" s="1"/>
  <c r="M14" i="2"/>
  <c r="M15" i="2" s="1"/>
  <c r="L14" i="2"/>
  <c r="L15" i="2" s="1"/>
  <c r="K14" i="2"/>
  <c r="K15" i="2" s="1"/>
  <c r="J14" i="2"/>
  <c r="J15" i="2" s="1"/>
  <c r="I14" i="2"/>
  <c r="I15" i="2" s="1"/>
  <c r="H14" i="2"/>
  <c r="H15" i="2" s="1"/>
  <c r="G14" i="2"/>
  <c r="G15" i="2" s="1"/>
  <c r="F14" i="2"/>
  <c r="F15" i="2" s="1"/>
  <c r="AL14" i="2" l="1"/>
  <c r="AJ15" i="2" s="1"/>
</calcChain>
</file>

<file path=xl/sharedStrings.xml><?xml version="1.0" encoding="utf-8"?>
<sst xmlns="http://schemas.openxmlformats.org/spreadsheetml/2006/main" count="72" uniqueCount="66">
  <si>
    <t xml:space="preserve">               Т А Б Е Л Ь</t>
  </si>
  <si>
    <t>КОДЫ</t>
  </si>
  <si>
    <t>УЧЕТА ПОСЕЩАЕМОСТИ ДЕТЕЙ</t>
  </si>
  <si>
    <t xml:space="preserve">      Форма по ОКУД </t>
  </si>
  <si>
    <t xml:space="preserve">  Дата</t>
  </si>
  <si>
    <t>Учреждение</t>
  </si>
  <si>
    <t xml:space="preserve">                       ГБОУ СОШ №1 "ОЦ" п.г.т. Смышляевка</t>
  </si>
  <si>
    <t xml:space="preserve">      по  ОКПО</t>
  </si>
  <si>
    <t xml:space="preserve">Структурное подразделение </t>
  </si>
  <si>
    <t xml:space="preserve">Режим работы    </t>
  </si>
  <si>
    <t>12 часовой</t>
  </si>
  <si>
    <t xml:space="preserve">Причины </t>
  </si>
  <si>
    <t>Присутствуют</t>
  </si>
  <si>
    <t>Всего отсутствует детей</t>
  </si>
  <si>
    <t xml:space="preserve">                                                                                          (подпись)                     (расшифровка подписи)</t>
  </si>
  <si>
    <t>Воспитатель             ____________          ____________________________</t>
  </si>
  <si>
    <t xml:space="preserve">                                         (подпись)                   (расшифровка подписи)</t>
  </si>
  <si>
    <t/>
  </si>
  <si>
    <t xml:space="preserve">Детский сад "Янтарик"  Капельки </t>
  </si>
  <si>
    <t>Вид расчета   ______________________________________________________________________________</t>
  </si>
  <si>
    <t xml:space="preserve">                                                                           Дни посещения</t>
  </si>
  <si>
    <t>_______    _____________________   2023 г.</t>
  </si>
  <si>
    <t>группа Фантазеры</t>
  </si>
  <si>
    <t>Руководитель структурного подразделения      _________________      ____Ковалева А.В.___________</t>
  </si>
  <si>
    <t>Фамилия, имя ребенка</t>
  </si>
  <si>
    <t>Номер счета</t>
  </si>
  <si>
    <t>Плата по ставке</t>
  </si>
  <si>
    <t>Пропущено дней</t>
  </si>
  <si>
    <t>Всего</t>
  </si>
  <si>
    <t>В том числе засчитываемых</t>
  </si>
  <si>
    <t>Дни посещения, подлежащие оплате</t>
  </si>
  <si>
    <t>За февраль 2024 год</t>
  </si>
  <si>
    <t>{{item.Id}}</t>
  </si>
  <si>
    <t>{{item.User}}</t>
  </si>
  <si>
    <t>{{item.Day1}}</t>
  </si>
  <si>
    <t>{{item.Day2}}</t>
  </si>
  <si>
    <t>{{item.Day3}}</t>
  </si>
  <si>
    <t>{{item.Day4}}</t>
  </si>
  <si>
    <t>{{item.Day5}}</t>
  </si>
  <si>
    <t>{{item.Day6}}</t>
  </si>
  <si>
    <t>{{item.Day7}}</t>
  </si>
  <si>
    <t>{{item.Day8}}</t>
  </si>
  <si>
    <t>{{item.Day9}}</t>
  </si>
  <si>
    <t>{{item.Day10}}</t>
  </si>
  <si>
    <t>{{item.Day11}}</t>
  </si>
  <si>
    <t>{{item.Day12}}</t>
  </si>
  <si>
    <t>{{item.Day13}}</t>
  </si>
  <si>
    <t>{{item.Day14}}</t>
  </si>
  <si>
    <t>{{item.Day15}}</t>
  </si>
  <si>
    <t>{{item.Day16}}</t>
  </si>
  <si>
    <t>{{item.Day17}}</t>
  </si>
  <si>
    <t>{{item.Day18}}</t>
  </si>
  <si>
    <t>{{item.Day19}}</t>
  </si>
  <si>
    <t>{{item.Day20}}</t>
  </si>
  <si>
    <t>{{item.Day21}}</t>
  </si>
  <si>
    <t>{{item.Day22}}</t>
  </si>
  <si>
    <t>{{item.Day23}}</t>
  </si>
  <si>
    <t>{{item.Day24}}</t>
  </si>
  <si>
    <t>{{item.Day25}}</t>
  </si>
  <si>
    <t>{{item.Day26}}</t>
  </si>
  <si>
    <t>{{item.Day27}}</t>
  </si>
  <si>
    <t>{{item.Day28}}</t>
  </si>
  <si>
    <t>{{item.Day29}}</t>
  </si>
  <si>
    <t>{{item.Day30}}</t>
  </si>
  <si>
    <t>{{item.Day31}}</t>
  </si>
  <si>
    <t>{{countUser}}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</si>
</sst>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 Cyr"/>
      <charset val="204"/>
    </font>
    <font>
      <sz val="8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b/>
      <u/>
      <sz val="8"/>
      <name val="Arial Cyr"/>
      <charset val="204"/>
    </font>
    <font>
      <sz val="10"/>
      <name val="Arial Cyr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 Cyr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  <font>
      <b/>
      <sz val="6"/>
      <name val="Arial Cyr"/>
      <charset val="204"/>
    </font>
    <font>
      <b/>
      <sz val="8"/>
      <color theme="1"/>
      <name val="Inherit"/>
      <charset val="204"/>
    </font>
    <font>
      <sz val="8"/>
      <color theme="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1" fillId="0" borderId="6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18" xfId="0" applyFont="1" applyBorder="1" applyAlignment="1" applyProtection="1">
      <alignment vertical="center"/>
      <protection hidden="1"/>
    </xf>
    <xf numFmtId="0" fontId="10" fillId="0" borderId="11" xfId="0" applyFont="1" applyBorder="1" applyAlignment="1" applyProtection="1">
      <alignment horizontal="left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9" xfId="0" applyFont="1" applyBorder="1" applyAlignment="1" applyProtection="1">
      <alignment horizontal="left"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0" fillId="0" borderId="10" xfId="0" applyFont="1" applyBorder="1" applyAlignment="1" applyProtection="1">
      <alignment horizontal="left" vertical="center"/>
      <protection hidden="1"/>
    </xf>
    <xf numFmtId="0" fontId="10" fillId="0" borderId="21" xfId="0" applyFont="1" applyBorder="1" applyAlignment="1" applyProtection="1">
      <alignment horizontal="center" vertical="center"/>
      <protection hidden="1"/>
    </xf>
    <xf numFmtId="0" fontId="10" fillId="0" borderId="10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10" fillId="0" borderId="19" xfId="0" applyFont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center"/>
      <protection hidden="1"/>
    </xf>
    <xf numFmtId="0" fontId="13" fillId="3" borderId="11" xfId="0" applyFont="1" applyFill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6" fillId="0" borderId="18" xfId="0" applyFont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2" fontId="14" fillId="0" borderId="0" xfId="0" applyNumberFormat="1" applyFont="1" applyAlignment="1">
      <alignment vertical="center"/>
    </xf>
    <xf numFmtId="0" fontId="12" fillId="0" borderId="1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8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48"/>
  <sheetViews>
    <sheetView showGridLines="0" tabSelected="1" view="pageLayout" zoomScaleNormal="115" workbookViewId="0">
      <selection activeCell="A2" sqref="A2"/>
    </sheetView>
  </sheetViews>
  <sheetFormatPr defaultColWidth="9.140625" defaultRowHeight="12.75" customHeight="1"/>
  <cols>
    <col min="1" max="1" width="2.85546875" customWidth="1"/>
    <col min="2" max="2" width="20" customWidth="1"/>
    <col min="3" max="4" width="6" customWidth="1"/>
    <col min="5" max="5" width="3.85546875" customWidth="1"/>
    <col min="6" max="35" width="2.7109375" customWidth="1"/>
    <col min="36" max="38" width="9.7109375" customWidth="1"/>
    <col min="39" max="39" width="13.42578125" customWidth="1"/>
  </cols>
  <sheetData>
    <row r="1" spans="1:73" s="1" customFormat="1" ht="3" customHeight="1" thickBot="1"/>
    <row r="2" spans="1:73" s="1" customFormat="1" ht="15" customHeight="1">
      <c r="A2" s="42" t="s">
        <v>65</v>
      </c>
      <c r="O2" s="2" t="s">
        <v>0</v>
      </c>
      <c r="AM2" s="22" t="s">
        <v>1</v>
      </c>
    </row>
    <row r="3" spans="1:73" s="1" customFormat="1" ht="13.5" customHeight="1">
      <c r="O3" s="3" t="s">
        <v>2</v>
      </c>
      <c r="AJ3" s="1" t="s">
        <v>3</v>
      </c>
      <c r="AM3" s="7" t="s">
        <v>17</v>
      </c>
    </row>
    <row r="4" spans="1:73" s="1" customFormat="1" ht="16.5" customHeight="1">
      <c r="O4" s="47" t="s">
        <v>31</v>
      </c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/>
      <c r="AL4" s="1" t="s">
        <v>4</v>
      </c>
      <c r="AM4" s="8"/>
    </row>
    <row r="5" spans="1:73" s="1" customFormat="1" ht="15.75" customHeight="1">
      <c r="H5" s="1" t="s">
        <v>5</v>
      </c>
      <c r="L5" s="49" t="s">
        <v>6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1" t="s">
        <v>7</v>
      </c>
      <c r="AM5" s="8"/>
    </row>
    <row r="6" spans="1:73" s="1" customFormat="1" ht="15.75" customHeight="1">
      <c r="H6" s="1" t="s">
        <v>8</v>
      </c>
      <c r="P6" s="4" t="s">
        <v>18</v>
      </c>
      <c r="Q6" s="5"/>
      <c r="R6" s="5"/>
      <c r="S6" s="5"/>
      <c r="T6" s="5"/>
      <c r="U6" s="5"/>
      <c r="V6" s="5"/>
      <c r="W6" s="1" t="s">
        <v>22</v>
      </c>
      <c r="AM6" s="8"/>
    </row>
    <row r="7" spans="1:73" s="1" customFormat="1" ht="15.75" customHeight="1">
      <c r="H7" s="1" t="s">
        <v>19</v>
      </c>
      <c r="AM7" s="8"/>
    </row>
    <row r="8" spans="1:73" s="1" customFormat="1" ht="11.25" customHeight="1">
      <c r="D8" s="6"/>
      <c r="E8" s="6"/>
      <c r="F8" s="6"/>
      <c r="G8" s="6"/>
      <c r="H8" s="1" t="s">
        <v>9</v>
      </c>
      <c r="J8" s="6"/>
      <c r="N8" s="1" t="s">
        <v>10</v>
      </c>
      <c r="AM8" s="8"/>
    </row>
    <row r="9" spans="1:73" s="1" customFormat="1" ht="12.75" customHeight="1" thickBot="1">
      <c r="D9" s="6"/>
      <c r="E9" s="6"/>
      <c r="F9" s="6"/>
      <c r="G9" s="6"/>
      <c r="J9" s="6"/>
      <c r="AM9" s="21"/>
    </row>
    <row r="10" spans="1:73" ht="11.25" customHeight="1">
      <c r="A10" s="51"/>
      <c r="B10" s="53" t="s">
        <v>24</v>
      </c>
      <c r="C10" s="55" t="s">
        <v>25</v>
      </c>
      <c r="D10" s="55" t="s">
        <v>26</v>
      </c>
      <c r="E10" s="45" t="s">
        <v>20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56" t="s">
        <v>27</v>
      </c>
      <c r="AK10" s="56"/>
      <c r="AL10" s="43" t="s">
        <v>30</v>
      </c>
      <c r="AM10" s="1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s="9" customFormat="1" ht="32.25" customHeight="1">
      <c r="A11" s="52"/>
      <c r="B11" s="54"/>
      <c r="C11" s="44"/>
      <c r="D11" s="44"/>
      <c r="E11" s="14">
        <v>1</v>
      </c>
      <c r="F11" s="13">
        <v>2</v>
      </c>
      <c r="G11" s="13">
        <v>3</v>
      </c>
      <c r="H11" s="13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3">
        <v>10</v>
      </c>
      <c r="O11" s="13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3">
        <v>17</v>
      </c>
      <c r="V11" s="13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3">
        <v>24</v>
      </c>
      <c r="AC11" s="13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  <c r="AI11" s="13">
        <v>31</v>
      </c>
      <c r="AJ11" s="18" t="s">
        <v>28</v>
      </c>
      <c r="AK11" s="19" t="s">
        <v>29</v>
      </c>
      <c r="AL11" s="44"/>
      <c r="AM11" s="20" t="s">
        <v>11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</row>
    <row r="12" spans="1:73" ht="10.5" customHeight="1">
      <c r="A12" s="38" t="s">
        <v>32</v>
      </c>
      <c r="B12" s="39" t="s">
        <v>33</v>
      </c>
      <c r="C12" s="40"/>
      <c r="D12" s="40"/>
      <c r="E12" s="41" t="s">
        <v>34</v>
      </c>
      <c r="F12" s="41" t="s">
        <v>35</v>
      </c>
      <c r="G12" s="41" t="s">
        <v>36</v>
      </c>
      <c r="H12" s="41" t="s">
        <v>37</v>
      </c>
      <c r="I12" s="41" t="s">
        <v>38</v>
      </c>
      <c r="J12" s="41" t="s">
        <v>39</v>
      </c>
      <c r="K12" s="41" t="s">
        <v>40</v>
      </c>
      <c r="L12" s="41" t="s">
        <v>41</v>
      </c>
      <c r="M12" s="41" t="s">
        <v>42</v>
      </c>
      <c r="N12" s="41" t="s">
        <v>43</v>
      </c>
      <c r="O12" s="41" t="s">
        <v>44</v>
      </c>
      <c r="P12" s="41" t="s">
        <v>45</v>
      </c>
      <c r="Q12" s="41" t="s">
        <v>46</v>
      </c>
      <c r="R12" s="41" t="s">
        <v>47</v>
      </c>
      <c r="S12" s="41" t="s">
        <v>48</v>
      </c>
      <c r="T12" s="41" t="s">
        <v>49</v>
      </c>
      <c r="U12" s="41" t="s">
        <v>50</v>
      </c>
      <c r="V12" s="41" t="s">
        <v>51</v>
      </c>
      <c r="W12" s="41" t="s">
        <v>52</v>
      </c>
      <c r="X12" s="41" t="s">
        <v>53</v>
      </c>
      <c r="Y12" s="41" t="s">
        <v>54</v>
      </c>
      <c r="Z12" s="41" t="s">
        <v>55</v>
      </c>
      <c r="AA12" s="41" t="s">
        <v>56</v>
      </c>
      <c r="AB12" s="41" t="s">
        <v>57</v>
      </c>
      <c r="AC12" s="41" t="s">
        <v>58</v>
      </c>
      <c r="AD12" s="41" t="s">
        <v>59</v>
      </c>
      <c r="AE12" s="41" t="s">
        <v>60</v>
      </c>
      <c r="AF12" s="41" t="s">
        <v>61</v>
      </c>
      <c r="AG12" s="41" t="s">
        <v>62</v>
      </c>
      <c r="AH12" s="41" t="s">
        <v>63</v>
      </c>
      <c r="AI12" s="41" t="s">
        <v>64</v>
      </c>
      <c r="AJ12" s="35">
        <f>COUNTIF(E12:AI12, "н")</f>
        <v>0</v>
      </c>
      <c r="AK12" s="16"/>
      <c r="AL12" s="37">
        <f>COUNTBLANK(E12:AI12)</f>
        <v>0</v>
      </c>
      <c r="AM12" s="15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ht="10.5" customHeight="1">
      <c r="A13" s="38"/>
      <c r="B13" s="39"/>
      <c r="C13" s="40"/>
      <c r="D13" s="40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36"/>
      <c r="AK13" s="17"/>
      <c r="AL13" s="37"/>
      <c r="AM13" s="15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ht="10.5" customHeight="1">
      <c r="A14" s="23"/>
      <c r="B14" s="24" t="s">
        <v>12</v>
      </c>
      <c r="C14" s="24"/>
      <c r="D14" s="24"/>
      <c r="E14" s="25">
        <f t="shared" ref="E14:AI14" si="0">COUNTBLANK(E11:E13)</f>
        <v>1</v>
      </c>
      <c r="F14" s="26">
        <f t="shared" si="0"/>
        <v>1</v>
      </c>
      <c r="G14" s="26">
        <f t="shared" si="0"/>
        <v>1</v>
      </c>
      <c r="H14" s="26">
        <f t="shared" si="0"/>
        <v>1</v>
      </c>
      <c r="I14" s="26">
        <f t="shared" si="0"/>
        <v>1</v>
      </c>
      <c r="J14" s="26">
        <f t="shared" si="0"/>
        <v>1</v>
      </c>
      <c r="K14" s="26">
        <f t="shared" si="0"/>
        <v>1</v>
      </c>
      <c r="L14" s="26">
        <f t="shared" si="0"/>
        <v>1</v>
      </c>
      <c r="M14" s="26">
        <f t="shared" si="0"/>
        <v>1</v>
      </c>
      <c r="N14" s="26">
        <f t="shared" si="0"/>
        <v>1</v>
      </c>
      <c r="O14" s="26">
        <f t="shared" si="0"/>
        <v>1</v>
      </c>
      <c r="P14" s="26">
        <f t="shared" si="0"/>
        <v>1</v>
      </c>
      <c r="Q14" s="26">
        <f t="shared" si="0"/>
        <v>1</v>
      </c>
      <c r="R14" s="26">
        <f t="shared" si="0"/>
        <v>1</v>
      </c>
      <c r="S14" s="26">
        <f t="shared" si="0"/>
        <v>1</v>
      </c>
      <c r="T14" s="26">
        <f t="shared" si="0"/>
        <v>1</v>
      </c>
      <c r="U14" s="26">
        <f t="shared" si="0"/>
        <v>1</v>
      </c>
      <c r="V14" s="26">
        <f t="shared" si="0"/>
        <v>1</v>
      </c>
      <c r="W14" s="26">
        <f t="shared" si="0"/>
        <v>1</v>
      </c>
      <c r="X14" s="26">
        <f t="shared" si="0"/>
        <v>1</v>
      </c>
      <c r="Y14" s="26">
        <f t="shared" si="0"/>
        <v>1</v>
      </c>
      <c r="Z14" s="26">
        <f t="shared" si="0"/>
        <v>1</v>
      </c>
      <c r="AA14" s="26">
        <f t="shared" si="0"/>
        <v>1</v>
      </c>
      <c r="AB14" s="26">
        <f t="shared" si="0"/>
        <v>1</v>
      </c>
      <c r="AC14" s="26">
        <f t="shared" si="0"/>
        <v>1</v>
      </c>
      <c r="AD14" s="26">
        <f t="shared" si="0"/>
        <v>1</v>
      </c>
      <c r="AE14" s="26">
        <f t="shared" si="0"/>
        <v>1</v>
      </c>
      <c r="AF14" s="26">
        <f t="shared" si="0"/>
        <v>1</v>
      </c>
      <c r="AG14" s="26"/>
      <c r="AH14" s="26"/>
      <c r="AI14" s="26">
        <f t="shared" si="0"/>
        <v>1</v>
      </c>
      <c r="AJ14" s="26"/>
      <c r="AK14" s="26"/>
      <c r="AL14" s="27">
        <f>SUM(AL12:AL13)</f>
        <v>0</v>
      </c>
      <c r="AM14" s="28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ht="10.5" customHeight="1" thickBot="1">
      <c r="A15" s="29"/>
      <c r="B15" s="30" t="s">
        <v>13</v>
      </c>
      <c r="C15" s="30"/>
      <c r="D15" s="30"/>
      <c r="E15" s="31" t="e">
        <f>IF(E14=0,0,$A$2-E14)</f>
        <v>#VALUE!</v>
      </c>
      <c r="F15" s="31" t="e">
        <f t="shared" ref="F15:AI15" si="1">IF(F14=0,0,$A$2-F14)</f>
        <v>#VALUE!</v>
      </c>
      <c r="G15" s="31" t="e">
        <f t="shared" si="1"/>
        <v>#VALUE!</v>
      </c>
      <c r="H15" s="31" t="e">
        <f t="shared" si="1"/>
        <v>#VALUE!</v>
      </c>
      <c r="I15" s="31" t="e">
        <f t="shared" si="1"/>
        <v>#VALUE!</v>
      </c>
      <c r="J15" s="31" t="e">
        <f t="shared" si="1"/>
        <v>#VALUE!</v>
      </c>
      <c r="K15" s="31" t="e">
        <f t="shared" si="1"/>
        <v>#VALUE!</v>
      </c>
      <c r="L15" s="31" t="e">
        <f t="shared" si="1"/>
        <v>#VALUE!</v>
      </c>
      <c r="M15" s="31" t="e">
        <f t="shared" si="1"/>
        <v>#VALUE!</v>
      </c>
      <c r="N15" s="31" t="e">
        <f t="shared" si="1"/>
        <v>#VALUE!</v>
      </c>
      <c r="O15" s="31" t="e">
        <f t="shared" si="1"/>
        <v>#VALUE!</v>
      </c>
      <c r="P15" s="31" t="e">
        <f t="shared" si="1"/>
        <v>#VALUE!</v>
      </c>
      <c r="Q15" s="31" t="e">
        <f t="shared" si="1"/>
        <v>#VALUE!</v>
      </c>
      <c r="R15" s="31" t="e">
        <f t="shared" si="1"/>
        <v>#VALUE!</v>
      </c>
      <c r="S15" s="31" t="e">
        <f t="shared" si="1"/>
        <v>#VALUE!</v>
      </c>
      <c r="T15" s="31" t="e">
        <f t="shared" si="1"/>
        <v>#VALUE!</v>
      </c>
      <c r="U15" s="31" t="e">
        <f t="shared" si="1"/>
        <v>#VALUE!</v>
      </c>
      <c r="V15" s="31" t="e">
        <f t="shared" si="1"/>
        <v>#VALUE!</v>
      </c>
      <c r="W15" s="31" t="e">
        <f t="shared" si="1"/>
        <v>#VALUE!</v>
      </c>
      <c r="X15" s="31" t="e">
        <f t="shared" si="1"/>
        <v>#VALUE!</v>
      </c>
      <c r="Y15" s="31" t="e">
        <f t="shared" si="1"/>
        <v>#VALUE!</v>
      </c>
      <c r="Z15" s="31" t="e">
        <f t="shared" si="1"/>
        <v>#VALUE!</v>
      </c>
      <c r="AA15" s="31" t="e">
        <f t="shared" si="1"/>
        <v>#VALUE!</v>
      </c>
      <c r="AB15" s="31" t="e">
        <f t="shared" si="1"/>
        <v>#VALUE!</v>
      </c>
      <c r="AC15" s="31" t="e">
        <f t="shared" si="1"/>
        <v>#VALUE!</v>
      </c>
      <c r="AD15" s="31" t="e">
        <f t="shared" si="1"/>
        <v>#VALUE!</v>
      </c>
      <c r="AE15" s="31" t="e">
        <f t="shared" si="1"/>
        <v>#VALUE!</v>
      </c>
      <c r="AF15" s="31" t="e">
        <f t="shared" si="1"/>
        <v>#VALUE!</v>
      </c>
      <c r="AG15" s="31"/>
      <c r="AH15" s="31"/>
      <c r="AI15" s="31" t="e">
        <f t="shared" si="1"/>
        <v>#VALUE!</v>
      </c>
      <c r="AJ15" s="32">
        <f>SUM(AL12:AL14)</f>
        <v>0</v>
      </c>
      <c r="AK15" s="32"/>
      <c r="AL15" s="33"/>
      <c r="AM15" s="34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s="1" customFormat="1" ht="19.5" customHeight="1">
      <c r="B16" s="1" t="s">
        <v>23</v>
      </c>
      <c r="H16" s="12"/>
    </row>
    <row r="17" spans="2:73" s="1" customFormat="1" ht="8.25" customHeight="1">
      <c r="B17" s="1" t="s">
        <v>14</v>
      </c>
      <c r="H17" s="12"/>
      <c r="U17" s="1" t="s">
        <v>21</v>
      </c>
    </row>
    <row r="18" spans="2:73" s="1" customFormat="1" ht="9.75" customHeight="1">
      <c r="B18" s="1" t="s">
        <v>15</v>
      </c>
      <c r="C18" s="6"/>
      <c r="H18" s="12"/>
      <c r="AB18" s="1" t="s">
        <v>21</v>
      </c>
      <c r="AC18" s="1" t="s">
        <v>21</v>
      </c>
      <c r="AD18" s="1" t="s">
        <v>21</v>
      </c>
      <c r="AE18" s="1" t="s">
        <v>21</v>
      </c>
      <c r="AF18" s="1" t="s">
        <v>21</v>
      </c>
      <c r="AI18" s="1" t="s">
        <v>21</v>
      </c>
    </row>
    <row r="19" spans="2:73" s="1" customFormat="1" ht="8.25" customHeight="1">
      <c r="B19" s="1" t="s">
        <v>16</v>
      </c>
      <c r="H19" s="12"/>
    </row>
    <row r="20" spans="2:73" ht="9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2:73" ht="18.7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2:7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2:7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2:7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2:7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2:7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2:7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2:7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2:7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2:7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2:7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2:7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2:7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2:7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2:7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2:7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2:7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2:7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2:7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2:7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2:7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2:7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2:7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2:7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2:7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2:7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2:7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2:7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2:7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2:7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2:7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2:7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2:7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2:7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2:7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2:7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2:7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2:7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2:7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2:7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2:7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2:7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2:7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2:7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2:7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2:7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2:7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2:7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2:7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2:7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2:7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2:7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2: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2:7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2:7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2:7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2:7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2:7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2:7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2:7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2:7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2:7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2:7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2:7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2:7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2:7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2:7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2:7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2:7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2:7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2:7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2:7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2:7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2:7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2:7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2:7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2:7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2:7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2:7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2:7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2:7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2:7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2:7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2:7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2:7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2:7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2:7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2:7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2:7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2:7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2:7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2:7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2:7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2:7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2:7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2:7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2:7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2:7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2:7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2:7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2:7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2:7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2:7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2:7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2:7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2:7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2:7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2:7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2:7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2:7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2:7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2:7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2:7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2:7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2:7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2:7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2:7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2:7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2:7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2:7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2:7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2:7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2:7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2:7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2:7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2:7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2:7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2:7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2:7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2:7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2:7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2:7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2:7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2:7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2:7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2:7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2:7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2:7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2:7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2:7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2:7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2:7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2:7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2:7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2:7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2:7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2:7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2:7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2:7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2:7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2:7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2:7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2: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2:7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2:7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2:7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2:7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2:7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2:7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2:7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2:7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2:7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2:7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2:7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2:7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2:7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2:7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2:7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2:7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2:7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2:7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2:7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2:7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2:7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2:7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2:7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2:7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2:7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2:7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2:7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2:7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2:7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2:7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2:7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2:7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2:7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2:7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2:7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2:7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2:7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2:7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2:7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2:7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2:7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2:7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2:7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2:7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2:7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2:7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2:7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2:7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2:7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2:7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2:7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2:7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2:7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2:7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2:7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2:7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2:7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2:7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2:7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2:7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2:7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2:7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2:7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2:7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2:7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2:7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2:7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2:7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2:7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2:7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2:7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2:7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2:7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2:7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2:7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2:7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2:7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2:7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2:7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2:7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2:7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2:7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2:7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2:7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2:7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2:7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2:7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2:7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2:7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2:7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2:7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2:7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2:7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2:7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2:7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2:7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2:7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2:7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2:7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2: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2:7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2:7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2:7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2:7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2:7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2:7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2:7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2:7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2:7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2:7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2:7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2:7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2:7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2:7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2:7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2:7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2:7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2:7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2:7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2:7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2:7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2:7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2:7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2:7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2:7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2:7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2:7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2:7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2:7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2:7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2:7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2:7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2:7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2:7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2:7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2:7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2:7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2:7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2:7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2:7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2:7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2:7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2:7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2:7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2:7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2:7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2:7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2:7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2:7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2:7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2:7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2:7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2:7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2:7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2:7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2:7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2:7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2:7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2:7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2:7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2:7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2:7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2:7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2:7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2:7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2:7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2:7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2:7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2:7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2:7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2:7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2:7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2:7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2:7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2:7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2:7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2:7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2:7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2:7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2:7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2:7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2:7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2:7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2:7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2:7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2:7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2:7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2:7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2:7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2:7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2:7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2:7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2:7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2:7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2:7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2:7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2:7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2:7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2:7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2: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2:7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2:7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2:7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2:7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2:7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2:7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2:7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2:7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2:7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2:7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2:7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2:7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2:7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2:7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2:7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2:7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2:7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2:7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2:7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2:7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2:7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2:7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2:7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2:7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2:7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2:7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2:7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2:7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2:7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2:7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2:7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2:7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2:7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2:7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2:7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2:7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2:7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2:7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2:7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2:7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2:7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2:7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2:7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2:7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2:7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2:7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2:7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2:7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2:7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2:7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2:7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2:7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2:7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2:7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2:7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2:7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2:7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2:7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2:7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2:7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2:7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2:7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2:7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2:7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2:7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2:7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2:7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2:7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2:7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2:7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2:7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2:7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2:7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2:7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2:7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2:7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2:7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2:7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2:7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2:7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2:7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2:7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2:7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2:7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2:7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2:7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2:7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2:7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2:7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2:7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2:7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2:7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2:7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2:7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2:7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2:7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2:7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2:7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2:7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2: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2:7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2:7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2:7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2:7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2:7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2:7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2:7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2:7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2:7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2:7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2:7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2:7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2:7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2:7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2:7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2:7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2:7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2:7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2:7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2:7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2:7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2:7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2:7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2:7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2:7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2:7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2:7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2:7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2:7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2:7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2:7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2:7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2:7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2:7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2:7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2:7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2:7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2:7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2:7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2:7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2:7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2:7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2:7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2:7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2:7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2:7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2:7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2:7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2:7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2:7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2:7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2:7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2:7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2:7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2:7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2:7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2:7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2:7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2:7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2:7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2:7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2:7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2:7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2:7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2:7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2:7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2:7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2:7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2:7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2:7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2:7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2:7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2:7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2:7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2:7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2:7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2:7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2:7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2:7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2:7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2:7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2:7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2:7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2:7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2:7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2:7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2:7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2:7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2:7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2:7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2:7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2:7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2:7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2:7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2:7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2:7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2:7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2:7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2:7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2: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2:7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2:7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2:7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2:7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2:7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2:7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2:7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2:7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2:7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2:7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2:7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2:7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2:7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2:7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2:7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2:7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2:7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2:7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2:7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2:7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2:7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2:7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2:7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2:7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2:7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2:7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2:7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2:7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2:7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2:7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2:7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2:7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2:7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2:7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2:7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2:7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2:7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2:7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2:7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2:7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2:7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2:7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2:7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2:7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2:7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2:7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2:7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2:7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2:7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2:7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2:7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2:7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2:7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2:7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2:7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2:7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2:7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2:7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2:7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2:7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2:7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2:73"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2:73"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2:73"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2:73"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2:73"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2:73"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40:73"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40:73"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40:73"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40:73"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40:73"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40:73"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40:73"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40:73"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</sheetData>
  <sheetProtection formatCells="0" formatColumns="0" formatRows="0" insertColumns="0" insertRows="0" deleteColumns="0" deleteRows="0"/>
  <mergeCells count="9">
    <mergeCell ref="AL10:AL11"/>
    <mergeCell ref="E10:AI10"/>
    <mergeCell ref="O4:AB4"/>
    <mergeCell ref="L5:AJ5"/>
    <mergeCell ref="A10:A11"/>
    <mergeCell ref="B10:B11"/>
    <mergeCell ref="C10:C11"/>
    <mergeCell ref="D10:D11"/>
    <mergeCell ref="AJ10:AK10"/>
  </mergeCells>
  <pageMargins left="0.82677165354330717" right="0.23622047244094491" top="0.35433070866141736" bottom="0.35433070866141736" header="0.31496062992125984" footer="0.31496062992125984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чистый</vt:lpstr>
      <vt:lpstr>datas</vt:lpstr>
      <vt:lpstr>чистый!Print_Area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Сергей</cp:lastModifiedBy>
  <cp:lastPrinted>2023-12-16T14:28:20Z</cp:lastPrinted>
  <dcterms:created xsi:type="dcterms:W3CDTF">2021-07-23T03:27:51Z</dcterms:created>
  <dcterms:modified xsi:type="dcterms:W3CDTF">2024-08-06T19:31:10Z</dcterms:modified>
</cp:coreProperties>
</file>