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\Storage\Stacy's Stuff\School\OSU Class Files\Spring 2021\MSIS 3233-26794 Prescriptive Analytics\Assignments\GS5\"/>
    </mc:Choice>
  </mc:AlternateContent>
  <xr:revisionPtr revIDLastSave="0" documentId="13_ncr:1_{62EDA18F-9DF3-43FE-87D5-EFCF6A1648D3}" xr6:coauthVersionLast="46" xr6:coauthVersionMax="46" xr10:uidLastSave="{00000000-0000-0000-0000-000000000000}"/>
  <bookViews>
    <workbookView xWindow="28680" yWindow="-120" windowWidth="29040" windowHeight="16440" xr2:uid="{BD229149-3616-4CB0-B461-483C1CD49892}"/>
  </bookViews>
  <sheets>
    <sheet name="Sheet1" sheetId="1" r:id="rId1"/>
  </sheets>
  <definedNames>
    <definedName name="solver_adj" localSheetId="0" hidden="1">Sheet1!$D$17:$G$17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Sheet1!$H$21:$H$22</definedName>
    <definedName name="solver_lhs2" localSheetId="0" hidden="1">Sheet1!$H$23:$H$24</definedName>
    <definedName name="solver_lhs3" localSheetId="0" hidden="1">Sheet1!$H$25:$H$30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Sheet1!$H$20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hs1" localSheetId="0" hidden="1">Sheet1!$I$21:$I$22</definedName>
    <definedName name="solver_rhs2" localSheetId="0" hidden="1">Sheet1!$I$23:$I$24</definedName>
    <definedName name="solver_rhs3" localSheetId="0" hidden="1">Sheet1!$I$25:$I$30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/>
  <c r="H21" i="1"/>
  <c r="H22" i="1"/>
  <c r="H23" i="1"/>
  <c r="H24" i="1"/>
  <c r="H25" i="1"/>
  <c r="H26" i="1"/>
  <c r="H27" i="1"/>
  <c r="H28" i="1"/>
  <c r="H29" i="1"/>
  <c r="H30" i="1"/>
  <c r="H20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I21" i="1"/>
  <c r="G20" i="1"/>
  <c r="F20" i="1"/>
  <c r="E20" i="1"/>
  <c r="D20" i="1"/>
</calcChain>
</file>

<file path=xl/sharedStrings.xml><?xml version="1.0" encoding="utf-8"?>
<sst xmlns="http://schemas.openxmlformats.org/spreadsheetml/2006/main" count="46" uniqueCount="29">
  <si>
    <t>MOD 8- 2. Drvol and Tool</t>
  </si>
  <si>
    <t>MIN</t>
  </si>
  <si>
    <t>ST</t>
  </si>
  <si>
    <t>TARGET</t>
  </si>
  <si>
    <t>0.011AOM + 0.013BOM + 0.016ALI + 0.01BLI</t>
  </si>
  <si>
    <t>AOM + BOM</t>
  </si>
  <si>
    <t>ALI + BLI</t>
  </si>
  <si>
    <t>AOM + ALI</t>
  </si>
  <si>
    <t>BOM + BLI</t>
  </si>
  <si>
    <t>AOM</t>
  </si>
  <si>
    <t>BOM</t>
  </si>
  <si>
    <t>ALI</t>
  </si>
  <si>
    <t>BLI</t>
  </si>
  <si>
    <t>AOM, BOM, ALI, BLI</t>
  </si>
  <si>
    <t>PRICE</t>
  </si>
  <si>
    <t>SHIPPING</t>
  </si>
  <si>
    <t>TOTAL COST</t>
  </si>
  <si>
    <t>OM NEED</t>
  </si>
  <si>
    <t>LI NEED</t>
  </si>
  <si>
    <t>A MAX</t>
  </si>
  <si>
    <t>B MAX</t>
  </si>
  <si>
    <t>A MIN</t>
  </si>
  <si>
    <t>B MIN</t>
  </si>
  <si>
    <t>=</t>
  </si>
  <si>
    <t>&lt;=</t>
  </si>
  <si>
    <t>&gt;=</t>
  </si>
  <si>
    <t>&gt;=0</t>
  </si>
  <si>
    <t>Binding constraints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</si>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</sst>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 style="mediumDashed">
        <color auto="1"/>
      </top>
      <bottom/>
      <diagonal/>
    </border>
    <border>
      <left/>
      <right/>
      <top/>
      <bottom style="mediumDash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mediumDashed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4" xfId="0" applyFill="1" applyBorder="1"/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quotePrefix="1" applyBorder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34D9-3665-45A5-ADB9-75A1484B0A8A}">
  <dimension ref="A1:J30"/>
  <sheetViews>
    <sheetView tabSelected="1" workbookViewId="0">
      <selection activeCell="S8" sqref="S8"/>
    </sheetView>
  </sheetViews>
  <sheetFormatPr defaultRowHeight="15" x14ac:dyDescent="0.25"/>
  <sheetData>
    <row r="1" spans="1:10" x14ac:dyDescent="0.25">
      <c r="A1" s="1" t="s">
        <v>0</v>
      </c>
      <c r="B1" s="4"/>
      <c r="C1" s="6"/>
      <c r="D1" s="6"/>
      <c r="E1" s="4"/>
      <c r="F1" s="4"/>
      <c r="G1" s="4"/>
      <c r="H1" s="11" t="s">
        <v>27</v>
      </c>
      <c r="I1" s="11"/>
      <c r="J1" s="12"/>
    </row>
    <row r="2" spans="1:10" x14ac:dyDescent="0.25">
      <c r="A2" s="2" t="s">
        <v>1</v>
      </c>
      <c r="B2" s="15" t="s">
        <v>4</v>
      </c>
      <c r="C2" s="16"/>
      <c r="D2" s="16"/>
      <c r="E2" s="15"/>
      <c r="F2" s="15"/>
      <c r="G2" s="15"/>
      <c r="H2" s="15"/>
      <c r="I2" s="15"/>
      <c r="J2" s="13"/>
    </row>
    <row r="3" spans="1:10" x14ac:dyDescent="0.25">
      <c r="A3" s="2" t="s">
        <v>2</v>
      </c>
      <c r="B3" s="15" t="s">
        <v>5</v>
      </c>
      <c r="C3" s="16"/>
      <c r="D3" s="16"/>
      <c r="E3" s="15"/>
      <c r="F3" s="15"/>
      <c r="G3" s="17" t="s">
        <v>23</v>
      </c>
      <c r="H3" s="15">
        <v>850</v>
      </c>
      <c r="I3" s="16"/>
      <c r="J3" s="13"/>
    </row>
    <row r="4" spans="1:10" x14ac:dyDescent="0.25">
      <c r="A4" s="2"/>
      <c r="B4" s="18" t="s">
        <v>6</v>
      </c>
      <c r="C4" s="16"/>
      <c r="D4" s="16"/>
      <c r="E4" s="15"/>
      <c r="F4" s="15"/>
      <c r="G4" s="17" t="s">
        <v>23</v>
      </c>
      <c r="H4" s="15">
        <v>1100</v>
      </c>
      <c r="I4" s="16"/>
      <c r="J4" s="13"/>
    </row>
    <row r="5" spans="1:10" x14ac:dyDescent="0.25">
      <c r="A5" s="2"/>
      <c r="B5" s="15" t="s">
        <v>7</v>
      </c>
      <c r="C5" s="16"/>
      <c r="D5" s="16"/>
      <c r="E5" s="15"/>
      <c r="F5" s="15"/>
      <c r="G5" s="17" t="s">
        <v>24</v>
      </c>
      <c r="H5" s="15">
        <v>1500</v>
      </c>
      <c r="I5" s="16"/>
      <c r="J5" s="13"/>
    </row>
    <row r="6" spans="1:10" x14ac:dyDescent="0.25">
      <c r="A6" s="2"/>
      <c r="B6" s="15" t="s">
        <v>8</v>
      </c>
      <c r="C6" s="16"/>
      <c r="D6" s="16"/>
      <c r="E6" s="15"/>
      <c r="F6" s="15"/>
      <c r="G6" s="17" t="s">
        <v>24</v>
      </c>
      <c r="H6" s="15">
        <v>1300</v>
      </c>
      <c r="I6" s="16"/>
      <c r="J6" s="13"/>
    </row>
    <row r="7" spans="1:10" x14ac:dyDescent="0.25">
      <c r="A7" s="2"/>
      <c r="B7" s="15" t="s">
        <v>7</v>
      </c>
      <c r="C7" s="16"/>
      <c r="D7" s="16"/>
      <c r="E7" s="15"/>
      <c r="F7" s="15"/>
      <c r="G7" s="17" t="s">
        <v>25</v>
      </c>
      <c r="H7" s="15">
        <v>750</v>
      </c>
      <c r="I7" s="16"/>
      <c r="J7" s="13"/>
    </row>
    <row r="8" spans="1:10" x14ac:dyDescent="0.25">
      <c r="A8" s="2"/>
      <c r="B8" s="15" t="s">
        <v>8</v>
      </c>
      <c r="C8" s="16"/>
      <c r="D8" s="16"/>
      <c r="E8" s="15"/>
      <c r="F8" s="15"/>
      <c r="G8" s="17" t="s">
        <v>25</v>
      </c>
      <c r="H8" s="15">
        <v>650</v>
      </c>
      <c r="I8" s="16"/>
      <c r="J8" s="13"/>
    </row>
    <row r="9" spans="1:10" x14ac:dyDescent="0.25">
      <c r="A9" s="2"/>
      <c r="B9" s="15" t="s">
        <v>9</v>
      </c>
      <c r="C9" s="16"/>
      <c r="D9" s="16"/>
      <c r="E9" s="15"/>
      <c r="F9" s="15"/>
      <c r="G9" s="17" t="s">
        <v>25</v>
      </c>
      <c r="H9" s="15">
        <v>255</v>
      </c>
      <c r="I9" s="16"/>
      <c r="J9" s="13"/>
    </row>
    <row r="10" spans="1:10" x14ac:dyDescent="0.25">
      <c r="A10" s="2"/>
      <c r="B10" s="15" t="s">
        <v>10</v>
      </c>
      <c r="C10" s="16"/>
      <c r="D10" s="16"/>
      <c r="E10" s="15"/>
      <c r="F10" s="15"/>
      <c r="G10" s="17" t="s">
        <v>25</v>
      </c>
      <c r="H10" s="15">
        <v>255</v>
      </c>
      <c r="I10" s="16"/>
      <c r="J10" s="13"/>
    </row>
    <row r="11" spans="1:10" x14ac:dyDescent="0.25">
      <c r="A11" s="2"/>
      <c r="B11" s="18" t="s">
        <v>11</v>
      </c>
      <c r="C11" s="16"/>
      <c r="D11" s="16"/>
      <c r="E11" s="15"/>
      <c r="F11" s="15"/>
      <c r="G11" s="17" t="s">
        <v>25</v>
      </c>
      <c r="H11" s="15">
        <v>330</v>
      </c>
      <c r="I11" s="16"/>
      <c r="J11" s="13"/>
    </row>
    <row r="12" spans="1:10" x14ac:dyDescent="0.25">
      <c r="A12" s="2"/>
      <c r="B12" s="15" t="s">
        <v>12</v>
      </c>
      <c r="C12" s="16"/>
      <c r="D12" s="16"/>
      <c r="E12" s="15"/>
      <c r="F12" s="15"/>
      <c r="G12" s="17" t="s">
        <v>25</v>
      </c>
      <c r="H12" s="15">
        <v>330</v>
      </c>
      <c r="I12" s="16"/>
      <c r="J12" s="13"/>
    </row>
    <row r="13" spans="1:10" x14ac:dyDescent="0.25">
      <c r="A13" s="2"/>
      <c r="B13" s="15"/>
      <c r="C13" s="16"/>
      <c r="D13" s="16"/>
      <c r="E13" s="16"/>
      <c r="F13" s="15"/>
      <c r="G13" s="15"/>
      <c r="H13" s="15"/>
      <c r="I13" s="15"/>
      <c r="J13" s="13"/>
    </row>
    <row r="14" spans="1:10" x14ac:dyDescent="0.25">
      <c r="A14" s="2"/>
      <c r="B14" s="15" t="s">
        <v>13</v>
      </c>
      <c r="C14" s="16"/>
      <c r="D14" s="16"/>
      <c r="E14" s="15"/>
      <c r="F14" s="15"/>
      <c r="G14" s="16" t="s">
        <v>26</v>
      </c>
      <c r="H14" s="15"/>
      <c r="I14" s="15"/>
      <c r="J14" s="13"/>
    </row>
    <row r="15" spans="1:10" x14ac:dyDescent="0.25">
      <c r="A15" s="2"/>
      <c r="B15" s="15"/>
      <c r="C15" s="16"/>
      <c r="D15" s="16"/>
      <c r="E15" s="15"/>
      <c r="F15" s="15"/>
      <c r="G15" s="15"/>
      <c r="H15" s="15"/>
      <c r="I15" s="15"/>
      <c r="J15" s="13"/>
    </row>
    <row r="16" spans="1:10" ht="15.75" thickBot="1" x14ac:dyDescent="0.3">
      <c r="A16" s="2"/>
      <c r="B16" s="15"/>
      <c r="C16" s="16"/>
      <c r="D16" s="16" t="s">
        <v>9</v>
      </c>
      <c r="E16" s="16" t="s">
        <v>10</v>
      </c>
      <c r="F16" s="16" t="s">
        <v>11</v>
      </c>
      <c r="G16" s="16" t="s">
        <v>12</v>
      </c>
      <c r="H16" s="16"/>
      <c r="I16" s="15"/>
      <c r="J16" s="13" t="s">
        <v>28</v>
      </c>
    </row>
    <row r="17" spans="1:10" ht="15.75" thickBot="1" x14ac:dyDescent="0.3">
      <c r="A17" s="2"/>
      <c r="B17" s="15"/>
      <c r="C17" s="16"/>
      <c r="D17" s="8">
        <v>420</v>
      </c>
      <c r="E17" s="9">
        <v>430</v>
      </c>
      <c r="F17" s="9">
        <v>330</v>
      </c>
      <c r="G17" s="10">
        <v>770</v>
      </c>
      <c r="H17" s="16"/>
      <c r="I17" s="15"/>
      <c r="J17" s="13"/>
    </row>
    <row r="18" spans="1:10" x14ac:dyDescent="0.25">
      <c r="A18" s="2"/>
      <c r="B18" s="15" t="s">
        <v>14</v>
      </c>
      <c r="C18" s="16"/>
      <c r="D18" s="16">
        <v>5.5E-2</v>
      </c>
      <c r="E18" s="16">
        <v>4.7E-2</v>
      </c>
      <c r="F18" s="16">
        <v>5.5E-2</v>
      </c>
      <c r="G18" s="16">
        <v>4.7E-2</v>
      </c>
      <c r="H18" s="16"/>
      <c r="I18" s="15"/>
      <c r="J18" s="13"/>
    </row>
    <row r="19" spans="1:10" x14ac:dyDescent="0.25">
      <c r="A19" s="2"/>
      <c r="B19" s="15" t="s">
        <v>15</v>
      </c>
      <c r="C19" s="16"/>
      <c r="D19" s="16">
        <v>1.0999999999999999E-2</v>
      </c>
      <c r="E19" s="16">
        <v>1.2999999999999999E-2</v>
      </c>
      <c r="F19" s="16">
        <v>1.6E-2</v>
      </c>
      <c r="G19" s="16">
        <v>0.01</v>
      </c>
      <c r="H19" s="16"/>
      <c r="I19" s="15"/>
      <c r="J19" s="13"/>
    </row>
    <row r="20" spans="1:10" x14ac:dyDescent="0.25">
      <c r="A20" s="2" t="s">
        <v>3</v>
      </c>
      <c r="B20" s="15" t="s">
        <v>16</v>
      </c>
      <c r="C20" s="16"/>
      <c r="D20" s="16">
        <f>D18+D19</f>
        <v>6.6000000000000003E-2</v>
      </c>
      <c r="E20" s="16">
        <f>E18+E19</f>
        <v>0.06</v>
      </c>
      <c r="F20" s="16">
        <f>F18+F19</f>
        <v>7.1000000000000008E-2</v>
      </c>
      <c r="G20" s="16">
        <f>G18+G19</f>
        <v>5.7000000000000002E-2</v>
      </c>
      <c r="H20" s="16">
        <f>SUMPRODUCT(D$17:G$17,D20:G20)</f>
        <v>120.84</v>
      </c>
      <c r="I20" s="15"/>
      <c r="J20" s="13"/>
    </row>
    <row r="21" spans="1:10" x14ac:dyDescent="0.25">
      <c r="A21" s="2"/>
      <c r="B21" s="15" t="s">
        <v>17</v>
      </c>
      <c r="C21" s="16"/>
      <c r="D21" s="16">
        <v>1</v>
      </c>
      <c r="E21" s="16">
        <v>1</v>
      </c>
      <c r="F21" s="16"/>
      <c r="G21" s="16"/>
      <c r="H21" s="19">
        <f t="shared" ref="H21:H30" si="0">SUMPRODUCT(D$17:G$17,D21:G21)</f>
        <v>850</v>
      </c>
      <c r="I21" s="19">
        <f>H3</f>
        <v>850</v>
      </c>
      <c r="J21" s="13" t="str">
        <f>G3</f>
        <v>=</v>
      </c>
    </row>
    <row r="22" spans="1:10" x14ac:dyDescent="0.25">
      <c r="A22" s="2"/>
      <c r="B22" s="18" t="s">
        <v>18</v>
      </c>
      <c r="C22" s="16"/>
      <c r="D22" s="16"/>
      <c r="E22" s="16"/>
      <c r="F22" s="16">
        <v>1</v>
      </c>
      <c r="G22" s="16">
        <v>1</v>
      </c>
      <c r="H22" s="19">
        <f t="shared" si="0"/>
        <v>1100</v>
      </c>
      <c r="I22" s="19">
        <f t="shared" ref="I22:I30" si="1">H4</f>
        <v>1100</v>
      </c>
      <c r="J22" s="13" t="str">
        <f>G4</f>
        <v>=</v>
      </c>
    </row>
    <row r="23" spans="1:10" x14ac:dyDescent="0.25">
      <c r="A23" s="2"/>
      <c r="B23" s="15" t="s">
        <v>19</v>
      </c>
      <c r="C23" s="16"/>
      <c r="D23" s="16">
        <v>1</v>
      </c>
      <c r="E23" s="16"/>
      <c r="F23" s="16">
        <v>1</v>
      </c>
      <c r="G23" s="16"/>
      <c r="H23" s="16">
        <f t="shared" si="0"/>
        <v>750</v>
      </c>
      <c r="I23" s="16">
        <f t="shared" si="1"/>
        <v>1500</v>
      </c>
      <c r="J23" s="13" t="str">
        <f>G5</f>
        <v>&lt;=</v>
      </c>
    </row>
    <row r="24" spans="1:10" x14ac:dyDescent="0.25">
      <c r="A24" s="2"/>
      <c r="B24" s="15" t="s">
        <v>20</v>
      </c>
      <c r="C24" s="16"/>
      <c r="D24" s="16"/>
      <c r="E24" s="16">
        <v>1</v>
      </c>
      <c r="F24" s="16"/>
      <c r="G24" s="16">
        <v>1</v>
      </c>
      <c r="H24" s="16">
        <f t="shared" si="0"/>
        <v>1200</v>
      </c>
      <c r="I24" s="16">
        <f t="shared" si="1"/>
        <v>1300</v>
      </c>
      <c r="J24" s="13" t="str">
        <f>G6</f>
        <v>&lt;=</v>
      </c>
    </row>
    <row r="25" spans="1:10" x14ac:dyDescent="0.25">
      <c r="A25" s="2"/>
      <c r="B25" s="15" t="s">
        <v>21</v>
      </c>
      <c r="C25" s="16"/>
      <c r="D25" s="16">
        <v>1</v>
      </c>
      <c r="E25" s="16"/>
      <c r="F25" s="16">
        <v>1</v>
      </c>
      <c r="G25" s="16"/>
      <c r="H25" s="19">
        <f t="shared" si="0"/>
        <v>750</v>
      </c>
      <c r="I25" s="19">
        <f t="shared" si="1"/>
        <v>750</v>
      </c>
      <c r="J25" s="13" t="str">
        <f>G7</f>
        <v>&gt;=</v>
      </c>
    </row>
    <row r="26" spans="1:10" x14ac:dyDescent="0.25">
      <c r="A26" s="2"/>
      <c r="B26" s="15" t="s">
        <v>22</v>
      </c>
      <c r="C26" s="16"/>
      <c r="D26" s="16"/>
      <c r="E26" s="16">
        <v>1</v>
      </c>
      <c r="F26" s="16"/>
      <c r="G26" s="16">
        <v>1</v>
      </c>
      <c r="H26" s="16">
        <f t="shared" si="0"/>
        <v>1200</v>
      </c>
      <c r="I26" s="16">
        <f t="shared" si="1"/>
        <v>650</v>
      </c>
      <c r="J26" s="13" t="str">
        <f>G8</f>
        <v>&gt;=</v>
      </c>
    </row>
    <row r="27" spans="1:10" x14ac:dyDescent="0.25">
      <c r="A27" s="2"/>
      <c r="B27" s="15" t="s">
        <v>9</v>
      </c>
      <c r="C27" s="16"/>
      <c r="D27" s="16">
        <v>1</v>
      </c>
      <c r="E27" s="16"/>
      <c r="F27" s="16"/>
      <c r="G27" s="16"/>
      <c r="H27" s="16">
        <f t="shared" si="0"/>
        <v>420</v>
      </c>
      <c r="I27" s="16">
        <f t="shared" si="1"/>
        <v>255</v>
      </c>
      <c r="J27" s="13" t="str">
        <f>G9</f>
        <v>&gt;=</v>
      </c>
    </row>
    <row r="28" spans="1:10" x14ac:dyDescent="0.25">
      <c r="A28" s="2"/>
      <c r="B28" s="15" t="s">
        <v>10</v>
      </c>
      <c r="C28" s="16"/>
      <c r="D28" s="16"/>
      <c r="E28" s="16">
        <v>1</v>
      </c>
      <c r="F28" s="16"/>
      <c r="G28" s="16"/>
      <c r="H28" s="16">
        <f t="shared" si="0"/>
        <v>430</v>
      </c>
      <c r="I28" s="16">
        <f t="shared" si="1"/>
        <v>255</v>
      </c>
      <c r="J28" s="13" t="str">
        <f>G10</f>
        <v>&gt;=</v>
      </c>
    </row>
    <row r="29" spans="1:10" x14ac:dyDescent="0.25">
      <c r="A29" s="2"/>
      <c r="B29" s="18" t="s">
        <v>11</v>
      </c>
      <c r="C29" s="16"/>
      <c r="D29" s="16"/>
      <c r="E29" s="16"/>
      <c r="F29" s="16">
        <v>1</v>
      </c>
      <c r="G29" s="16"/>
      <c r="H29" s="19">
        <f t="shared" si="0"/>
        <v>330</v>
      </c>
      <c r="I29" s="19">
        <f t="shared" si="1"/>
        <v>330</v>
      </c>
      <c r="J29" s="13" t="str">
        <f>G11</f>
        <v>&gt;=</v>
      </c>
    </row>
    <row r="30" spans="1:10" ht="15.75" thickBot="1" x14ac:dyDescent="0.3">
      <c r="A30" s="3"/>
      <c r="B30" s="5" t="s">
        <v>12</v>
      </c>
      <c r="C30" s="7"/>
      <c r="D30" s="7"/>
      <c r="E30" s="7"/>
      <c r="F30" s="7"/>
      <c r="G30" s="7">
        <v>1</v>
      </c>
      <c r="H30" s="7">
        <f t="shared" si="0"/>
        <v>770</v>
      </c>
      <c r="I30" s="7">
        <f t="shared" si="1"/>
        <v>330</v>
      </c>
      <c r="J30" s="14" t="str">
        <f>G12</f>
        <v>&gt;=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davis</dc:creator>
  <cp:lastModifiedBy>Jason davis</cp:lastModifiedBy>
  <dcterms:created xsi:type="dcterms:W3CDTF">2021-02-23T04:13:56Z</dcterms:created>
  <dcterms:modified xsi:type="dcterms:W3CDTF">2021-02-23T04:19:24Z</dcterms:modified>
</cp:coreProperties>
</file>