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\Storage\Stacy's Stuff\School\OSU Class Files\Spring 2021\MSIS 3233-26794 Prescriptive Analytics\Assignments\GS7\"/>
    </mc:Choice>
  </mc:AlternateContent>
  <xr:revisionPtr revIDLastSave="0" documentId="13_ncr:1_{EA5FEEF9-7A50-41FC-A3A2-7BC30B41DF55}" xr6:coauthVersionLast="46" xr6:coauthVersionMax="46" xr10:uidLastSave="{00000000-0000-0000-0000-000000000000}"/>
  <bookViews>
    <workbookView xWindow="-120" yWindow="-120" windowWidth="29040" windowHeight="16440" xr2:uid="{5AA14A5D-D4D1-4AF8-A509-BCCD4BDD9143}"/>
  </bookViews>
  <sheets>
    <sheet name="Sheet1" sheetId="1" r:id="rId1"/>
  </sheets>
  <definedNames>
    <definedName name="solver_adj" localSheetId="0" hidden="1">Sheet1!$C$6:$F$8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Sheet1!$C$9:$F$9</definedName>
    <definedName name="solver_lhs2" localSheetId="0" hidden="1">Sheet1!$D$6:$D$8</definedName>
    <definedName name="solver_lhs3" localSheetId="0" hidden="1">Sheet1!$E$6:$E$8</definedName>
    <definedName name="solver_lhs4" localSheetId="0" hidden="1">Sheet1!$G$6:$G$8</definedName>
    <definedName name="solver_lhs5" localSheetId="0" hidden="1">Sheet1!$E$6</definedName>
    <definedName name="solver_lhs6" localSheetId="0" hidden="1">Sheet1!$E$7</definedName>
    <definedName name="solver_lhs7" localSheetId="0" hidden="1">Sheet1!$E$8</definedName>
    <definedName name="solver_lhs8" localSheetId="0" hidden="1">Sheet1!$G$6:$G$8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Sheet1!$P$21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hs1" localSheetId="0" hidden="1">Sheet1!$C$10:$F$10</definedName>
    <definedName name="solver_rhs2" localSheetId="0" hidden="1">900</definedName>
    <definedName name="solver_rhs3" localSheetId="0" hidden="1">2000</definedName>
    <definedName name="solver_rhs4" localSheetId="0" hidden="1">Sheet1!$H$6:$H$8</definedName>
    <definedName name="solver_rhs5" localSheetId="0" hidden="1">2000</definedName>
    <definedName name="solver_rhs6" localSheetId="0" hidden="1">2000</definedName>
    <definedName name="solver_rhs7" localSheetId="0" hidden="1">2000</definedName>
    <definedName name="solver_rhs8" localSheetId="0" hidden="1">Sheet1!$H$6:$H$8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C9" i="1"/>
  <c r="G6" i="1"/>
  <c r="F9" i="1"/>
  <c r="E9" i="1"/>
  <c r="D9" i="1"/>
  <c r="G8" i="1"/>
  <c r="G7" i="1"/>
</calcChain>
</file>

<file path=xl/sharedStrings.xml><?xml version="1.0" encoding="utf-8"?>
<sst xmlns="http://schemas.openxmlformats.org/spreadsheetml/2006/main" count="21" uniqueCount="13">
  <si>
    <t>Matrix</t>
  </si>
  <si>
    <t>Sum</t>
  </si>
  <si>
    <t>Supply</t>
  </si>
  <si>
    <t>Denver</t>
  </si>
  <si>
    <t>Lincoln</t>
  </si>
  <si>
    <t>Omaha</t>
  </si>
  <si>
    <t>Kansas City</t>
  </si>
  <si>
    <t>Burbank</t>
  </si>
  <si>
    <t>SNA</t>
  </si>
  <si>
    <t>LAX</t>
  </si>
  <si>
    <t>Demand</t>
  </si>
  <si>
    <t>MIN Cost</t>
  </si>
  <si>
    <t>Mod 11- Red Clad Loons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</si>
</sst>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2" fontId="0" fillId="0" borderId="6" xfId="0" applyNumberFormat="1" applyBorder="1" applyAlignment="1">
      <alignment horizontal="center"/>
    </xf>
    <xf numFmtId="42" fontId="0" fillId="0" borderId="7" xfId="0" applyNumberFormat="1" applyBorder="1" applyAlignment="1">
      <alignment horizontal="center"/>
    </xf>
    <xf numFmtId="42" fontId="0" fillId="0" borderId="8" xfId="0" applyNumberFormat="1" applyBorder="1" applyAlignment="1">
      <alignment horizontal="center"/>
    </xf>
    <xf numFmtId="42" fontId="0" fillId="0" borderId="9" xfId="0" applyNumberFormat="1" applyBorder="1" applyAlignment="1">
      <alignment horizontal="center"/>
    </xf>
    <xf numFmtId="42" fontId="0" fillId="0" borderId="10" xfId="0" applyNumberFormat="1" applyBorder="1" applyAlignment="1">
      <alignment horizontal="center"/>
    </xf>
    <xf numFmtId="42" fontId="0" fillId="0" borderId="11" xfId="0" applyNumberFormat="1" applyBorder="1" applyAlignment="1">
      <alignment horizontal="center"/>
    </xf>
    <xf numFmtId="42" fontId="0" fillId="0" borderId="12" xfId="0" applyNumberFormat="1" applyBorder="1" applyAlignment="1">
      <alignment horizontal="center"/>
    </xf>
    <xf numFmtId="42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center"/>
    </xf>
    <xf numFmtId="42" fontId="0" fillId="0" borderId="0" xfId="0" applyNumberFormat="1" applyBorder="1" applyAlignment="1">
      <alignment horizontal="center"/>
    </xf>
    <xf numFmtId="4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</xdr:colOff>
      <xdr:row>0</xdr:row>
      <xdr:rowOff>0</xdr:rowOff>
    </xdr:from>
    <xdr:to>
      <xdr:col>17</xdr:col>
      <xdr:colOff>383258</xdr:colOff>
      <xdr:row>25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D027FA-A316-4CB8-B4D3-F5B1B86D1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0"/>
          <a:ext cx="4593308" cy="481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D6B9-66C4-468F-89AD-3CA5CDA17A64}">
  <dimension ref="A1:J17"/>
  <sheetViews>
    <sheetView tabSelected="1" workbookViewId="0"/>
  </sheetViews>
  <sheetFormatPr defaultRowHeight="15" x14ac:dyDescent="0.25"/>
  <cols>
    <col min="8" max="8" width="12" customWidth="1"/>
  </cols>
  <sheetData>
    <row r="1" spans="1:10" x14ac:dyDescent="0.25">
      <c r="A1" s="1" t="s">
        <v>12</v>
      </c>
      <c r="B1" s="2"/>
      <c r="C1" s="3"/>
      <c r="D1" s="3"/>
      <c r="E1" s="3"/>
      <c r="F1" s="3"/>
      <c r="G1" s="2"/>
      <c r="H1" s="2"/>
      <c r="I1" s="4"/>
      <c r="J1" s="27"/>
    </row>
    <row r="2" spans="1:10" x14ac:dyDescent="0.25">
      <c r="A2" s="5" t="s">
        <v>0</v>
      </c>
      <c r="B2" s="27"/>
      <c r="C2" s="28"/>
      <c r="D2" s="28"/>
      <c r="E2" s="28"/>
      <c r="F2" s="28"/>
      <c r="G2" s="27"/>
      <c r="H2" s="27"/>
      <c r="I2" s="6"/>
      <c r="J2" s="27"/>
    </row>
    <row r="3" spans="1:10" x14ac:dyDescent="0.25">
      <c r="A3" s="5"/>
      <c r="B3" s="27"/>
      <c r="C3" s="28"/>
      <c r="D3" s="28"/>
      <c r="E3" s="28"/>
      <c r="F3" s="28"/>
      <c r="G3" s="27"/>
      <c r="H3" s="27"/>
      <c r="I3" s="6"/>
      <c r="J3" s="27"/>
    </row>
    <row r="4" spans="1:10" x14ac:dyDescent="0.25">
      <c r="A4" s="5"/>
      <c r="B4" s="27"/>
      <c r="C4" s="28"/>
      <c r="D4" s="28"/>
      <c r="E4" s="28"/>
      <c r="F4" s="28"/>
      <c r="G4" s="30" t="s">
        <v>1</v>
      </c>
      <c r="H4" s="30" t="s">
        <v>2</v>
      </c>
      <c r="I4" s="6"/>
      <c r="J4" s="27"/>
    </row>
    <row r="5" spans="1:10" ht="15.75" thickBot="1" x14ac:dyDescent="0.3">
      <c r="A5" s="5"/>
      <c r="B5" s="27"/>
      <c r="C5" s="28" t="s">
        <v>3</v>
      </c>
      <c r="D5" s="28" t="s">
        <v>4</v>
      </c>
      <c r="E5" s="28" t="s">
        <v>5</v>
      </c>
      <c r="F5" s="28" t="s">
        <v>6</v>
      </c>
      <c r="G5" s="27"/>
      <c r="H5" s="27"/>
      <c r="I5" s="31"/>
      <c r="J5" s="29"/>
    </row>
    <row r="6" spans="1:10" x14ac:dyDescent="0.25">
      <c r="A6" s="5"/>
      <c r="B6" s="27" t="s">
        <v>7</v>
      </c>
      <c r="C6" s="7">
        <v>0</v>
      </c>
      <c r="D6" s="8">
        <v>900</v>
      </c>
      <c r="E6" s="8">
        <v>600</v>
      </c>
      <c r="F6" s="9">
        <v>0</v>
      </c>
      <c r="G6" s="27">
        <f>SUM(C6:F6)</f>
        <v>1500</v>
      </c>
      <c r="H6" s="27">
        <v>1500</v>
      </c>
      <c r="I6" s="6"/>
      <c r="J6" s="27"/>
    </row>
    <row r="7" spans="1:10" x14ac:dyDescent="0.25">
      <c r="A7" s="5"/>
      <c r="B7" s="27" t="s">
        <v>8</v>
      </c>
      <c r="C7" s="10">
        <v>750</v>
      </c>
      <c r="D7" s="28">
        <v>200</v>
      </c>
      <c r="E7" s="28">
        <v>1900</v>
      </c>
      <c r="F7" s="11">
        <v>0</v>
      </c>
      <c r="G7" s="27">
        <f t="shared" ref="G7:G8" si="0">SUM(C7:F7)</f>
        <v>2850</v>
      </c>
      <c r="H7" s="27">
        <v>3000</v>
      </c>
      <c r="I7" s="6"/>
      <c r="J7" s="27"/>
    </row>
    <row r="8" spans="1:10" ht="15.75" thickBot="1" x14ac:dyDescent="0.3">
      <c r="A8" s="5"/>
      <c r="B8" s="27" t="s">
        <v>9</v>
      </c>
      <c r="C8" s="12">
        <v>0</v>
      </c>
      <c r="D8" s="13">
        <v>900</v>
      </c>
      <c r="E8" s="13">
        <v>2000</v>
      </c>
      <c r="F8" s="14">
        <v>350</v>
      </c>
      <c r="G8" s="27">
        <f t="shared" si="0"/>
        <v>3250</v>
      </c>
      <c r="H8" s="27">
        <v>9999</v>
      </c>
      <c r="I8" s="6"/>
      <c r="J8" s="27"/>
    </row>
    <row r="9" spans="1:10" x14ac:dyDescent="0.25">
      <c r="A9" s="5" t="s">
        <v>1</v>
      </c>
      <c r="B9" s="27"/>
      <c r="C9" s="28">
        <f>SUM(C6:C8)</f>
        <v>750</v>
      </c>
      <c r="D9" s="28">
        <f t="shared" ref="D9:F9" si="1">SUM(D6:D8)</f>
        <v>2000</v>
      </c>
      <c r="E9" s="28">
        <f t="shared" si="1"/>
        <v>4500</v>
      </c>
      <c r="F9" s="28">
        <f t="shared" si="1"/>
        <v>350</v>
      </c>
      <c r="G9" s="27"/>
      <c r="H9" s="27"/>
      <c r="I9" s="6"/>
      <c r="J9" s="27"/>
    </row>
    <row r="10" spans="1:10" x14ac:dyDescent="0.25">
      <c r="A10" s="5" t="s">
        <v>10</v>
      </c>
      <c r="B10" s="27"/>
      <c r="C10" s="28">
        <v>750</v>
      </c>
      <c r="D10" s="28">
        <v>2000</v>
      </c>
      <c r="E10" s="28">
        <v>4500</v>
      </c>
      <c r="F10" s="28">
        <v>350</v>
      </c>
      <c r="G10" s="27"/>
      <c r="H10" s="27"/>
      <c r="I10" s="6"/>
      <c r="J10" s="27"/>
    </row>
    <row r="11" spans="1:10" x14ac:dyDescent="0.25">
      <c r="A11" s="5"/>
      <c r="B11" s="27"/>
      <c r="C11" s="28"/>
      <c r="D11" s="28"/>
      <c r="E11" s="28"/>
      <c r="F11" s="28"/>
      <c r="G11" s="27"/>
      <c r="H11" s="27"/>
      <c r="I11" s="6"/>
      <c r="J11" s="27"/>
    </row>
    <row r="12" spans="1:10" x14ac:dyDescent="0.25">
      <c r="A12" s="5"/>
      <c r="B12" s="27"/>
      <c r="C12" s="28"/>
      <c r="D12" s="28"/>
      <c r="E12" s="28"/>
      <c r="F12" s="28"/>
      <c r="G12" s="27"/>
      <c r="H12" s="27"/>
      <c r="I12" s="6"/>
      <c r="J12" s="27"/>
    </row>
    <row r="13" spans="1:10" ht="15.75" thickBot="1" x14ac:dyDescent="0.3">
      <c r="A13" s="5"/>
      <c r="B13" s="27"/>
      <c r="C13" s="28" t="s">
        <v>3</v>
      </c>
      <c r="D13" s="28" t="s">
        <v>4</v>
      </c>
      <c r="E13" s="28" t="s">
        <v>5</v>
      </c>
      <c r="F13" s="28" t="s">
        <v>6</v>
      </c>
      <c r="G13" s="27"/>
      <c r="H13" s="27"/>
      <c r="I13" s="6"/>
      <c r="J13" s="27"/>
    </row>
    <row r="14" spans="1:10" x14ac:dyDescent="0.25">
      <c r="A14" s="5"/>
      <c r="B14" s="27" t="s">
        <v>7</v>
      </c>
      <c r="C14" s="15">
        <v>225</v>
      </c>
      <c r="D14" s="16">
        <v>175</v>
      </c>
      <c r="E14" s="16">
        <v>165</v>
      </c>
      <c r="F14" s="17">
        <v>150</v>
      </c>
      <c r="G14" s="27"/>
      <c r="H14" s="27"/>
      <c r="I14" s="6"/>
      <c r="J14" s="27"/>
    </row>
    <row r="15" spans="1:10" x14ac:dyDescent="0.25">
      <c r="A15" s="5"/>
      <c r="B15" s="27" t="s">
        <v>8</v>
      </c>
      <c r="C15" s="18">
        <v>200</v>
      </c>
      <c r="D15" s="32">
        <v>300</v>
      </c>
      <c r="E15" s="32">
        <v>285</v>
      </c>
      <c r="F15" s="19">
        <v>275</v>
      </c>
      <c r="G15" s="27"/>
      <c r="H15" s="27"/>
      <c r="I15" s="6"/>
      <c r="J15" s="27"/>
    </row>
    <row r="16" spans="1:10" ht="15.75" thickBot="1" x14ac:dyDescent="0.3">
      <c r="A16" s="5"/>
      <c r="B16" s="27" t="s">
        <v>9</v>
      </c>
      <c r="C16" s="20">
        <v>255</v>
      </c>
      <c r="D16" s="21">
        <v>250</v>
      </c>
      <c r="E16" s="21">
        <v>225</v>
      </c>
      <c r="F16" s="22">
        <v>235</v>
      </c>
      <c r="G16" s="27"/>
      <c r="H16" s="33">
        <f>SUMPRODUCT(C6:F8,C14:F16)</f>
        <v>1765250</v>
      </c>
      <c r="I16" s="6" t="s">
        <v>11</v>
      </c>
      <c r="J16" s="27"/>
    </row>
    <row r="17" spans="1:10" ht="15.75" thickBot="1" x14ac:dyDescent="0.3">
      <c r="A17" s="23"/>
      <c r="B17" s="24"/>
      <c r="C17" s="25"/>
      <c r="D17" s="25"/>
      <c r="E17" s="25"/>
      <c r="F17" s="25"/>
      <c r="G17" s="24"/>
      <c r="H17" s="24"/>
      <c r="I17" s="26"/>
      <c r="J17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davis</dc:creator>
  <cp:lastModifiedBy>Jason davis</cp:lastModifiedBy>
  <dcterms:created xsi:type="dcterms:W3CDTF">2021-03-23T02:40:24Z</dcterms:created>
  <dcterms:modified xsi:type="dcterms:W3CDTF">2021-03-23T02:57:07Z</dcterms:modified>
</cp:coreProperties>
</file>