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A8" i="1"/>
  <c r="AA9"/>
  <c r="AA10"/>
  <c r="AA11"/>
  <c r="AA12"/>
  <c r="AA13"/>
  <c r="AA14"/>
  <c r="AA7"/>
  <c r="X8"/>
  <c r="X9"/>
  <c r="X10"/>
  <c r="X11"/>
  <c r="X12"/>
  <c r="X13"/>
  <c r="X14"/>
  <c r="X7"/>
  <c r="U8"/>
  <c r="U9"/>
  <c r="U10"/>
  <c r="U11"/>
  <c r="U12"/>
  <c r="U13"/>
  <c r="U14"/>
  <c r="U7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43"/>
  <c r="B44"/>
  <c r="B45"/>
  <c r="B46"/>
  <c r="B47"/>
  <c r="B48"/>
  <c r="B49"/>
  <c r="B42"/>
  <c r="S7"/>
  <c r="S13"/>
  <c r="S6"/>
  <c r="R7"/>
  <c r="R8"/>
  <c r="R9"/>
  <c r="R10"/>
  <c r="R11"/>
  <c r="R12"/>
  <c r="S12" s="1"/>
  <c r="R13"/>
  <c r="R14"/>
  <c r="S14" s="1"/>
  <c r="R6"/>
  <c r="S11" l="1"/>
  <c r="S8"/>
  <c r="S9"/>
  <c r="S10"/>
</calcChain>
</file>

<file path=xl/sharedStrings.xml><?xml version="1.0" encoding="utf-8"?>
<sst xmlns="http://schemas.openxmlformats.org/spreadsheetml/2006/main" count="26" uniqueCount="21">
  <si>
    <t>*5</t>
  </si>
  <si>
    <t>*3</t>
  </si>
  <si>
    <t>*2,4</t>
  </si>
  <si>
    <t>meta</t>
  </si>
  <si>
    <t>*1</t>
  </si>
  <si>
    <t>*0</t>
  </si>
  <si>
    <t>Byte Lane</t>
  </si>
  <si>
    <t>Taps</t>
  </si>
  <si>
    <t>*6,7</t>
  </si>
  <si>
    <t>Lane</t>
  </si>
  <si>
    <t>Reported skew out of FPGA relative to CK0 (ns)</t>
  </si>
  <si>
    <t>CTRL</t>
  </si>
  <si>
    <t>Distance to conn (")</t>
  </si>
  <si>
    <t>Time to conn (ns)</t>
  </si>
  <si>
    <t>Skew at conn (ns)</t>
  </si>
  <si>
    <t>LED illumination during write leveling (100/400 clocks)</t>
  </si>
  <si>
    <t>Data for 125/500 clocks, final output tap settings</t>
  </si>
  <si>
    <t>Delay (ps)</t>
  </si>
  <si>
    <t>Esimated round-trip read delay (ns)</t>
  </si>
  <si>
    <t>Offset from previous clock edge at FPGA (ns)</t>
  </si>
  <si>
    <t>Predicted input delay to cause read failure (ns)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</si>
</sst>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D288"/>
  <sheetViews>
    <sheetView tabSelected="1" workbookViewId="0">
      <selection activeCell="O28" sqref="O28"/>
    </sheetView>
  </sheetViews>
  <sheetFormatPr defaultRowHeight="15"/>
  <cols>
    <col min="2" max="2" width="10" customWidth="1"/>
    <col min="14" max="15" width="12.140625" customWidth="1"/>
    <col min="16" max="16" width="23.42578125" customWidth="1"/>
    <col min="17" max="17" width="11.85546875" customWidth="1"/>
  </cols>
  <sheetData>
    <row r="3" spans="1:30">
      <c r="A3" t="s">
        <v>15</v>
      </c>
      <c r="P3" t="s">
        <v>16</v>
      </c>
    </row>
    <row r="4" spans="1:30">
      <c r="C4" s="11" t="s">
        <v>6</v>
      </c>
      <c r="D4" s="11"/>
      <c r="E4" s="11"/>
      <c r="F4" s="11"/>
      <c r="G4" s="11"/>
      <c r="H4" s="11"/>
      <c r="I4" s="11"/>
      <c r="J4" s="11"/>
    </row>
    <row r="5" spans="1:30" ht="30" customHeight="1">
      <c r="C5" s="7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N5" s="10" t="s">
        <v>9</v>
      </c>
      <c r="O5" s="10" t="s">
        <v>7</v>
      </c>
      <c r="P5" s="12" t="s">
        <v>10</v>
      </c>
      <c r="Q5" s="12" t="s">
        <v>12</v>
      </c>
      <c r="R5" s="12" t="s">
        <v>13</v>
      </c>
      <c r="S5" s="12" t="s">
        <v>14</v>
      </c>
      <c r="U5" s="14" t="s">
        <v>18</v>
      </c>
      <c r="V5" s="14"/>
      <c r="W5" s="14"/>
      <c r="X5" s="15" t="s">
        <v>19</v>
      </c>
      <c r="Y5" s="15"/>
      <c r="Z5" s="15"/>
      <c r="AA5" s="14" t="s">
        <v>20</v>
      </c>
      <c r="AB5" s="14"/>
      <c r="AC5" s="14"/>
      <c r="AD5" t="s">
        <v>7</v>
      </c>
    </row>
    <row r="6" spans="1:30">
      <c r="B6" s="3">
        <v>16</v>
      </c>
      <c r="C6" s="1"/>
      <c r="D6" s="2"/>
      <c r="E6" s="2"/>
      <c r="F6" s="2"/>
      <c r="G6" s="2"/>
      <c r="H6" s="2"/>
      <c r="I6" s="2"/>
      <c r="J6" s="3"/>
      <c r="N6" s="13" t="s">
        <v>11</v>
      </c>
      <c r="P6">
        <v>0</v>
      </c>
      <c r="Q6">
        <v>5.0999999999999996</v>
      </c>
      <c r="R6">
        <f>Q6*0.15</f>
        <v>0.7649999999999999</v>
      </c>
      <c r="S6">
        <f>P6+R6-$R$6</f>
        <v>0</v>
      </c>
    </row>
    <row r="7" spans="1:30">
      <c r="B7">
        <v>20</v>
      </c>
      <c r="C7" s="4"/>
      <c r="D7" s="5"/>
      <c r="E7" s="5"/>
      <c r="F7" s="5"/>
      <c r="G7" s="5"/>
      <c r="H7" s="5"/>
      <c r="I7" s="5"/>
      <c r="J7" s="6"/>
      <c r="N7">
        <v>0</v>
      </c>
      <c r="O7">
        <v>22</v>
      </c>
      <c r="P7">
        <v>0.96299999999999997</v>
      </c>
      <c r="Q7">
        <v>5.359</v>
      </c>
      <c r="R7">
        <f t="shared" ref="R7:R14" si="0">Q7*0.15</f>
        <v>0.80384999999999995</v>
      </c>
      <c r="S7" s="5">
        <f t="shared" ref="S7:S14" si="1">P7+R7-$R$6</f>
        <v>1.0018499999999999</v>
      </c>
      <c r="U7" s="16">
        <f>P7+2*R7</f>
        <v>2.5707</v>
      </c>
      <c r="V7" s="16"/>
      <c r="W7" s="16"/>
      <c r="X7" s="16">
        <f>U7-2</f>
        <v>0.57069999999999999</v>
      </c>
      <c r="Y7" s="16"/>
      <c r="Z7" s="16"/>
      <c r="AA7" s="16">
        <f>2-X7</f>
        <v>1.4293</v>
      </c>
      <c r="AB7" s="16"/>
      <c r="AC7" s="16"/>
      <c r="AD7">
        <v>37</v>
      </c>
    </row>
    <row r="8" spans="1:30">
      <c r="B8">
        <v>21</v>
      </c>
      <c r="C8" s="4" t="s">
        <v>3</v>
      </c>
      <c r="D8" s="5"/>
      <c r="E8" s="5"/>
      <c r="F8" s="5"/>
      <c r="G8" s="5"/>
      <c r="H8" s="5"/>
      <c r="I8" s="5"/>
      <c r="J8" s="6"/>
      <c r="N8">
        <v>1</v>
      </c>
      <c r="O8">
        <v>29</v>
      </c>
      <c r="P8">
        <v>1.27</v>
      </c>
      <c r="Q8">
        <v>5.21</v>
      </c>
      <c r="R8">
        <f t="shared" si="0"/>
        <v>0.78149999999999997</v>
      </c>
      <c r="S8" s="5">
        <f t="shared" si="1"/>
        <v>1.2865</v>
      </c>
      <c r="U8" s="16">
        <f t="shared" ref="U8:U14" si="2">P8+2*R8</f>
        <v>2.8330000000000002</v>
      </c>
      <c r="V8" s="16"/>
      <c r="W8" s="16"/>
      <c r="X8" s="16">
        <f t="shared" ref="X8:X14" si="3">U8-2</f>
        <v>0.83300000000000018</v>
      </c>
      <c r="Y8" s="16"/>
      <c r="Z8" s="16"/>
      <c r="AA8" s="16">
        <f t="shared" ref="AA8:AA14" si="4">2-X8</f>
        <v>1.1669999999999998</v>
      </c>
      <c r="AB8" s="16"/>
      <c r="AC8" s="16"/>
      <c r="AD8">
        <v>30</v>
      </c>
    </row>
    <row r="9" spans="1:30">
      <c r="B9">
        <v>22</v>
      </c>
      <c r="C9" s="4">
        <v>1</v>
      </c>
      <c r="D9" s="5"/>
      <c r="E9" s="5"/>
      <c r="F9" s="5"/>
      <c r="G9" s="5"/>
      <c r="H9" s="5"/>
      <c r="I9" s="5"/>
      <c r="J9" s="6"/>
      <c r="L9" t="s">
        <v>5</v>
      </c>
      <c r="N9">
        <v>2</v>
      </c>
      <c r="O9">
        <v>34</v>
      </c>
      <c r="P9">
        <v>1.482</v>
      </c>
      <c r="Q9">
        <v>5.05</v>
      </c>
      <c r="R9">
        <f t="shared" si="0"/>
        <v>0.75749999999999995</v>
      </c>
      <c r="S9" s="5">
        <f t="shared" si="1"/>
        <v>1.4745000000000001</v>
      </c>
      <c r="U9" s="16">
        <f t="shared" si="2"/>
        <v>2.9969999999999999</v>
      </c>
      <c r="V9" s="16"/>
      <c r="W9" s="16"/>
      <c r="X9" s="16">
        <f t="shared" si="3"/>
        <v>0.99699999999999989</v>
      </c>
      <c r="Y9" s="16"/>
      <c r="Z9" s="16"/>
      <c r="AA9" s="16">
        <f t="shared" si="4"/>
        <v>1.0030000000000001</v>
      </c>
      <c r="AB9" s="16"/>
      <c r="AC9" s="16"/>
      <c r="AD9">
        <v>26</v>
      </c>
    </row>
    <row r="10" spans="1:30">
      <c r="B10">
        <v>24</v>
      </c>
      <c r="C10" s="4">
        <v>1</v>
      </c>
      <c r="D10" s="5"/>
      <c r="E10" s="5"/>
      <c r="F10" s="5"/>
      <c r="G10" s="5"/>
      <c r="H10" s="5"/>
      <c r="I10" s="5"/>
      <c r="J10" s="6"/>
      <c r="N10">
        <v>3</v>
      </c>
      <c r="O10">
        <v>39</v>
      </c>
      <c r="P10">
        <v>1.6539999999999999</v>
      </c>
      <c r="Q10">
        <v>5.1100000000000003</v>
      </c>
      <c r="R10">
        <f t="shared" si="0"/>
        <v>0.76650000000000007</v>
      </c>
      <c r="S10" s="5">
        <f t="shared" si="1"/>
        <v>1.6555000000000002</v>
      </c>
      <c r="U10" s="16">
        <f t="shared" si="2"/>
        <v>3.1870000000000003</v>
      </c>
      <c r="V10" s="16"/>
      <c r="W10" s="16"/>
      <c r="X10" s="16">
        <f t="shared" si="3"/>
        <v>1.1870000000000003</v>
      </c>
      <c r="Y10" s="16"/>
      <c r="Z10" s="16"/>
      <c r="AA10" s="16">
        <f t="shared" si="4"/>
        <v>0.81299999999999972</v>
      </c>
      <c r="AB10" s="16"/>
      <c r="AC10" s="16"/>
      <c r="AD10">
        <v>21</v>
      </c>
    </row>
    <row r="11" spans="1:30">
      <c r="B11">
        <v>28</v>
      </c>
      <c r="C11" s="4">
        <v>1</v>
      </c>
      <c r="D11" s="5" t="s">
        <v>3</v>
      </c>
      <c r="E11" s="5"/>
      <c r="F11" s="5"/>
      <c r="G11" s="5"/>
      <c r="H11" s="5"/>
      <c r="I11" s="5"/>
      <c r="J11" s="6"/>
      <c r="N11">
        <v>4</v>
      </c>
      <c r="O11">
        <v>35</v>
      </c>
      <c r="P11">
        <v>1.387</v>
      </c>
      <c r="Q11">
        <v>5.1100000000000003</v>
      </c>
      <c r="R11">
        <f t="shared" si="0"/>
        <v>0.76650000000000007</v>
      </c>
      <c r="S11" s="5">
        <f t="shared" si="1"/>
        <v>1.3885000000000003</v>
      </c>
      <c r="U11" s="16">
        <f t="shared" si="2"/>
        <v>2.92</v>
      </c>
      <c r="V11" s="16"/>
      <c r="W11" s="16"/>
      <c r="X11" s="16">
        <f t="shared" si="3"/>
        <v>0.91999999999999993</v>
      </c>
      <c r="Y11" s="16"/>
      <c r="Z11" s="16"/>
      <c r="AA11" s="16">
        <f t="shared" si="4"/>
        <v>1.08</v>
      </c>
      <c r="AB11" s="16"/>
      <c r="AC11" s="16"/>
      <c r="AD11">
        <v>28</v>
      </c>
    </row>
    <row r="12" spans="1:30">
      <c r="B12">
        <v>29</v>
      </c>
      <c r="C12" s="4">
        <v>1</v>
      </c>
      <c r="D12" s="5">
        <v>1</v>
      </c>
      <c r="E12" s="5"/>
      <c r="F12" s="5"/>
      <c r="G12" s="5"/>
      <c r="H12" s="5"/>
      <c r="I12" s="5"/>
      <c r="J12" s="6"/>
      <c r="L12" t="s">
        <v>4</v>
      </c>
      <c r="N12">
        <v>5</v>
      </c>
      <c r="O12">
        <v>48</v>
      </c>
      <c r="P12">
        <v>2.1720000000000002</v>
      </c>
      <c r="Q12">
        <v>5.1100000000000003</v>
      </c>
      <c r="R12">
        <f t="shared" si="0"/>
        <v>0.76650000000000007</v>
      </c>
      <c r="S12" s="5">
        <f t="shared" si="1"/>
        <v>2.1735000000000007</v>
      </c>
      <c r="U12" s="16">
        <f t="shared" si="2"/>
        <v>3.7050000000000001</v>
      </c>
      <c r="V12" s="16"/>
      <c r="W12" s="16"/>
      <c r="X12" s="16">
        <f t="shared" si="3"/>
        <v>1.7050000000000001</v>
      </c>
      <c r="Y12" s="16"/>
      <c r="Z12" s="16"/>
      <c r="AA12" s="16">
        <f t="shared" si="4"/>
        <v>0.29499999999999993</v>
      </c>
      <c r="AB12" s="16"/>
      <c r="AC12" s="16"/>
      <c r="AD12">
        <v>8</v>
      </c>
    </row>
    <row r="13" spans="1:30">
      <c r="B13">
        <v>32</v>
      </c>
      <c r="C13" s="4">
        <v>1</v>
      </c>
      <c r="D13" s="5">
        <v>1</v>
      </c>
      <c r="E13" s="5"/>
      <c r="F13" s="5"/>
      <c r="G13" s="5"/>
      <c r="H13" s="5"/>
      <c r="I13" s="5"/>
      <c r="J13" s="6"/>
      <c r="N13">
        <v>6</v>
      </c>
      <c r="O13">
        <v>54</v>
      </c>
      <c r="P13">
        <v>2.3839999999999999</v>
      </c>
      <c r="Q13">
        <v>5.1100000000000003</v>
      </c>
      <c r="R13">
        <f t="shared" si="0"/>
        <v>0.76650000000000007</v>
      </c>
      <c r="S13" s="5">
        <f t="shared" si="1"/>
        <v>2.3855000000000004</v>
      </c>
      <c r="U13" s="16">
        <f t="shared" si="2"/>
        <v>3.9169999999999998</v>
      </c>
      <c r="V13" s="16"/>
      <c r="W13" s="16"/>
      <c r="X13" s="16">
        <f t="shared" si="3"/>
        <v>1.9169999999999998</v>
      </c>
      <c r="Y13" s="16"/>
      <c r="Z13" s="16"/>
      <c r="AA13" s="16">
        <f t="shared" si="4"/>
        <v>8.3000000000000185E-2</v>
      </c>
      <c r="AB13" s="16"/>
      <c r="AC13" s="16"/>
      <c r="AD13">
        <v>3</v>
      </c>
    </row>
    <row r="14" spans="1:30">
      <c r="B14">
        <v>33</v>
      </c>
      <c r="C14" s="4">
        <v>1</v>
      </c>
      <c r="D14" s="5">
        <v>1</v>
      </c>
      <c r="E14" s="5"/>
      <c r="F14" s="5"/>
      <c r="G14" s="5"/>
      <c r="H14" s="5"/>
      <c r="I14" s="5"/>
      <c r="J14" s="6"/>
      <c r="N14">
        <v>7</v>
      </c>
      <c r="O14">
        <v>54</v>
      </c>
      <c r="P14">
        <v>2.3839999999999999</v>
      </c>
      <c r="Q14">
        <v>5.1539999999999999</v>
      </c>
      <c r="R14">
        <f t="shared" si="0"/>
        <v>0.77310000000000001</v>
      </c>
      <c r="S14" s="5">
        <f t="shared" si="1"/>
        <v>2.3921000000000001</v>
      </c>
      <c r="U14" s="16">
        <f t="shared" si="2"/>
        <v>3.9302000000000001</v>
      </c>
      <c r="V14" s="16"/>
      <c r="W14" s="16"/>
      <c r="X14" s="16">
        <f t="shared" si="3"/>
        <v>1.9302000000000001</v>
      </c>
      <c r="Y14" s="16"/>
      <c r="Z14" s="16"/>
      <c r="AA14" s="16">
        <f t="shared" si="4"/>
        <v>6.9799999999999862E-2</v>
      </c>
      <c r="AB14" s="16"/>
      <c r="AC14" s="16"/>
      <c r="AD14">
        <v>3</v>
      </c>
    </row>
    <row r="15" spans="1:30">
      <c r="B15">
        <v>34</v>
      </c>
      <c r="C15" s="4">
        <v>1</v>
      </c>
      <c r="D15" s="5">
        <v>1</v>
      </c>
      <c r="E15" s="5">
        <v>1</v>
      </c>
      <c r="F15" s="5"/>
      <c r="G15" s="5">
        <v>1</v>
      </c>
      <c r="H15" s="5"/>
      <c r="I15" s="5"/>
      <c r="J15" s="6"/>
      <c r="L15" t="s">
        <v>2</v>
      </c>
    </row>
    <row r="16" spans="1:30">
      <c r="B16">
        <v>35</v>
      </c>
      <c r="C16" s="4">
        <v>1</v>
      </c>
      <c r="D16" s="5">
        <v>1</v>
      </c>
      <c r="E16" s="5">
        <v>1</v>
      </c>
      <c r="F16" s="5"/>
      <c r="G16" s="5">
        <v>1</v>
      </c>
      <c r="H16" s="5"/>
      <c r="I16" s="5"/>
      <c r="J16" s="6"/>
    </row>
    <row r="17" spans="1:12">
      <c r="A17" t="s">
        <v>7</v>
      </c>
      <c r="B17">
        <v>36</v>
      </c>
      <c r="C17" s="4">
        <v>1</v>
      </c>
      <c r="D17" s="5">
        <v>1</v>
      </c>
      <c r="E17" s="5">
        <v>1</v>
      </c>
      <c r="F17" s="5"/>
      <c r="G17" s="5">
        <v>1</v>
      </c>
      <c r="H17" s="5"/>
      <c r="I17" s="5"/>
      <c r="J17" s="6"/>
    </row>
    <row r="18" spans="1:12">
      <c r="B18">
        <v>37</v>
      </c>
      <c r="C18" s="4">
        <v>1</v>
      </c>
      <c r="D18" s="5">
        <v>1</v>
      </c>
      <c r="E18" s="5">
        <v>1</v>
      </c>
      <c r="F18" s="5">
        <v>1</v>
      </c>
      <c r="G18" s="5">
        <v>1</v>
      </c>
      <c r="H18" s="5"/>
      <c r="I18" s="5"/>
      <c r="J18" s="6"/>
      <c r="L18" t="s">
        <v>1</v>
      </c>
    </row>
    <row r="19" spans="1:12">
      <c r="B19">
        <v>38</v>
      </c>
      <c r="C19" s="4">
        <v>1</v>
      </c>
      <c r="D19" s="5">
        <v>1</v>
      </c>
      <c r="E19" s="5">
        <v>1</v>
      </c>
      <c r="F19" s="5">
        <v>1</v>
      </c>
      <c r="G19" s="5">
        <v>1</v>
      </c>
      <c r="H19" s="5"/>
      <c r="I19" s="5"/>
      <c r="J19" s="6"/>
    </row>
    <row r="20" spans="1:12">
      <c r="B20">
        <v>40</v>
      </c>
      <c r="C20" s="4">
        <v>1</v>
      </c>
      <c r="D20" s="5">
        <v>1</v>
      </c>
      <c r="E20" s="5">
        <v>1</v>
      </c>
      <c r="F20" s="5">
        <v>1</v>
      </c>
      <c r="G20" s="5">
        <v>1</v>
      </c>
      <c r="H20" s="5"/>
      <c r="I20" s="5"/>
      <c r="J20" s="6"/>
    </row>
    <row r="21" spans="1:12">
      <c r="B21">
        <v>44</v>
      </c>
      <c r="C21" s="4">
        <v>1</v>
      </c>
      <c r="D21" s="5">
        <v>1</v>
      </c>
      <c r="E21" s="5">
        <v>1</v>
      </c>
      <c r="F21" s="5">
        <v>1</v>
      </c>
      <c r="G21" s="5">
        <v>1</v>
      </c>
      <c r="H21" s="5"/>
      <c r="I21" s="5"/>
      <c r="J21" s="6"/>
    </row>
    <row r="22" spans="1:12">
      <c r="B22">
        <v>46</v>
      </c>
      <c r="C22" s="4">
        <v>1</v>
      </c>
      <c r="D22" s="5">
        <v>1</v>
      </c>
      <c r="E22" s="5">
        <v>1</v>
      </c>
      <c r="F22" s="5">
        <v>1</v>
      </c>
      <c r="G22" s="5">
        <v>1</v>
      </c>
      <c r="H22" s="5"/>
      <c r="I22" s="5"/>
      <c r="J22" s="6"/>
    </row>
    <row r="23" spans="1:12">
      <c r="B23">
        <v>47</v>
      </c>
      <c r="C23" s="4">
        <v>1</v>
      </c>
      <c r="D23" s="5">
        <v>1</v>
      </c>
      <c r="E23" s="5">
        <v>1</v>
      </c>
      <c r="F23" s="5">
        <v>1</v>
      </c>
      <c r="G23" s="5">
        <v>1</v>
      </c>
      <c r="H23" s="5"/>
      <c r="I23" s="5"/>
      <c r="J23" s="6"/>
    </row>
    <row r="24" spans="1:12">
      <c r="B24">
        <v>48</v>
      </c>
      <c r="C24" s="4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/>
      <c r="J24" s="6"/>
      <c r="L24" t="s">
        <v>0</v>
      </c>
    </row>
    <row r="25" spans="1:12">
      <c r="B25">
        <v>52</v>
      </c>
      <c r="C25" s="4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6"/>
    </row>
    <row r="26" spans="1:12">
      <c r="B26">
        <v>53</v>
      </c>
      <c r="C26" s="4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 t="s">
        <v>3</v>
      </c>
      <c r="J26" s="6"/>
    </row>
    <row r="27" spans="1:12">
      <c r="B27">
        <v>54</v>
      </c>
      <c r="C27" s="4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6">
        <v>1</v>
      </c>
      <c r="L27" t="s">
        <v>8</v>
      </c>
    </row>
    <row r="28" spans="1:12">
      <c r="B28">
        <v>56</v>
      </c>
      <c r="C28" s="4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6">
        <v>1</v>
      </c>
    </row>
    <row r="29" spans="1:12">
      <c r="B29">
        <v>64</v>
      </c>
      <c r="C29" s="7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9">
        <v>1</v>
      </c>
    </row>
    <row r="33" spans="1:2">
      <c r="A33" t="s">
        <v>7</v>
      </c>
      <c r="B33" t="s">
        <v>17</v>
      </c>
    </row>
    <row r="34" spans="1:2">
      <c r="A34">
        <v>1</v>
      </c>
      <c r="B34">
        <v>8</v>
      </c>
    </row>
    <row r="35" spans="1:2">
      <c r="A35">
        <v>2</v>
      </c>
      <c r="B35">
        <v>40</v>
      </c>
    </row>
    <row r="36" spans="1:2">
      <c r="A36">
        <v>3</v>
      </c>
      <c r="B36">
        <v>95</v>
      </c>
    </row>
    <row r="37" spans="1:2">
      <c r="A37">
        <v>4</v>
      </c>
      <c r="B37">
        <v>108</v>
      </c>
    </row>
    <row r="38" spans="1:2">
      <c r="A38">
        <v>5</v>
      </c>
      <c r="B38">
        <v>171</v>
      </c>
    </row>
    <row r="39" spans="1:2">
      <c r="A39">
        <v>6</v>
      </c>
      <c r="B39">
        <v>207</v>
      </c>
    </row>
    <row r="40" spans="1:2">
      <c r="A40">
        <v>7</v>
      </c>
      <c r="B40">
        <v>212</v>
      </c>
    </row>
    <row r="41" spans="1:2">
      <c r="A41">
        <v>8</v>
      </c>
      <c r="B41">
        <v>322</v>
      </c>
    </row>
    <row r="42" spans="1:2">
      <c r="A42">
        <v>9</v>
      </c>
      <c r="B42">
        <f>IF(MOD(A42,8)=0, INT(A42/8)*$B$41,    INT(A42/8)*$B$41+INDEX($B$34:$B$41,MOD(A42,8)))</f>
        <v>330</v>
      </c>
    </row>
    <row r="43" spans="1:2">
      <c r="A43">
        <v>10</v>
      </c>
      <c r="B43">
        <f t="shared" ref="B43:B106" si="5">IF(MOD(A43,8)=0, INT(A43/8)*$B$41,    INT(A43/8)*$B$41+INDEX($B$34:$B$41,MOD(A43,8)))</f>
        <v>362</v>
      </c>
    </row>
    <row r="44" spans="1:2">
      <c r="A44">
        <v>11</v>
      </c>
      <c r="B44">
        <f t="shared" si="5"/>
        <v>417</v>
      </c>
    </row>
    <row r="45" spans="1:2">
      <c r="A45">
        <v>12</v>
      </c>
      <c r="B45">
        <f t="shared" si="5"/>
        <v>430</v>
      </c>
    </row>
    <row r="46" spans="1:2">
      <c r="A46">
        <v>13</v>
      </c>
      <c r="B46">
        <f t="shared" si="5"/>
        <v>493</v>
      </c>
    </row>
    <row r="47" spans="1:2">
      <c r="A47">
        <v>14</v>
      </c>
      <c r="B47">
        <f t="shared" si="5"/>
        <v>529</v>
      </c>
    </row>
    <row r="48" spans="1:2">
      <c r="A48">
        <v>15</v>
      </c>
      <c r="B48">
        <f t="shared" si="5"/>
        <v>534</v>
      </c>
    </row>
    <row r="49" spans="1:2">
      <c r="A49">
        <v>16</v>
      </c>
      <c r="B49">
        <f t="shared" si="5"/>
        <v>644</v>
      </c>
    </row>
    <row r="50" spans="1:2">
      <c r="A50">
        <v>17</v>
      </c>
      <c r="B50">
        <f t="shared" si="5"/>
        <v>652</v>
      </c>
    </row>
    <row r="51" spans="1:2">
      <c r="A51">
        <v>18</v>
      </c>
      <c r="B51">
        <f t="shared" si="5"/>
        <v>684</v>
      </c>
    </row>
    <row r="52" spans="1:2">
      <c r="A52">
        <v>19</v>
      </c>
      <c r="B52">
        <f t="shared" si="5"/>
        <v>739</v>
      </c>
    </row>
    <row r="53" spans="1:2">
      <c r="A53">
        <v>20</v>
      </c>
      <c r="B53">
        <f t="shared" si="5"/>
        <v>752</v>
      </c>
    </row>
    <row r="54" spans="1:2">
      <c r="A54">
        <v>21</v>
      </c>
      <c r="B54">
        <f t="shared" si="5"/>
        <v>815</v>
      </c>
    </row>
    <row r="55" spans="1:2">
      <c r="A55">
        <v>22</v>
      </c>
      <c r="B55">
        <f t="shared" si="5"/>
        <v>851</v>
      </c>
    </row>
    <row r="56" spans="1:2">
      <c r="A56">
        <v>23</v>
      </c>
      <c r="B56">
        <f t="shared" si="5"/>
        <v>856</v>
      </c>
    </row>
    <row r="57" spans="1:2">
      <c r="A57">
        <v>24</v>
      </c>
      <c r="B57">
        <f t="shared" si="5"/>
        <v>966</v>
      </c>
    </row>
    <row r="58" spans="1:2">
      <c r="A58">
        <v>25</v>
      </c>
      <c r="B58">
        <f t="shared" si="5"/>
        <v>974</v>
      </c>
    </row>
    <row r="59" spans="1:2">
      <c r="A59">
        <v>26</v>
      </c>
      <c r="B59">
        <f t="shared" si="5"/>
        <v>1006</v>
      </c>
    </row>
    <row r="60" spans="1:2">
      <c r="A60">
        <v>27</v>
      </c>
      <c r="B60">
        <f t="shared" si="5"/>
        <v>1061</v>
      </c>
    </row>
    <row r="61" spans="1:2">
      <c r="A61">
        <v>28</v>
      </c>
      <c r="B61">
        <f t="shared" si="5"/>
        <v>1074</v>
      </c>
    </row>
    <row r="62" spans="1:2">
      <c r="A62">
        <v>29</v>
      </c>
      <c r="B62">
        <f t="shared" si="5"/>
        <v>1137</v>
      </c>
    </row>
    <row r="63" spans="1:2">
      <c r="A63">
        <v>30</v>
      </c>
      <c r="B63">
        <f t="shared" si="5"/>
        <v>1173</v>
      </c>
    </row>
    <row r="64" spans="1:2">
      <c r="A64">
        <v>31</v>
      </c>
      <c r="B64">
        <f t="shared" si="5"/>
        <v>1178</v>
      </c>
    </row>
    <row r="65" spans="1:2">
      <c r="A65">
        <v>32</v>
      </c>
      <c r="B65">
        <f t="shared" si="5"/>
        <v>1288</v>
      </c>
    </row>
    <row r="66" spans="1:2">
      <c r="A66">
        <v>33</v>
      </c>
      <c r="B66">
        <f t="shared" si="5"/>
        <v>1296</v>
      </c>
    </row>
    <row r="67" spans="1:2">
      <c r="A67">
        <v>34</v>
      </c>
      <c r="B67">
        <f t="shared" si="5"/>
        <v>1328</v>
      </c>
    </row>
    <row r="68" spans="1:2">
      <c r="A68">
        <v>35</v>
      </c>
      <c r="B68">
        <f t="shared" si="5"/>
        <v>1383</v>
      </c>
    </row>
    <row r="69" spans="1:2">
      <c r="A69">
        <v>36</v>
      </c>
      <c r="B69">
        <f t="shared" si="5"/>
        <v>1396</v>
      </c>
    </row>
    <row r="70" spans="1:2">
      <c r="A70">
        <v>37</v>
      </c>
      <c r="B70">
        <f t="shared" si="5"/>
        <v>1459</v>
      </c>
    </row>
    <row r="71" spans="1:2">
      <c r="A71">
        <v>38</v>
      </c>
      <c r="B71">
        <f t="shared" si="5"/>
        <v>1495</v>
      </c>
    </row>
    <row r="72" spans="1:2">
      <c r="A72">
        <v>39</v>
      </c>
      <c r="B72">
        <f t="shared" si="5"/>
        <v>1500</v>
      </c>
    </row>
    <row r="73" spans="1:2">
      <c r="A73">
        <v>40</v>
      </c>
      <c r="B73">
        <f t="shared" si="5"/>
        <v>1610</v>
      </c>
    </row>
    <row r="74" spans="1:2">
      <c r="A74">
        <v>41</v>
      </c>
      <c r="B74">
        <f t="shared" si="5"/>
        <v>1618</v>
      </c>
    </row>
    <row r="75" spans="1:2">
      <c r="A75">
        <v>42</v>
      </c>
      <c r="B75">
        <f t="shared" si="5"/>
        <v>1650</v>
      </c>
    </row>
    <row r="76" spans="1:2">
      <c r="A76">
        <v>43</v>
      </c>
      <c r="B76">
        <f t="shared" si="5"/>
        <v>1705</v>
      </c>
    </row>
    <row r="77" spans="1:2">
      <c r="A77">
        <v>44</v>
      </c>
      <c r="B77">
        <f t="shared" si="5"/>
        <v>1718</v>
      </c>
    </row>
    <row r="78" spans="1:2">
      <c r="A78">
        <v>45</v>
      </c>
      <c r="B78">
        <f t="shared" si="5"/>
        <v>1781</v>
      </c>
    </row>
    <row r="79" spans="1:2">
      <c r="A79">
        <v>46</v>
      </c>
      <c r="B79">
        <f t="shared" si="5"/>
        <v>1817</v>
      </c>
    </row>
    <row r="80" spans="1:2">
      <c r="A80">
        <v>47</v>
      </c>
      <c r="B80">
        <f t="shared" si="5"/>
        <v>1822</v>
      </c>
    </row>
    <row r="81" spans="1:2">
      <c r="A81">
        <v>48</v>
      </c>
      <c r="B81">
        <f t="shared" si="5"/>
        <v>1932</v>
      </c>
    </row>
    <row r="82" spans="1:2">
      <c r="A82">
        <v>49</v>
      </c>
      <c r="B82">
        <f t="shared" si="5"/>
        <v>1940</v>
      </c>
    </row>
    <row r="83" spans="1:2">
      <c r="A83">
        <v>50</v>
      </c>
      <c r="B83">
        <f t="shared" si="5"/>
        <v>1972</v>
      </c>
    </row>
    <row r="84" spans="1:2">
      <c r="A84">
        <v>51</v>
      </c>
      <c r="B84">
        <f t="shared" si="5"/>
        <v>2027</v>
      </c>
    </row>
    <row r="85" spans="1:2">
      <c r="A85">
        <v>52</v>
      </c>
      <c r="B85">
        <f t="shared" si="5"/>
        <v>2040</v>
      </c>
    </row>
    <row r="86" spans="1:2">
      <c r="A86">
        <v>53</v>
      </c>
      <c r="B86">
        <f t="shared" si="5"/>
        <v>2103</v>
      </c>
    </row>
    <row r="87" spans="1:2">
      <c r="A87">
        <v>54</v>
      </c>
      <c r="B87">
        <f t="shared" si="5"/>
        <v>2139</v>
      </c>
    </row>
    <row r="88" spans="1:2">
      <c r="A88">
        <v>55</v>
      </c>
      <c r="B88">
        <f t="shared" si="5"/>
        <v>2144</v>
      </c>
    </row>
    <row r="89" spans="1:2">
      <c r="A89">
        <v>56</v>
      </c>
      <c r="B89">
        <f t="shared" si="5"/>
        <v>2254</v>
      </c>
    </row>
    <row r="90" spans="1:2">
      <c r="A90">
        <v>57</v>
      </c>
      <c r="B90">
        <f t="shared" si="5"/>
        <v>2262</v>
      </c>
    </row>
    <row r="91" spans="1:2">
      <c r="A91">
        <v>58</v>
      </c>
      <c r="B91">
        <f t="shared" si="5"/>
        <v>2294</v>
      </c>
    </row>
    <row r="92" spans="1:2">
      <c r="A92">
        <v>59</v>
      </c>
      <c r="B92">
        <f t="shared" si="5"/>
        <v>2349</v>
      </c>
    </row>
    <row r="93" spans="1:2">
      <c r="A93">
        <v>60</v>
      </c>
      <c r="B93">
        <f t="shared" si="5"/>
        <v>2362</v>
      </c>
    </row>
    <row r="94" spans="1:2">
      <c r="A94">
        <v>61</v>
      </c>
      <c r="B94">
        <f t="shared" si="5"/>
        <v>2425</v>
      </c>
    </row>
    <row r="95" spans="1:2">
      <c r="A95">
        <v>62</v>
      </c>
      <c r="B95">
        <f t="shared" si="5"/>
        <v>2461</v>
      </c>
    </row>
    <row r="96" spans="1:2">
      <c r="A96">
        <v>63</v>
      </c>
      <c r="B96">
        <f t="shared" si="5"/>
        <v>2466</v>
      </c>
    </row>
    <row r="97" spans="1:2">
      <c r="A97">
        <v>64</v>
      </c>
      <c r="B97">
        <f t="shared" si="5"/>
        <v>2576</v>
      </c>
    </row>
    <row r="98" spans="1:2">
      <c r="A98">
        <v>65</v>
      </c>
      <c r="B98">
        <f t="shared" si="5"/>
        <v>2584</v>
      </c>
    </row>
    <row r="99" spans="1:2">
      <c r="A99">
        <v>66</v>
      </c>
      <c r="B99">
        <f t="shared" si="5"/>
        <v>2616</v>
      </c>
    </row>
    <row r="100" spans="1:2">
      <c r="A100">
        <v>67</v>
      </c>
      <c r="B100">
        <f t="shared" si="5"/>
        <v>2671</v>
      </c>
    </row>
    <row r="101" spans="1:2">
      <c r="A101">
        <v>68</v>
      </c>
      <c r="B101">
        <f t="shared" si="5"/>
        <v>2684</v>
      </c>
    </row>
    <row r="102" spans="1:2">
      <c r="A102">
        <v>69</v>
      </c>
      <c r="B102">
        <f t="shared" si="5"/>
        <v>2747</v>
      </c>
    </row>
    <row r="103" spans="1:2">
      <c r="A103">
        <v>70</v>
      </c>
      <c r="B103">
        <f t="shared" si="5"/>
        <v>2783</v>
      </c>
    </row>
    <row r="104" spans="1:2">
      <c r="A104">
        <v>71</v>
      </c>
      <c r="B104">
        <f t="shared" si="5"/>
        <v>2788</v>
      </c>
    </row>
    <row r="105" spans="1:2">
      <c r="A105">
        <v>72</v>
      </c>
      <c r="B105">
        <f t="shared" si="5"/>
        <v>2898</v>
      </c>
    </row>
    <row r="106" spans="1:2">
      <c r="A106">
        <v>73</v>
      </c>
      <c r="B106">
        <f t="shared" si="5"/>
        <v>2906</v>
      </c>
    </row>
    <row r="107" spans="1:2">
      <c r="A107">
        <v>74</v>
      </c>
      <c r="B107">
        <f t="shared" ref="B107:B170" si="6">IF(MOD(A107,8)=0, INT(A107/8)*$B$41,    INT(A107/8)*$B$41+INDEX($B$34:$B$41,MOD(A107,8)))</f>
        <v>2938</v>
      </c>
    </row>
    <row r="108" spans="1:2">
      <c r="A108">
        <v>75</v>
      </c>
      <c r="B108">
        <f t="shared" si="6"/>
        <v>2993</v>
      </c>
    </row>
    <row r="109" spans="1:2">
      <c r="A109">
        <v>76</v>
      </c>
      <c r="B109">
        <f t="shared" si="6"/>
        <v>3006</v>
      </c>
    </row>
    <row r="110" spans="1:2">
      <c r="A110">
        <v>77</v>
      </c>
      <c r="B110">
        <f t="shared" si="6"/>
        <v>3069</v>
      </c>
    </row>
    <row r="111" spans="1:2">
      <c r="A111">
        <v>78</v>
      </c>
      <c r="B111">
        <f t="shared" si="6"/>
        <v>3105</v>
      </c>
    </row>
    <row r="112" spans="1:2">
      <c r="A112">
        <v>79</v>
      </c>
      <c r="B112">
        <f t="shared" si="6"/>
        <v>3110</v>
      </c>
    </row>
    <row r="113" spans="1:2">
      <c r="A113">
        <v>80</v>
      </c>
      <c r="B113">
        <f t="shared" si="6"/>
        <v>3220</v>
      </c>
    </row>
    <row r="114" spans="1:2">
      <c r="A114">
        <v>81</v>
      </c>
      <c r="B114">
        <f t="shared" si="6"/>
        <v>3228</v>
      </c>
    </row>
    <row r="115" spans="1:2">
      <c r="A115">
        <v>82</v>
      </c>
      <c r="B115">
        <f t="shared" si="6"/>
        <v>3260</v>
      </c>
    </row>
    <row r="116" spans="1:2">
      <c r="A116">
        <v>83</v>
      </c>
      <c r="B116">
        <f t="shared" si="6"/>
        <v>3315</v>
      </c>
    </row>
    <row r="117" spans="1:2">
      <c r="A117">
        <v>84</v>
      </c>
      <c r="B117">
        <f t="shared" si="6"/>
        <v>3328</v>
      </c>
    </row>
    <row r="118" spans="1:2">
      <c r="A118">
        <v>85</v>
      </c>
      <c r="B118">
        <f t="shared" si="6"/>
        <v>3391</v>
      </c>
    </row>
    <row r="119" spans="1:2">
      <c r="A119">
        <v>86</v>
      </c>
      <c r="B119">
        <f t="shared" si="6"/>
        <v>3427</v>
      </c>
    </row>
    <row r="120" spans="1:2">
      <c r="A120">
        <v>87</v>
      </c>
      <c r="B120">
        <f t="shared" si="6"/>
        <v>3432</v>
      </c>
    </row>
    <row r="121" spans="1:2">
      <c r="A121">
        <v>88</v>
      </c>
      <c r="B121">
        <f t="shared" si="6"/>
        <v>3542</v>
      </c>
    </row>
    <row r="122" spans="1:2">
      <c r="A122">
        <v>89</v>
      </c>
      <c r="B122">
        <f t="shared" si="6"/>
        <v>3550</v>
      </c>
    </row>
    <row r="123" spans="1:2">
      <c r="A123">
        <v>90</v>
      </c>
      <c r="B123">
        <f t="shared" si="6"/>
        <v>3582</v>
      </c>
    </row>
    <row r="124" spans="1:2">
      <c r="A124">
        <v>91</v>
      </c>
      <c r="B124">
        <f t="shared" si="6"/>
        <v>3637</v>
      </c>
    </row>
    <row r="125" spans="1:2">
      <c r="A125">
        <v>92</v>
      </c>
      <c r="B125">
        <f t="shared" si="6"/>
        <v>3650</v>
      </c>
    </row>
    <row r="126" spans="1:2">
      <c r="A126">
        <v>93</v>
      </c>
      <c r="B126">
        <f t="shared" si="6"/>
        <v>3713</v>
      </c>
    </row>
    <row r="127" spans="1:2">
      <c r="A127">
        <v>94</v>
      </c>
      <c r="B127">
        <f t="shared" si="6"/>
        <v>3749</v>
      </c>
    </row>
    <row r="128" spans="1:2">
      <c r="A128">
        <v>95</v>
      </c>
      <c r="B128">
        <f t="shared" si="6"/>
        <v>3754</v>
      </c>
    </row>
    <row r="129" spans="1:2">
      <c r="A129">
        <v>96</v>
      </c>
      <c r="B129">
        <f t="shared" si="6"/>
        <v>3864</v>
      </c>
    </row>
    <row r="130" spans="1:2">
      <c r="A130">
        <v>97</v>
      </c>
      <c r="B130">
        <f t="shared" si="6"/>
        <v>3872</v>
      </c>
    </row>
    <row r="131" spans="1:2">
      <c r="A131">
        <v>98</v>
      </c>
      <c r="B131">
        <f t="shared" si="6"/>
        <v>3904</v>
      </c>
    </row>
    <row r="132" spans="1:2">
      <c r="A132">
        <v>99</v>
      </c>
      <c r="B132">
        <f t="shared" si="6"/>
        <v>3959</v>
      </c>
    </row>
    <row r="133" spans="1:2">
      <c r="A133">
        <v>100</v>
      </c>
      <c r="B133">
        <f t="shared" si="6"/>
        <v>3972</v>
      </c>
    </row>
    <row r="134" spans="1:2">
      <c r="A134">
        <v>101</v>
      </c>
      <c r="B134">
        <f t="shared" si="6"/>
        <v>4035</v>
      </c>
    </row>
    <row r="135" spans="1:2">
      <c r="A135">
        <v>102</v>
      </c>
      <c r="B135">
        <f t="shared" si="6"/>
        <v>4071</v>
      </c>
    </row>
    <row r="136" spans="1:2">
      <c r="A136">
        <v>103</v>
      </c>
      <c r="B136">
        <f t="shared" si="6"/>
        <v>4076</v>
      </c>
    </row>
    <row r="137" spans="1:2">
      <c r="A137">
        <v>104</v>
      </c>
      <c r="B137">
        <f t="shared" si="6"/>
        <v>4186</v>
      </c>
    </row>
    <row r="138" spans="1:2">
      <c r="A138">
        <v>105</v>
      </c>
      <c r="B138">
        <f t="shared" si="6"/>
        <v>4194</v>
      </c>
    </row>
    <row r="139" spans="1:2">
      <c r="A139">
        <v>106</v>
      </c>
      <c r="B139">
        <f t="shared" si="6"/>
        <v>4226</v>
      </c>
    </row>
    <row r="140" spans="1:2">
      <c r="A140">
        <v>107</v>
      </c>
      <c r="B140">
        <f t="shared" si="6"/>
        <v>4281</v>
      </c>
    </row>
    <row r="141" spans="1:2">
      <c r="A141">
        <v>108</v>
      </c>
      <c r="B141">
        <f t="shared" si="6"/>
        <v>4294</v>
      </c>
    </row>
    <row r="142" spans="1:2">
      <c r="A142">
        <v>109</v>
      </c>
      <c r="B142">
        <f t="shared" si="6"/>
        <v>4357</v>
      </c>
    </row>
    <row r="143" spans="1:2">
      <c r="A143">
        <v>110</v>
      </c>
      <c r="B143">
        <f t="shared" si="6"/>
        <v>4393</v>
      </c>
    </row>
    <row r="144" spans="1:2">
      <c r="A144">
        <v>111</v>
      </c>
      <c r="B144">
        <f t="shared" si="6"/>
        <v>4398</v>
      </c>
    </row>
    <row r="145" spans="1:2">
      <c r="A145">
        <v>112</v>
      </c>
      <c r="B145">
        <f t="shared" si="6"/>
        <v>4508</v>
      </c>
    </row>
    <row r="146" spans="1:2">
      <c r="A146">
        <v>113</v>
      </c>
      <c r="B146">
        <f t="shared" si="6"/>
        <v>4516</v>
      </c>
    </row>
    <row r="147" spans="1:2">
      <c r="A147">
        <v>114</v>
      </c>
      <c r="B147">
        <f t="shared" si="6"/>
        <v>4548</v>
      </c>
    </row>
    <row r="148" spans="1:2">
      <c r="A148">
        <v>115</v>
      </c>
      <c r="B148">
        <f t="shared" si="6"/>
        <v>4603</v>
      </c>
    </row>
    <row r="149" spans="1:2">
      <c r="A149">
        <v>116</v>
      </c>
      <c r="B149">
        <f t="shared" si="6"/>
        <v>4616</v>
      </c>
    </row>
    <row r="150" spans="1:2">
      <c r="A150">
        <v>117</v>
      </c>
      <c r="B150">
        <f t="shared" si="6"/>
        <v>4679</v>
      </c>
    </row>
    <row r="151" spans="1:2">
      <c r="A151">
        <v>118</v>
      </c>
      <c r="B151">
        <f t="shared" si="6"/>
        <v>4715</v>
      </c>
    </row>
    <row r="152" spans="1:2">
      <c r="A152">
        <v>119</v>
      </c>
      <c r="B152">
        <f t="shared" si="6"/>
        <v>4720</v>
      </c>
    </row>
    <row r="153" spans="1:2">
      <c r="A153">
        <v>120</v>
      </c>
      <c r="B153">
        <f t="shared" si="6"/>
        <v>4830</v>
      </c>
    </row>
    <row r="154" spans="1:2">
      <c r="A154">
        <v>121</v>
      </c>
      <c r="B154">
        <f t="shared" si="6"/>
        <v>4838</v>
      </c>
    </row>
    <row r="155" spans="1:2">
      <c r="A155">
        <v>122</v>
      </c>
      <c r="B155">
        <f t="shared" si="6"/>
        <v>4870</v>
      </c>
    </row>
    <row r="156" spans="1:2">
      <c r="A156">
        <v>123</v>
      </c>
      <c r="B156">
        <f t="shared" si="6"/>
        <v>4925</v>
      </c>
    </row>
    <row r="157" spans="1:2">
      <c r="A157">
        <v>124</v>
      </c>
      <c r="B157">
        <f t="shared" si="6"/>
        <v>4938</v>
      </c>
    </row>
    <row r="158" spans="1:2">
      <c r="A158">
        <v>125</v>
      </c>
      <c r="B158">
        <f t="shared" si="6"/>
        <v>5001</v>
      </c>
    </row>
    <row r="159" spans="1:2">
      <c r="A159">
        <v>126</v>
      </c>
      <c r="B159">
        <f t="shared" si="6"/>
        <v>5037</v>
      </c>
    </row>
    <row r="160" spans="1:2">
      <c r="A160">
        <v>127</v>
      </c>
      <c r="B160">
        <f t="shared" si="6"/>
        <v>5042</v>
      </c>
    </row>
    <row r="161" spans="1:2">
      <c r="A161">
        <v>128</v>
      </c>
      <c r="B161">
        <f t="shared" si="6"/>
        <v>5152</v>
      </c>
    </row>
    <row r="162" spans="1:2">
      <c r="A162">
        <v>129</v>
      </c>
      <c r="B162">
        <f t="shared" si="6"/>
        <v>5160</v>
      </c>
    </row>
    <row r="163" spans="1:2">
      <c r="A163">
        <v>130</v>
      </c>
      <c r="B163">
        <f t="shared" si="6"/>
        <v>5192</v>
      </c>
    </row>
    <row r="164" spans="1:2">
      <c r="A164">
        <v>131</v>
      </c>
      <c r="B164">
        <f t="shared" si="6"/>
        <v>5247</v>
      </c>
    </row>
    <row r="165" spans="1:2">
      <c r="A165">
        <v>132</v>
      </c>
      <c r="B165">
        <f t="shared" si="6"/>
        <v>5260</v>
      </c>
    </row>
    <row r="166" spans="1:2">
      <c r="A166">
        <v>133</v>
      </c>
      <c r="B166">
        <f t="shared" si="6"/>
        <v>5323</v>
      </c>
    </row>
    <row r="167" spans="1:2">
      <c r="A167">
        <v>134</v>
      </c>
      <c r="B167">
        <f t="shared" si="6"/>
        <v>5359</v>
      </c>
    </row>
    <row r="168" spans="1:2">
      <c r="A168">
        <v>135</v>
      </c>
      <c r="B168">
        <f t="shared" si="6"/>
        <v>5364</v>
      </c>
    </row>
    <row r="169" spans="1:2">
      <c r="A169">
        <v>136</v>
      </c>
      <c r="B169">
        <f t="shared" si="6"/>
        <v>5474</v>
      </c>
    </row>
    <row r="170" spans="1:2">
      <c r="A170">
        <v>137</v>
      </c>
      <c r="B170">
        <f t="shared" si="6"/>
        <v>5482</v>
      </c>
    </row>
    <row r="171" spans="1:2">
      <c r="A171">
        <v>138</v>
      </c>
      <c r="B171">
        <f t="shared" ref="B171:B234" si="7">IF(MOD(A171,8)=0, INT(A171/8)*$B$41,    INT(A171/8)*$B$41+INDEX($B$34:$B$41,MOD(A171,8)))</f>
        <v>5514</v>
      </c>
    </row>
    <row r="172" spans="1:2">
      <c r="A172">
        <v>139</v>
      </c>
      <c r="B172">
        <f t="shared" si="7"/>
        <v>5569</v>
      </c>
    </row>
    <row r="173" spans="1:2">
      <c r="A173">
        <v>140</v>
      </c>
      <c r="B173">
        <f t="shared" si="7"/>
        <v>5582</v>
      </c>
    </row>
    <row r="174" spans="1:2">
      <c r="A174">
        <v>141</v>
      </c>
      <c r="B174">
        <f t="shared" si="7"/>
        <v>5645</v>
      </c>
    </row>
    <row r="175" spans="1:2">
      <c r="A175">
        <v>142</v>
      </c>
      <c r="B175">
        <f t="shared" si="7"/>
        <v>5681</v>
      </c>
    </row>
    <row r="176" spans="1:2">
      <c r="A176">
        <v>143</v>
      </c>
      <c r="B176">
        <f t="shared" si="7"/>
        <v>5686</v>
      </c>
    </row>
    <row r="177" spans="1:2">
      <c r="A177">
        <v>144</v>
      </c>
      <c r="B177">
        <f t="shared" si="7"/>
        <v>5796</v>
      </c>
    </row>
    <row r="178" spans="1:2">
      <c r="A178">
        <v>145</v>
      </c>
      <c r="B178">
        <f t="shared" si="7"/>
        <v>5804</v>
      </c>
    </row>
    <row r="179" spans="1:2">
      <c r="A179">
        <v>146</v>
      </c>
      <c r="B179">
        <f t="shared" si="7"/>
        <v>5836</v>
      </c>
    </row>
    <row r="180" spans="1:2">
      <c r="A180">
        <v>147</v>
      </c>
      <c r="B180">
        <f t="shared" si="7"/>
        <v>5891</v>
      </c>
    </row>
    <row r="181" spans="1:2">
      <c r="A181">
        <v>148</v>
      </c>
      <c r="B181">
        <f t="shared" si="7"/>
        <v>5904</v>
      </c>
    </row>
    <row r="182" spans="1:2">
      <c r="A182">
        <v>149</v>
      </c>
      <c r="B182">
        <f t="shared" si="7"/>
        <v>5967</v>
      </c>
    </row>
    <row r="183" spans="1:2">
      <c r="A183">
        <v>150</v>
      </c>
      <c r="B183">
        <f t="shared" si="7"/>
        <v>6003</v>
      </c>
    </row>
    <row r="184" spans="1:2">
      <c r="A184">
        <v>151</v>
      </c>
      <c r="B184">
        <f t="shared" si="7"/>
        <v>6008</v>
      </c>
    </row>
    <row r="185" spans="1:2">
      <c r="A185">
        <v>152</v>
      </c>
      <c r="B185">
        <f t="shared" si="7"/>
        <v>6118</v>
      </c>
    </row>
    <row r="186" spans="1:2">
      <c r="A186">
        <v>153</v>
      </c>
      <c r="B186">
        <f t="shared" si="7"/>
        <v>6126</v>
      </c>
    </row>
    <row r="187" spans="1:2">
      <c r="A187">
        <v>154</v>
      </c>
      <c r="B187">
        <f t="shared" si="7"/>
        <v>6158</v>
      </c>
    </row>
    <row r="188" spans="1:2">
      <c r="A188">
        <v>155</v>
      </c>
      <c r="B188">
        <f t="shared" si="7"/>
        <v>6213</v>
      </c>
    </row>
    <row r="189" spans="1:2">
      <c r="A189">
        <v>156</v>
      </c>
      <c r="B189">
        <f t="shared" si="7"/>
        <v>6226</v>
      </c>
    </row>
    <row r="190" spans="1:2">
      <c r="A190">
        <v>157</v>
      </c>
      <c r="B190">
        <f t="shared" si="7"/>
        <v>6289</v>
      </c>
    </row>
    <row r="191" spans="1:2">
      <c r="A191">
        <v>158</v>
      </c>
      <c r="B191">
        <f t="shared" si="7"/>
        <v>6325</v>
      </c>
    </row>
    <row r="192" spans="1:2">
      <c r="A192">
        <v>159</v>
      </c>
      <c r="B192">
        <f t="shared" si="7"/>
        <v>6330</v>
      </c>
    </row>
    <row r="193" spans="1:2">
      <c r="A193">
        <v>160</v>
      </c>
      <c r="B193">
        <f t="shared" si="7"/>
        <v>6440</v>
      </c>
    </row>
    <row r="194" spans="1:2">
      <c r="A194">
        <v>161</v>
      </c>
      <c r="B194">
        <f t="shared" si="7"/>
        <v>6448</v>
      </c>
    </row>
    <row r="195" spans="1:2">
      <c r="A195">
        <v>162</v>
      </c>
      <c r="B195">
        <f t="shared" si="7"/>
        <v>6480</v>
      </c>
    </row>
    <row r="196" spans="1:2">
      <c r="A196">
        <v>163</v>
      </c>
      <c r="B196">
        <f t="shared" si="7"/>
        <v>6535</v>
      </c>
    </row>
    <row r="197" spans="1:2">
      <c r="A197">
        <v>164</v>
      </c>
      <c r="B197">
        <f t="shared" si="7"/>
        <v>6548</v>
      </c>
    </row>
    <row r="198" spans="1:2">
      <c r="A198">
        <v>165</v>
      </c>
      <c r="B198">
        <f t="shared" si="7"/>
        <v>6611</v>
      </c>
    </row>
    <row r="199" spans="1:2">
      <c r="A199">
        <v>166</v>
      </c>
      <c r="B199">
        <f t="shared" si="7"/>
        <v>6647</v>
      </c>
    </row>
    <row r="200" spans="1:2">
      <c r="A200">
        <v>167</v>
      </c>
      <c r="B200">
        <f t="shared" si="7"/>
        <v>6652</v>
      </c>
    </row>
    <row r="201" spans="1:2">
      <c r="A201">
        <v>168</v>
      </c>
      <c r="B201">
        <f t="shared" si="7"/>
        <v>6762</v>
      </c>
    </row>
    <row r="202" spans="1:2">
      <c r="A202">
        <v>169</v>
      </c>
      <c r="B202">
        <f t="shared" si="7"/>
        <v>6770</v>
      </c>
    </row>
    <row r="203" spans="1:2">
      <c r="A203">
        <v>170</v>
      </c>
      <c r="B203">
        <f t="shared" si="7"/>
        <v>6802</v>
      </c>
    </row>
    <row r="204" spans="1:2">
      <c r="A204">
        <v>171</v>
      </c>
      <c r="B204">
        <f t="shared" si="7"/>
        <v>6857</v>
      </c>
    </row>
    <row r="205" spans="1:2">
      <c r="A205">
        <v>172</v>
      </c>
      <c r="B205">
        <f t="shared" si="7"/>
        <v>6870</v>
      </c>
    </row>
    <row r="206" spans="1:2">
      <c r="A206">
        <v>173</v>
      </c>
      <c r="B206">
        <f t="shared" si="7"/>
        <v>6933</v>
      </c>
    </row>
    <row r="207" spans="1:2">
      <c r="A207">
        <v>174</v>
      </c>
      <c r="B207">
        <f t="shared" si="7"/>
        <v>6969</v>
      </c>
    </row>
    <row r="208" spans="1:2">
      <c r="A208">
        <v>175</v>
      </c>
      <c r="B208">
        <f t="shared" si="7"/>
        <v>6974</v>
      </c>
    </row>
    <row r="209" spans="1:2">
      <c r="A209">
        <v>176</v>
      </c>
      <c r="B209">
        <f t="shared" si="7"/>
        <v>7084</v>
      </c>
    </row>
    <row r="210" spans="1:2">
      <c r="A210">
        <v>177</v>
      </c>
      <c r="B210">
        <f t="shared" si="7"/>
        <v>7092</v>
      </c>
    </row>
    <row r="211" spans="1:2">
      <c r="A211">
        <v>178</v>
      </c>
      <c r="B211">
        <f t="shared" si="7"/>
        <v>7124</v>
      </c>
    </row>
    <row r="212" spans="1:2">
      <c r="A212">
        <v>179</v>
      </c>
      <c r="B212">
        <f t="shared" si="7"/>
        <v>7179</v>
      </c>
    </row>
    <row r="213" spans="1:2">
      <c r="A213">
        <v>180</v>
      </c>
      <c r="B213">
        <f t="shared" si="7"/>
        <v>7192</v>
      </c>
    </row>
    <row r="214" spans="1:2">
      <c r="A214">
        <v>181</v>
      </c>
      <c r="B214">
        <f t="shared" si="7"/>
        <v>7255</v>
      </c>
    </row>
    <row r="215" spans="1:2">
      <c r="A215">
        <v>182</v>
      </c>
      <c r="B215">
        <f t="shared" si="7"/>
        <v>7291</v>
      </c>
    </row>
    <row r="216" spans="1:2">
      <c r="A216">
        <v>183</v>
      </c>
      <c r="B216">
        <f t="shared" si="7"/>
        <v>7296</v>
      </c>
    </row>
    <row r="217" spans="1:2">
      <c r="A217">
        <v>184</v>
      </c>
      <c r="B217">
        <f t="shared" si="7"/>
        <v>7406</v>
      </c>
    </row>
    <row r="218" spans="1:2">
      <c r="A218">
        <v>185</v>
      </c>
      <c r="B218">
        <f t="shared" si="7"/>
        <v>7414</v>
      </c>
    </row>
    <row r="219" spans="1:2">
      <c r="A219">
        <v>186</v>
      </c>
      <c r="B219">
        <f t="shared" si="7"/>
        <v>7446</v>
      </c>
    </row>
    <row r="220" spans="1:2">
      <c r="A220">
        <v>187</v>
      </c>
      <c r="B220">
        <f t="shared" si="7"/>
        <v>7501</v>
      </c>
    </row>
    <row r="221" spans="1:2">
      <c r="A221">
        <v>188</v>
      </c>
      <c r="B221">
        <f t="shared" si="7"/>
        <v>7514</v>
      </c>
    </row>
    <row r="222" spans="1:2">
      <c r="A222">
        <v>189</v>
      </c>
      <c r="B222">
        <f t="shared" si="7"/>
        <v>7577</v>
      </c>
    </row>
    <row r="223" spans="1:2">
      <c r="A223">
        <v>190</v>
      </c>
      <c r="B223">
        <f t="shared" si="7"/>
        <v>7613</v>
      </c>
    </row>
    <row r="224" spans="1:2">
      <c r="A224">
        <v>191</v>
      </c>
      <c r="B224">
        <f t="shared" si="7"/>
        <v>7618</v>
      </c>
    </row>
    <row r="225" spans="1:2">
      <c r="A225">
        <v>192</v>
      </c>
      <c r="B225">
        <f t="shared" si="7"/>
        <v>7728</v>
      </c>
    </row>
    <row r="226" spans="1:2">
      <c r="A226">
        <v>193</v>
      </c>
      <c r="B226">
        <f t="shared" si="7"/>
        <v>7736</v>
      </c>
    </row>
    <row r="227" spans="1:2">
      <c r="A227">
        <v>194</v>
      </c>
      <c r="B227">
        <f t="shared" si="7"/>
        <v>7768</v>
      </c>
    </row>
    <row r="228" spans="1:2">
      <c r="A228">
        <v>195</v>
      </c>
      <c r="B228">
        <f t="shared" si="7"/>
        <v>7823</v>
      </c>
    </row>
    <row r="229" spans="1:2">
      <c r="A229">
        <v>196</v>
      </c>
      <c r="B229">
        <f t="shared" si="7"/>
        <v>7836</v>
      </c>
    </row>
    <row r="230" spans="1:2">
      <c r="A230">
        <v>197</v>
      </c>
      <c r="B230">
        <f t="shared" si="7"/>
        <v>7899</v>
      </c>
    </row>
    <row r="231" spans="1:2">
      <c r="A231">
        <v>198</v>
      </c>
      <c r="B231">
        <f t="shared" si="7"/>
        <v>7935</v>
      </c>
    </row>
    <row r="232" spans="1:2">
      <c r="A232">
        <v>199</v>
      </c>
      <c r="B232">
        <f t="shared" si="7"/>
        <v>7940</v>
      </c>
    </row>
    <row r="233" spans="1:2">
      <c r="A233">
        <v>200</v>
      </c>
      <c r="B233">
        <f t="shared" si="7"/>
        <v>8050</v>
      </c>
    </row>
    <row r="234" spans="1:2">
      <c r="A234">
        <v>201</v>
      </c>
      <c r="B234">
        <f t="shared" si="7"/>
        <v>8058</v>
      </c>
    </row>
    <row r="235" spans="1:2">
      <c r="A235">
        <v>202</v>
      </c>
      <c r="B235">
        <f t="shared" ref="B235:B288" si="8">IF(MOD(A235,8)=0, INT(A235/8)*$B$41,    INT(A235/8)*$B$41+INDEX($B$34:$B$41,MOD(A235,8)))</f>
        <v>8090</v>
      </c>
    </row>
    <row r="236" spans="1:2">
      <c r="A236">
        <v>203</v>
      </c>
      <c r="B236">
        <f t="shared" si="8"/>
        <v>8145</v>
      </c>
    </row>
    <row r="237" spans="1:2">
      <c r="A237">
        <v>204</v>
      </c>
      <c r="B237">
        <f t="shared" si="8"/>
        <v>8158</v>
      </c>
    </row>
    <row r="238" spans="1:2">
      <c r="A238">
        <v>205</v>
      </c>
      <c r="B238">
        <f t="shared" si="8"/>
        <v>8221</v>
      </c>
    </row>
    <row r="239" spans="1:2">
      <c r="A239">
        <v>206</v>
      </c>
      <c r="B239">
        <f t="shared" si="8"/>
        <v>8257</v>
      </c>
    </row>
    <row r="240" spans="1:2">
      <c r="A240">
        <v>207</v>
      </c>
      <c r="B240">
        <f t="shared" si="8"/>
        <v>8262</v>
      </c>
    </row>
    <row r="241" spans="1:2">
      <c r="A241">
        <v>208</v>
      </c>
      <c r="B241">
        <f t="shared" si="8"/>
        <v>8372</v>
      </c>
    </row>
    <row r="242" spans="1:2">
      <c r="A242">
        <v>209</v>
      </c>
      <c r="B242">
        <f t="shared" si="8"/>
        <v>8380</v>
      </c>
    </row>
    <row r="243" spans="1:2">
      <c r="A243">
        <v>210</v>
      </c>
      <c r="B243">
        <f t="shared" si="8"/>
        <v>8412</v>
      </c>
    </row>
    <row r="244" spans="1:2">
      <c r="A244">
        <v>211</v>
      </c>
      <c r="B244">
        <f t="shared" si="8"/>
        <v>8467</v>
      </c>
    </row>
    <row r="245" spans="1:2">
      <c r="A245">
        <v>212</v>
      </c>
      <c r="B245">
        <f t="shared" si="8"/>
        <v>8480</v>
      </c>
    </row>
    <row r="246" spans="1:2">
      <c r="A246">
        <v>213</v>
      </c>
      <c r="B246">
        <f t="shared" si="8"/>
        <v>8543</v>
      </c>
    </row>
    <row r="247" spans="1:2">
      <c r="A247">
        <v>214</v>
      </c>
      <c r="B247">
        <f t="shared" si="8"/>
        <v>8579</v>
      </c>
    </row>
    <row r="248" spans="1:2">
      <c r="A248">
        <v>215</v>
      </c>
      <c r="B248">
        <f t="shared" si="8"/>
        <v>8584</v>
      </c>
    </row>
    <row r="249" spans="1:2">
      <c r="A249">
        <v>216</v>
      </c>
      <c r="B249">
        <f t="shared" si="8"/>
        <v>8694</v>
      </c>
    </row>
    <row r="250" spans="1:2">
      <c r="A250">
        <v>217</v>
      </c>
      <c r="B250">
        <f t="shared" si="8"/>
        <v>8702</v>
      </c>
    </row>
    <row r="251" spans="1:2">
      <c r="A251">
        <v>218</v>
      </c>
      <c r="B251">
        <f t="shared" si="8"/>
        <v>8734</v>
      </c>
    </row>
    <row r="252" spans="1:2">
      <c r="A252">
        <v>219</v>
      </c>
      <c r="B252">
        <f t="shared" si="8"/>
        <v>8789</v>
      </c>
    </row>
    <row r="253" spans="1:2">
      <c r="A253">
        <v>220</v>
      </c>
      <c r="B253">
        <f t="shared" si="8"/>
        <v>8802</v>
      </c>
    </row>
    <row r="254" spans="1:2">
      <c r="A254">
        <v>221</v>
      </c>
      <c r="B254">
        <f t="shared" si="8"/>
        <v>8865</v>
      </c>
    </row>
    <row r="255" spans="1:2">
      <c r="A255">
        <v>222</v>
      </c>
      <c r="B255">
        <f t="shared" si="8"/>
        <v>8901</v>
      </c>
    </row>
    <row r="256" spans="1:2">
      <c r="A256">
        <v>223</v>
      </c>
      <c r="B256">
        <f t="shared" si="8"/>
        <v>8906</v>
      </c>
    </row>
    <row r="257" spans="1:2">
      <c r="A257">
        <v>224</v>
      </c>
      <c r="B257">
        <f t="shared" si="8"/>
        <v>9016</v>
      </c>
    </row>
    <row r="258" spans="1:2">
      <c r="A258">
        <v>225</v>
      </c>
      <c r="B258">
        <f t="shared" si="8"/>
        <v>9024</v>
      </c>
    </row>
    <row r="259" spans="1:2">
      <c r="A259">
        <v>226</v>
      </c>
      <c r="B259">
        <f t="shared" si="8"/>
        <v>9056</v>
      </c>
    </row>
    <row r="260" spans="1:2">
      <c r="A260">
        <v>227</v>
      </c>
      <c r="B260">
        <f t="shared" si="8"/>
        <v>9111</v>
      </c>
    </row>
    <row r="261" spans="1:2">
      <c r="A261">
        <v>228</v>
      </c>
      <c r="B261">
        <f t="shared" si="8"/>
        <v>9124</v>
      </c>
    </row>
    <row r="262" spans="1:2">
      <c r="A262">
        <v>229</v>
      </c>
      <c r="B262">
        <f t="shared" si="8"/>
        <v>9187</v>
      </c>
    </row>
    <row r="263" spans="1:2">
      <c r="A263">
        <v>230</v>
      </c>
      <c r="B263">
        <f t="shared" si="8"/>
        <v>9223</v>
      </c>
    </row>
    <row r="264" spans="1:2">
      <c r="A264">
        <v>231</v>
      </c>
      <c r="B264">
        <f t="shared" si="8"/>
        <v>9228</v>
      </c>
    </row>
    <row r="265" spans="1:2">
      <c r="A265">
        <v>232</v>
      </c>
      <c r="B265">
        <f t="shared" si="8"/>
        <v>9338</v>
      </c>
    </row>
    <row r="266" spans="1:2">
      <c r="A266">
        <v>233</v>
      </c>
      <c r="B266">
        <f t="shared" si="8"/>
        <v>9346</v>
      </c>
    </row>
    <row r="267" spans="1:2">
      <c r="A267">
        <v>234</v>
      </c>
      <c r="B267">
        <f t="shared" si="8"/>
        <v>9378</v>
      </c>
    </row>
    <row r="268" spans="1:2">
      <c r="A268">
        <v>235</v>
      </c>
      <c r="B268">
        <f t="shared" si="8"/>
        <v>9433</v>
      </c>
    </row>
    <row r="269" spans="1:2">
      <c r="A269">
        <v>236</v>
      </c>
      <c r="B269">
        <f t="shared" si="8"/>
        <v>9446</v>
      </c>
    </row>
    <row r="270" spans="1:2">
      <c r="A270">
        <v>237</v>
      </c>
      <c r="B270">
        <f t="shared" si="8"/>
        <v>9509</v>
      </c>
    </row>
    <row r="271" spans="1:2">
      <c r="A271">
        <v>238</v>
      </c>
      <c r="B271">
        <f t="shared" si="8"/>
        <v>9545</v>
      </c>
    </row>
    <row r="272" spans="1:2">
      <c r="A272">
        <v>239</v>
      </c>
      <c r="B272">
        <f t="shared" si="8"/>
        <v>9550</v>
      </c>
    </row>
    <row r="273" spans="1:2">
      <c r="A273">
        <v>240</v>
      </c>
      <c r="B273">
        <f t="shared" si="8"/>
        <v>9660</v>
      </c>
    </row>
    <row r="274" spans="1:2">
      <c r="A274">
        <v>241</v>
      </c>
      <c r="B274">
        <f t="shared" si="8"/>
        <v>9668</v>
      </c>
    </row>
    <row r="275" spans="1:2">
      <c r="A275">
        <v>242</v>
      </c>
      <c r="B275">
        <f t="shared" si="8"/>
        <v>9700</v>
      </c>
    </row>
    <row r="276" spans="1:2">
      <c r="A276">
        <v>243</v>
      </c>
      <c r="B276">
        <f t="shared" si="8"/>
        <v>9755</v>
      </c>
    </row>
    <row r="277" spans="1:2">
      <c r="A277">
        <v>244</v>
      </c>
      <c r="B277">
        <f t="shared" si="8"/>
        <v>9768</v>
      </c>
    </row>
    <row r="278" spans="1:2">
      <c r="A278">
        <v>245</v>
      </c>
      <c r="B278">
        <f t="shared" si="8"/>
        <v>9831</v>
      </c>
    </row>
    <row r="279" spans="1:2">
      <c r="A279">
        <v>246</v>
      </c>
      <c r="B279">
        <f t="shared" si="8"/>
        <v>9867</v>
      </c>
    </row>
    <row r="280" spans="1:2">
      <c r="A280">
        <v>247</v>
      </c>
      <c r="B280">
        <f t="shared" si="8"/>
        <v>9872</v>
      </c>
    </row>
    <row r="281" spans="1:2">
      <c r="A281">
        <v>248</v>
      </c>
      <c r="B281">
        <f t="shared" si="8"/>
        <v>9982</v>
      </c>
    </row>
    <row r="282" spans="1:2">
      <c r="A282">
        <v>249</v>
      </c>
      <c r="B282">
        <f t="shared" si="8"/>
        <v>9990</v>
      </c>
    </row>
    <row r="283" spans="1:2">
      <c r="A283">
        <v>250</v>
      </c>
      <c r="B283">
        <f t="shared" si="8"/>
        <v>10022</v>
      </c>
    </row>
    <row r="284" spans="1:2">
      <c r="A284">
        <v>251</v>
      </c>
      <c r="B284">
        <f t="shared" si="8"/>
        <v>10077</v>
      </c>
    </row>
    <row r="285" spans="1:2">
      <c r="A285">
        <v>252</v>
      </c>
      <c r="B285">
        <f t="shared" si="8"/>
        <v>10090</v>
      </c>
    </row>
    <row r="286" spans="1:2">
      <c r="A286">
        <v>253</v>
      </c>
      <c r="B286">
        <f t="shared" si="8"/>
        <v>10153</v>
      </c>
    </row>
    <row r="287" spans="1:2">
      <c r="A287">
        <v>254</v>
      </c>
      <c r="B287">
        <f t="shared" si="8"/>
        <v>10189</v>
      </c>
    </row>
    <row r="288" spans="1:2">
      <c r="A288">
        <v>255</v>
      </c>
      <c r="B288">
        <f t="shared" si="8"/>
        <v>10194</v>
      </c>
    </row>
  </sheetData>
  <mergeCells count="28">
    <mergeCell ref="AA13:AC13"/>
    <mergeCell ref="AA14:AC14"/>
    <mergeCell ref="X12:Z12"/>
    <mergeCell ref="X13:Z13"/>
    <mergeCell ref="X14:Z14"/>
    <mergeCell ref="AA5:AC5"/>
    <mergeCell ref="AA7:AC7"/>
    <mergeCell ref="AA8:AC8"/>
    <mergeCell ref="AA9:AC9"/>
    <mergeCell ref="AA10:AC10"/>
    <mergeCell ref="AA11:AC11"/>
    <mergeCell ref="AA12:AC12"/>
    <mergeCell ref="U10:W10"/>
    <mergeCell ref="U11:W11"/>
    <mergeCell ref="U12:W12"/>
    <mergeCell ref="U13:W13"/>
    <mergeCell ref="U14:W14"/>
    <mergeCell ref="X7:Z7"/>
    <mergeCell ref="X8:Z8"/>
    <mergeCell ref="X9:Z9"/>
    <mergeCell ref="X10:Z10"/>
    <mergeCell ref="X11:Z11"/>
    <mergeCell ref="C4:J4"/>
    <mergeCell ref="U5:W5"/>
    <mergeCell ref="X5:Z5"/>
    <mergeCell ref="U7:W7"/>
    <mergeCell ref="U8:W8"/>
    <mergeCell ref="U9:W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AKEKLA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2019-08-30T21:35:34Z</dcterms:created>
  <dcterms:modified xsi:type="dcterms:W3CDTF">2019-09-04T23:08:26Z</dcterms:modified>
</cp:coreProperties>
</file>