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SRI\Desktop\"/>
    </mc:Choice>
  </mc:AlternateContent>
  <xr:revisionPtr revIDLastSave="0" documentId="13_ncr:1_{ABA0D9DD-3B19-4FC3-8950-A90DBA745123}" xr6:coauthVersionLast="47" xr6:coauthVersionMax="47" xr10:uidLastSave="{00000000-0000-0000-0000-000000000000}"/>
  <bookViews>
    <workbookView xWindow="-108" yWindow="-108" windowWidth="23256" windowHeight="12456" firstSheet="1" activeTab="5" xr2:uid="{B8576591-7A17-4071-91C4-59CF7BF2AD6F}"/>
  </bookViews>
  <sheets>
    <sheet name="FNP sales analysis" sheetId="2" state="hidden" r:id="rId1"/>
    <sheet name="Customers" sheetId="3" r:id="rId2"/>
    <sheet name="Orders" sheetId="4" r:id="rId3"/>
    <sheet name="Products" sheetId="5" r:id="rId4"/>
    <sheet name="Sheet1" sheetId="1" r:id="rId5"/>
    <sheet name="Dashboard" sheetId="6" r:id="rId6"/>
  </sheets>
  <definedNames>
    <definedName name="_xlcn.WorksheetConnection_FNPSalesAnalysisxcl.xlsxOrders1" hidden="1">Orders[]</definedName>
    <definedName name="ExternalData_1" localSheetId="0" hidden="1">'FNP sales analysis'!$A$1:$F$4</definedName>
    <definedName name="ExternalData_2" localSheetId="1" hidden="1">'Customers'!$A$1:$G$101</definedName>
    <definedName name="ExternalData_3" localSheetId="2" hidden="1">Orders!$A$1:$O$1001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436" r:id="rId7"/>
    <pivotCache cacheId="550" r:id="rId8"/>
    <pivotCache cacheId="553" r:id="rId9"/>
    <pivotCache cacheId="556" r:id="rId10"/>
    <pivotCache cacheId="559" r:id="rId11"/>
    <pivotCache cacheId="562" r:id="rId12"/>
    <pivotCache cacheId="565" r:id="rId13"/>
    <pivotCache cacheId="568" r:id="rId14"/>
  </pivotCaches>
  <extLst>
    <ext xmlns:x14="http://schemas.microsoft.com/office/spreadsheetml/2009/9/main" uri="{876F7934-8845-4945-9796-88D515C7AA90}">
      <x14:pivotCaches>
        <pivotCache cacheId="8"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sales analysis_c4feefe4-cf42-4a67-871e-1d25ce191444" name="FNP sales analysis" connection="Query - FNP sales analysis"/>
          <x15:modelTable id="Customers_f580cfcc-ca5c-44cb-ae11-afec653491c7" name="Customers" connection="Query - Customers"/>
          <x15:modelTable id="Orders_3d03d118-6a68-49a5-97c8-0d34d530b2bd" name="Orders" connection="Query - Orders"/>
          <x15:modelTable id="Products_c918ef5b-3f63-4dfa-9f19-f04fa93331e6" name="Products" connection="Query - Products"/>
          <x15:modelTable id="Orders 1" name="Orders 1" connection="WorksheetConnection_FNP Sales Analysis xcl.xlsx!Ord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9"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6CB19DA-2780-40FA-B351-3FD4A5D9584E}" keepAlive="1" name="ModelConnection_ExternalData_1" description="Data Model" type="5" refreshedVersion="8" minRefreshableVersion="5" saveData="1">
    <dbPr connection="Data Model Connection" command="FNP sales analysis" commandType="3"/>
    <extLst>
      <ext xmlns:x15="http://schemas.microsoft.com/office/spreadsheetml/2010/11/main" uri="{DE250136-89BD-433C-8126-D09CA5730AF9}">
        <x15:connection id="" model="1"/>
      </ext>
    </extLst>
  </connection>
  <connection id="2" xr16:uid="{000760F5-C1EA-4C82-B3A4-43362FCE3C35}"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ABE762E6-9802-43AB-83CE-E779D8966EC0}"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55A8D036-5E4D-45D5-A595-72BF7FA7FAEE}"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A98440C5-4572-482F-BCB3-5BCA25657472}" name="Query - Customers" description="Connection to the 'Customers' query in the workbook." type="100" refreshedVersion="8" minRefreshableVersion="5">
    <extLst>
      <ext xmlns:x15="http://schemas.microsoft.com/office/spreadsheetml/2010/11/main" uri="{DE250136-89BD-433C-8126-D09CA5730AF9}">
        <x15:connection id="757d41c3-e2a9-4892-bfeb-71cff0204d2c"/>
      </ext>
    </extLst>
  </connection>
  <connection id="6" xr16:uid="{4177AE4C-A4C6-4F31-AFB0-487EA346D33A}" name="Query - FNP sales analysis" description="Connection to the 'FNP sales analysis' query in the workbook." type="100" refreshedVersion="8" minRefreshableVersion="5">
    <extLst>
      <ext xmlns:x15="http://schemas.microsoft.com/office/spreadsheetml/2010/11/main" uri="{DE250136-89BD-433C-8126-D09CA5730AF9}">
        <x15:connection id="eb2e1a6c-c833-40e9-a66e-8ecb77271a27"/>
      </ext>
    </extLst>
  </connection>
  <connection id="7" xr16:uid="{766A45F1-D835-47B9-BB5F-F1DD14A3C942}" name="Query - Orders" description="Connection to the 'Orders' query in the workbook." type="100" refreshedVersion="8" minRefreshableVersion="5">
    <extLst>
      <ext xmlns:x15="http://schemas.microsoft.com/office/spreadsheetml/2010/11/main" uri="{DE250136-89BD-433C-8126-D09CA5730AF9}">
        <x15:connection id="025398f7-9c96-4d6d-af3a-02af35e97ac9"/>
      </ext>
    </extLst>
  </connection>
  <connection id="8" xr16:uid="{05A8BCFC-CF27-40E7-ACB4-67A2E8342535}" name="Query - Products" description="Connection to the 'Products' query in the workbook." type="100" refreshedVersion="8" minRefreshableVersion="5">
    <extLst>
      <ext xmlns:x15="http://schemas.microsoft.com/office/spreadsheetml/2010/11/main" uri="{DE250136-89BD-433C-8126-D09CA5730AF9}">
        <x15:connection id="bf19e6c9-2bf1-4476-9ca5-f6418ab28296"/>
      </ext>
    </extLst>
  </connection>
  <connection id="9" xr16:uid="{805BBC73-2712-4D08-83BA-C5869B67496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C6791F44-3612-4D25-B3B0-655BFADB35F8}" name="WorksheetConnection_FNP Sales Analysis xcl.xlsx!Orders" type="102" refreshedVersion="8" minRefreshableVersion="5">
    <extLst>
      <ext xmlns:x15="http://schemas.microsoft.com/office/spreadsheetml/2010/11/main" uri="{DE250136-89BD-433C-8126-D09CA5730AF9}">
        <x15:connection id="Orders 1">
          <x15:rangePr sourceName="_xlcn.WorksheetConnection_FNPSalesAnalysisxcl.xlsxOrders1"/>
        </x15:connection>
      </ext>
    </extLst>
  </connection>
</connections>
</file>

<file path=xl/sharedStrings.xml><?xml version="1.0" encoding="utf-8"?>
<sst xmlns="http://schemas.openxmlformats.org/spreadsheetml/2006/main" count="5089" uniqueCount="1013">
  <si>
    <t>Name</t>
  </si>
  <si>
    <t>Extension</t>
  </si>
  <si>
    <t>Date accessed</t>
  </si>
  <si>
    <t>Date modified</t>
  </si>
  <si>
    <t>Date created</t>
  </si>
  <si>
    <t>Folder Path</t>
  </si>
  <si>
    <t>customers.csv</t>
  </si>
  <si>
    <t>.csv</t>
  </si>
  <si>
    <t>E:\EXCL\FNP sales analysis\Fnp xl dataset\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</si>
  <si>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</si>
  <si>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</si>
  <si>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</si>
  <si>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</si>
  <si>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</si>
  <si>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</si>
  <si>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</si>
  <si>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</si>
  <si>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</si>
  <si>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</si>
  <si>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</si>
  <si>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</si>
  <si>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</si>
  <si>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</si>
  <si>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</si>
  <si>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</si>
  <si>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</si>
  <si>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</si>
  <si>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</si>
  <si>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</si>
  <si>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</si>
  <si>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</si>
  <si>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</si>
  <si>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</si>
  <si>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</si>
  <si>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</si>
  <si>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</si>
  <si>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</si>
  <si>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</si>
  <si>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</si>
  <si>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</si>
  <si>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</si>
  <si>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</si>
  <si>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</si>
  <si>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</si>
  <si>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</si>
  <si>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</si>
  <si>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</si>
  <si>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</si>
  <si>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</si>
  <si>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</si>
  <si>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</si>
  <si>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</si>
  <si>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</si>
  <si>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</si>
  <si>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</si>
  <si>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</si>
  <si>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</si>
  <si>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</si>
  <si>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</si>
  <si>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</si>
  <si>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</si>
  <si>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</si>
  <si>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</si>
  <si>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</si>
  <si>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</si>
  <si>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</si>
  <si>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</si>
  <si>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</si>
  <si>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</si>
  <si>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</si>
  <si>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</si>
  <si>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</si>
  <si>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</si>
  <si>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</si>
  <si>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</si>
  <si>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</si>
  <si>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</si>
  <si>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</si>
  <si>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</si>
  <si>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</si>
  <si>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</si>
  <si>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</si>
  <si>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</si>
  <si>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</si>
  <si>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</si>
  <si>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</si>
  <si>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</si>
  <si>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</si>
  <si>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</si>
  <si>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</si>
  <si>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</si>
  <si>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</si>
  <si>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</si>
  <si>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</si>
  <si>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</si>
  <si>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</si>
  <si>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</si>
  <si>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</si>
  <si>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</si>
  <si>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</si>
  <si>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</si>
  <si>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</si>
  <si>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</si>
  <si>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</si>
  <si>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</si>
  <si>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</si>
  <si>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</si>
  <si>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</si>
  <si>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</si>
  <si>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</si>
  <si>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</si>
  <si>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</si>
  <si>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</si>
  <si>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</si>
  <si>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</si>
  <si>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</si>
  <si>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</si>
  <si>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</si>
  <si>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</si>
  <si>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</si>
  <si>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</si>
  <si>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</si>
  <si>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</si>
  <si>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</si>
  <si>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</si>
  <si>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</si>
  <si>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</si>
  <si>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</si>
  <si>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</si>
  <si>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</si>
  <si>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</si>
  <si>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</si>
  <si>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</si>
  <si>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</si>
  <si>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</si>
  <si>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</si>
  <si>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</si>
  <si>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</si>
  <si>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</si>
  <si>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</si>
  <si>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</si>
  <si>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</si>
  <si>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</si>
  <si>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</si>
  <si>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</si>
  <si>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</si>
  <si>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</si>
  <si>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</si>
  <si>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</si>
  <si>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</si>
  <si>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</si>
  <si>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</si>
  <si>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</si>
  <si>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</si>
  <si>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</si>
  <si>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</si>
  <si>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</si>
  <si>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</si>
  <si>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</si>
  <si>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</si>
  <si>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</si>
  <si>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</si>
  <si>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</si>
  <si>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</si>
  <si>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</si>
  <si>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</si>
  <si>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</si>
  <si>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</si>
  <si>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</si>
  <si>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</si>
  <si>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</si>
  <si>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</si>
  <si>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</si>
  <si>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</si>
  <si>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</si>
  <si>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</si>
  <si>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</si>
  <si>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</si>
  <si>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</si>
  <si>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</si>
  <si>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</si>
  <si>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</si>
  <si>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</si>
  <si>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</si>
  <si>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</si>
  <si>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</si>
  <si>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</si>
  <si>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</si>
  <si>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</si>
  <si>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</si>
  <si>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</si>
  <si>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</si>
  <si>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</si>
  <si>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</si>
  <si>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</si>
  <si>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</si>
  <si>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</si>
  <si>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</si>
  <si>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</si>
  <si>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</si>
  <si>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</si>
  <si>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</si>
  <si>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</si>
  <si>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</si>
  <si>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</si>
  <si>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</si>
  <si>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</si>
  <si>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</si>
  <si>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</si>
  <si>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</si>
  <si>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</si>
  <si>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</si>
  <si>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</si>
  <si>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</si>
  <si>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</si>
  <si>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</si>
  <si>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</si>
  <si>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</si>
  <si>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</si>
  <si>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</si>
  <si>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</si>
  <si>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</si>
  <si>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</si>
  <si>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</si>
  <si>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</si>
  <si>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</si>
  <si>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</si>
  <si>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</si>
  <si>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</si>
  <si>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</si>
  <si>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</si>
  <si>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</si>
  <si>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</si>
  <si>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</si>
  <si>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</si>
  <si>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</si>
  <si>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</si>
  <si>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</si>
  <si>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</si>
  <si>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</si>
  <si>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</si>
  <si>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</si>
  <si>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</si>
  <si>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</si>
  <si>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</si>
  <si>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</si>
  <si>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</si>
  <si>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</si>
  <si>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</si>
  <si>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</si>
  <si>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</si>
  <si>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</si>
  <si>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</si>
  <si>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</si>
  <si>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</si>
  <si>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</si>
  <si>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</si>
  <si>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</si>
  <si>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</si>
  <si>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</si>
  <si>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</si>
  <si>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</si>
  <si>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</si>
  <si>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</si>
  <si>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</si>
  <si>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</si>
  <si>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</si>
  <si>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</si>
  <si>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</si>
  <si>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</si>
  <si>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</si>
  <si>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</si>
  <si>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</si>
  <si>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</si>
  <si>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</si>
  <si>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</si>
  <si>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</si>
  <si>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</si>
  <si>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</si>
  <si>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</si>
  <si>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</si>
  <si>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</si>
  <si>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</si>
  <si>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</si>
  <si>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</si>
  <si>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</si>
  <si>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</si>
  <si>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</si>
  <si>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</si>
  <si>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</si>
  <si>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</si>
  <si>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</si>
  <si>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</si>
  <si>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</si>
  <si>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</si>
  <si>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</si>
  <si>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</si>
  <si>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</si>
  <si>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</si>
  <si>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</si>
  <si>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</si>
  <si>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</si>
  <si>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</si>
  <si>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</si>
  <si>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</si>
  <si>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</si>
  <si>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</si>
  <si>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</si>
  <si>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</si>
  <si>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</si>
  <si>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</si>
  <si>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</si>
  <si>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</si>
  <si>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</si>
  <si>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</si>
  <si>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</si>
  <si>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</si>
  <si>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</si>
  <si>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</si>
  <si>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</si>
  <si>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</si>
  <si>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</si>
  <si>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</si>
  <si>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</si>
  <si>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</si>
  <si>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</si>
  <si>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</si>
  <si>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</si>
  <si>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</si>
  <si>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</si>
  <si>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</si>
  <si>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</si>
  <si>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</si>
  <si>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</si>
  <si>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</si>
  <si>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</si>
  <si>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</si>
  <si>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</si>
  <si>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</si>
  <si>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</si>
  <si>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</si>
  <si>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</si>
  <si>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</si>
  <si>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</si>
  <si>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</si>
  <si>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</si>
  <si>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</si>
  <si>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</si>
  <si>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</si>
  <si>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</si>
  <si>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</si>
  <si>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</si>
  <si>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</si>
  <si>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</si>
  <si>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</si>
  <si>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</si>
  <si>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</si>
  <si>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</si>
  <si>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</si>
  <si>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</si>
  <si>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</si>
  <si>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</si>
  <si>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</si>
  <si>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</si>
  <si>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</si>
  <si>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</si>
  <si>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</si>
  <si>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</si>
  <si>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</si>
  <si>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</si>
  <si>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</si>
  <si>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</si>
  <si>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</si>
  <si>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</si>
  <si>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</si>
  <si>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</si>
  <si>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</si>
  <si>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</si>
  <si>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</si>
  <si>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</si>
  <si>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</si>
  <si>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</si>
  <si>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</si>
  <si>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</si>
  <si>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</si>
  <si>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</si>
  <si>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</si>
  <si>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</si>
  <si>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</si>
  <si>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</si>
  <si>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</si>
  <si>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</si>
  <si>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</si>
  <si>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</si>
  <si>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</si>
  <si>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</si>
  <si>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</si>
  <si>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</si>
  <si>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</si>
  <si>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</si>
  <si>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</si>
  <si>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</si>
  <si>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</si>
  <si>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</si>
  <si>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</si>
  <si>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</si>
  <si>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</si>
  <si>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</si>
  <si>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</si>
  <si>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</si>
  <si>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</si>
  <si>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</si>
  <si>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</si>
  <si>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</si>
  <si>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</si>
  <si>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</si>
  <si>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</si>
  <si>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</si>
  <si>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</si>
  <si>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</si>
  <si>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</si>
  <si>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</si>
  <si>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</si>
  <si>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</si>
  <si>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</si>
  <si>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</si>
  <si>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</si>
  <si>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</si>
  <si>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</si>
  <si>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</si>
  <si>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</si>
  <si>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</si>
  <si>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</si>
  <si>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</si>
  <si>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</si>
  <si>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</si>
  <si>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</si>
  <si>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</si>
  <si>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</si>
  <si>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</si>
  <si>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</si>
  <si>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</si>
  <si>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</si>
  <si>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</si>
  <si>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</si>
  <si>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</si>
  <si>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</si>
  <si>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</si>
  <si>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</si>
  <si>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</si>
  <si>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</si>
  <si>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</si>
  <si>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</si>
  <si>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</si>
  <si>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</si>
  <si>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</si>
  <si>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</si>
  <si>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</si>
  <si>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</si>
  <si>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</si>
  <si>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</si>
  <si>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</si>
  <si>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</si>
  <si>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</si>
  <si>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</si>
  <si>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</si>
  <si>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</si>
  <si>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</si>
  <si>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</si>
  <si>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</si>
  <si>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</si>
  <si>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</si>
  <si>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</si>
  <si>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</si>
  <si>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</si>
  <si>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</si>
  <si>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</si>
  <si>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</si>
  <si>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</si>
  <si>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</si>
  <si>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</si>
  <si>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</si>
  <si>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</si>
  <si>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</si>
  <si>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</si>
  <si>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</si>
  <si>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</si>
  <si>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</si>
  <si>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</si>
  <si>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</si>
  <si>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</si>
  <si>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</si>
  <si>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</si>
  <si>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</si>
  <si>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</si>
  <si>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</si>
  <si>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</si>
  <si>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</si>
  <si>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</si>
  <si>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</si>
  <si>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</si>
  <si>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</si>
  <si>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</si>
  <si>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</si>
  <si>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</si>
  <si>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</si>
  <si>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</si>
  <si>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</si>
  <si>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</si>
  <si>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</si>
  <si>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</si>
  <si>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</si>
  <si>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</si>
  <si>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</si>
  <si>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</si>
  <si>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</si>
  <si>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</si>
  <si>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</si>
  <si>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</si>
  <si>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</si>
  <si>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</si>
  <si>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</si>
  <si>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</si>
  <si>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</si>
  <si>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</si>
  <si>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</si>
  <si>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</si>
  <si>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</si>
  <si>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</si>
  <si>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</si>
  <si>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</si>
  <si>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</si>
  <si>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</si>
  <si>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</si>
  <si>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</si>
  <si>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</si>
  <si>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</si>
  <si>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</si>
  <si>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</si>
  <si>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</si>
  <si>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</si>
  <si>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</si>
  <si>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</si>
  <si>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</si>
  <si>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</si>
  <si>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</si>
  <si>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</si>
  <si>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</si>
  <si>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</si>
  <si>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</si>
  <si>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</si>
  <si>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</si>
  <si>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</si>
  <si>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</si>
  <si>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</si>
  <si>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</si>
  <si>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</si>
  <si>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</si>
  <si>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</si>
  <si>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</si>
  <si>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</si>
  <si>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</si>
  <si>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</si>
  <si>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</si>
  <si>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</si>
  <si>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</si>
  <si>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</si>
  <si>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</si>
  <si>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</si>
  <si>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</si>
  <si>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</si>
  <si>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</si>
  <si>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</si>
  <si>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</si>
  <si>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</si>
  <si>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</si>
  <si>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</si>
  <si>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</si>
  <si>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</si>
  <si>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</si>
  <si>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</si>
  <si>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</si>
  <si>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</si>
  <si>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</si>
  <si>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</si>
  <si>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</si>
  <si>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</si>
  <si>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</si>
  <si>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</si>
  <si>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</si>
  <si>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</si>
  <si>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</si>
  <si>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</si>
  <si>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</si>
  <si>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</si>
  <si>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</si>
  <si>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</si>
  <si>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</si>
  <si>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</si>
  <si>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</si>
  <si>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</si>
  <si>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</si>
  <si>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</si>
  <si>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</si>
  <si>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</si>
  <si>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</si>
  <si>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</si>
  <si>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</si>
  <si>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</si>
  <si>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</si>
  <si>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</si>
  <si>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</si>
  <si>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</si>
  <si>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</si>
  <si>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</si>
  <si>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(order_time)</t>
  </si>
  <si>
    <t>diff_order_delivery</t>
  </si>
  <si>
    <t>Hour(Delivery_time)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</si>
  <si>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</si>
  <si>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</si>
  <si>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</si>
  <si>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</si>
  <si>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</si>
  <si>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</si>
  <si>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</si>
  <si>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</si>
  <si>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</si>
  <si>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</si>
  <si>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</si>
  <si>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</si>
  <si>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</si>
  <si>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</si>
  <si>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</si>
  <si>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</si>
  <si>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</si>
  <si>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</si>
  <si>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</si>
  <si>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</si>
  <si>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</si>
  <si>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</si>
  <si>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</si>
  <si>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</si>
  <si>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</si>
  <si>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</si>
  <si>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</si>
  <si>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</si>
  <si>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</si>
  <si>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</si>
  <si>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</si>
  <si>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</si>
  <si>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</si>
  <si>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</si>
  <si>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</si>
  <si>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</si>
  <si>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</si>
  <si>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</si>
  <si>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</si>
  <si>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</si>
  <si>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</si>
  <si>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</si>
  <si>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</si>
  <si>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</si>
  <si>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</si>
  <si>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</si>
  <si>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</si>
  <si>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</si>
  <si>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</si>
  <si>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</si>
  <si>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</si>
  <si>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</si>
  <si>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</si>
  <si>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</si>
  <si>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</si>
  <si>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</si>
  <si>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</si>
  <si>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</si>
  <si>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</si>
  <si>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</si>
  <si>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</si>
  <si>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</si>
  <si>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</si>
  <si>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</si>
  <si>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</si>
  <si>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</si>
  <si>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</si>
  <si>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</si>
  <si>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</si>
  <si>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</si>
  <si>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</si>
  <si>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</si>
  <si>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</si>
  <si>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</si>
  <si>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</si>
  <si>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</si>
  <si>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</si>
  <si>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</si>
  <si>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</si>
  <si>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</si>
  <si>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</si>
  <si>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</si>
  <si>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</si>
  <si>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</si>
  <si>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</si>
  <si>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</si>
  <si>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</si>
  <si>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</si>
  <si>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</si>
  <si>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</si>
  <si>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</si>
  <si>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</si>
  <si>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</si>
  <si>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</si>
  <si>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</si>
  <si>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</si>
  <si>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</si>
  <si>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</si>
  <si>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</si>
  <si>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</si>
  <si>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</si>
  <si>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</si>
  <si>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</si>
  <si>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</si>
  <si>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</si>
  <si>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</si>
  <si>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</si>
  <si>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</si>
  <si>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</si>
  <si>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</si>
  <si>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</si>
  <si>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</si>
  <si>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</si>
  <si>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</si>
  <si>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</si>
  <si>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</si>
  <si>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</si>
  <si>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</si>
  <si>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</si>
  <si>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</si>
  <si>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</si>
  <si>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</si>
  <si>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</si>
  <si>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</si>
  <si>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</si>
  <si>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</si>
  <si>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</si>
  <si>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</si>
  <si>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</si>
  <si>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</si>
  <si>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</si>
  <si>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</si>
  <si>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</si>
  <si>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</si>
  <si>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</si>
  <si>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</si>
  <si>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</si>
  <si>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</si>
  <si>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</si>
  <si>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</si>
  <si>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</si>
  <si>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</si>
  <si>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</si>
  <si>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</si>
  <si>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</si>
  <si>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</si>
  <si>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</si>
  <si>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</si>
  <si>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</si>
  <si>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</si>
  <si>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</si>
  <si>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</si>
  <si>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</si>
  <si>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</si>
  <si>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</si>
  <si>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</si>
  <si>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</si>
  <si>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</si>
  <si>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</si>
  <si>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</si>
  <si>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</si>
  <si>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</si>
  <si>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</si>
  <si>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</si>
  <si>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</si>
  <si>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</si>
  <si>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</si>
  <si>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</si>
  <si>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</si>
  <si>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</si>
  <si>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</si>
  <si>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</si>
  <si>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</si>
  <si>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</si>
  <si>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</si>
  <si>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</si>
  <si>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</si>
  <si>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</si>
  <si>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</si>
  <si>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</si>
  <si>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</si>
  <si>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</si>
  <si>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</si>
  <si>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</si>
  <si>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</si>
  <si>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</si>
  <si>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</si>
  <si>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</si>
  <si>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</si>
  <si>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</si>
  <si>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</si>
  <si>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</si>
  <si>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</si>
  <si>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</si>
  <si>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</si>
  <si>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</si>
  <si>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</si>
  <si>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</si>
  <si>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</si>
  <si>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</si>
  <si>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</si>
  <si>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</si>
  <si>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</si>
  <si>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</si>
  <si>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</si>
  <si>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</si>
  <si>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</si>
  <si>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</si>
  <si>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</si>
  <si>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</si>
  <si>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</si>
  <si>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</si>
  <si>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</si>
  <si>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</si>
  <si>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</si>
  <si>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</si>
  <si>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</si>
  <si>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</si>
  <si>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</si>
  <si>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</si>
  <si>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</si>
  <si>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</si>
  <si>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</si>
  <si>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</si>
  <si>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</si>
  <si>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</si>
  <si>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</si>
  <si>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</si>
  <si>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</si>
  <si>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</si>
  <si>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</si>
  <si>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</si>
  <si>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</si>
  <si>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</si>
  <si>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</si>
  <si>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</si>
  <si>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</si>
  <si>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</si>
  <si>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</si>
  <si>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</si>
  <si>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</si>
  <si>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</si>
  <si>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</si>
  <si>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</si>
  <si>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</si>
  <si>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</si>
  <si>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</si>
  <si>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</si>
  <si>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</si>
  <si>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</si>
  <si>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</si>
  <si>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</si>
  <si>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</si>
  <si>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</si>
  <si>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</si>
  <si>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</si>
  <si>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</si>
  <si>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</si>
  <si>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</si>
  <si>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</si>
  <si>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</si>
  <si>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</si>
  <si>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</si>
  <si>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</si>
  <si>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</si>
  <si>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</si>
  <si>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</si>
  <si>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</si>
  <si>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</si>
  <si>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</si>
  <si>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</si>
  <si>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</si>
  <si>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</si>
  <si>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</si>
  <si>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</si>
  <si>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</si>
  <si>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</si>
  <si>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</si>
  <si>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</si>
  <si>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</si>
  <si>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</si>
  <si>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</si>
  <si>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</si>
  <si>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</si>
  <si>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</si>
  <si>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</si>
  <si>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</si>
  <si>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</si>
  <si>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</si>
  <si>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</si>
  <si>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</si>
  <si>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</si>
  <si>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</si>
  <si>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</si>
  <si>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</si>
  <si>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</si>
  <si>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</si>
  <si>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</si>
  <si>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</si>
  <si>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</si>
  <si>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</si>
  <si>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</si>
  <si>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</si>
  <si>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</si>
  <si>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</si>
  <si>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</si>
  <si>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</si>
  <si>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</si>
  <si>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</si>
  <si>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</si>
  <si>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</si>
  <si>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</si>
  <si>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</si>
  <si>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</si>
  <si>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</si>
  <si>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</si>
  <si>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</si>
  <si>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</si>
  <si>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</si>
  <si>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</si>
  <si>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</si>
  <si>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</si>
  <si>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</si>
  <si>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</si>
  <si>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</si>
  <si>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</si>
  <si>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</si>
  <si>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</si>
  <si>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</si>
  <si>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</si>
  <si>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</si>
  <si>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</si>
  <si>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</si>
  <si>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</si>
  <si>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</si>
  <si>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</si>
  <si>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</si>
  <si>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</si>
  <si>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</si>
  <si>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</si>
  <si>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</si>
  <si>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</si>
  <si>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</si>
  <si>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</si>
  <si>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</si>
  <si>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</si>
  <si>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</si>
  <si>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</si>
  <si>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</si>
  <si>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</si>
  <si>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</si>
  <si>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</si>
  <si>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</si>
  <si>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</si>
  <si>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</si>
  <si>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</si>
  <si>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</si>
  <si>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</si>
  <si>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</si>
  <si>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</si>
  <si>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</si>
  <si>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</si>
  <si>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</si>
  <si>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</si>
  <si>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</si>
  <si>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</si>
  <si>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</si>
  <si>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</si>
  <si>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</si>
  <si>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</si>
  <si>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</si>
  <si>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</si>
  <si>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</si>
  <si>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</si>
  <si>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</si>
  <si>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</si>
  <si>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</si>
  <si>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</si>
  <si>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</si>
  <si>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</si>
  <si>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</si>
  <si>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</si>
  <si>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</si>
  <si>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</si>
  <si>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</si>
  <si>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</si>
  <si>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</si>
  <si>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Sum of Revenue</t>
  </si>
  <si>
    <t>Average of diff_order_delivery</t>
  </si>
  <si>
    <t>Average of Revenue</t>
  </si>
  <si>
    <t>Count of Order_ID</t>
  </si>
  <si>
    <t>Strongly negative = -1</t>
  </si>
  <si>
    <t>strongly positive = 1</t>
  </si>
  <si>
    <t>neutral = near zero</t>
  </si>
  <si>
    <t>Total order place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</si>
</sst>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166" fontId="0" fillId="0" borderId="0" xfId="0" applyNumberFormat="1"/>
    <xf numFmtId="0" fontId="0" fillId="0" borderId="0" xfId="0" applyNumberFormat="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4.xml"/><Relationship Id="rId19" Type="http://schemas.microsoft.com/office/2011/relationships/timelineCache" Target="timelineCaches/timelineCache2.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0.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theme" Target="theme/theme1.xml"/><Relationship Id="rId41"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 xcl.xlsx]Sheet1!PivotTable2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Sheet1!$B$10:$B$22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Sheet1!$C$10:$C$22</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83A7-49E4-9EF9-1C377D03EB44}"/>
            </c:ext>
          </c:extLst>
        </c:ser>
        <c:dLbls>
          <c:showLegendKey val="0"/>
          <c:showVal val="0"/>
          <c:showCatName val="0"/>
          <c:showSerName val="0"/>
          <c:showPercent val="0"/>
          <c:showBubbleSize val="0"/>
        </c:dLbls>
        <c:marker val="1"/>
        <c:smooth val="0"/>
        <c:axId val="2084413552"/>
        <c:axId val="2084430352"/>
      </c:lineChart>
      <c:catAx>
        <c:axId val="208441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430352"/>
        <c:crosses val="autoZero"/>
        <c:auto val="1"/>
        <c:lblAlgn val="ctr"/>
        <c:lblOffset val="100"/>
        <c:noMultiLvlLbl val="0"/>
      </c:catAx>
      <c:valAx>
        <c:axId val="20844303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41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 xcl.xlsx]Sheet1!PivotTable3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a:t>
            </a:r>
            <a:r>
              <a:rPr lang="en-US" baseline="0"/>
              <a:t>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Sheet1!$F$9</c:f>
              <c:strCache>
                <c:ptCount val="1"/>
                <c:pt idx="0">
                  <c:v>Total</c:v>
                </c:pt>
              </c:strCache>
            </c:strRef>
          </c:tx>
          <c:spPr>
            <a:solidFill>
              <a:schemeClr val="accent1"/>
            </a:solidFill>
            <a:ln>
              <a:noFill/>
            </a:ln>
            <a:effectLst/>
          </c:spPr>
          <c:invertIfNegative val="0"/>
          <c:cat>
            <c:strRef>
              <c:f>Sheet1!$E$10:$E$15</c:f>
              <c:strCache>
                <c:ptCount val="5"/>
                <c:pt idx="0">
                  <c:v>Deserunt Box</c:v>
                </c:pt>
                <c:pt idx="1">
                  <c:v>Dolores Gift</c:v>
                </c:pt>
                <c:pt idx="2">
                  <c:v>Harum Pack</c:v>
                </c:pt>
                <c:pt idx="3">
                  <c:v>Magnam Set</c:v>
                </c:pt>
                <c:pt idx="4">
                  <c:v>Quia Gift</c:v>
                </c:pt>
              </c:strCache>
            </c:strRef>
          </c:cat>
          <c:val>
            <c:numRef>
              <c:f>Sheet1!$F$10:$F$15</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12E6-46E2-995F-30A030A6A075}"/>
            </c:ext>
          </c:extLst>
        </c:ser>
        <c:dLbls>
          <c:showLegendKey val="0"/>
          <c:showVal val="0"/>
          <c:showCatName val="0"/>
          <c:showSerName val="0"/>
          <c:showPercent val="0"/>
          <c:showBubbleSize val="0"/>
        </c:dLbls>
        <c:gapWidth val="219"/>
        <c:overlap val="-27"/>
        <c:axId val="2084440912"/>
        <c:axId val="2084437072"/>
      </c:barChart>
      <c:catAx>
        <c:axId val="208444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437072"/>
        <c:crosses val="autoZero"/>
        <c:auto val="1"/>
        <c:lblAlgn val="ctr"/>
        <c:lblOffset val="100"/>
        <c:noMultiLvlLbl val="0"/>
      </c:catAx>
      <c:valAx>
        <c:axId val="20844370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44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 xcl.xlsx]Sheet1!PivotTable5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Sheet1!$F$19</c:f>
              <c:strCache>
                <c:ptCount val="1"/>
                <c:pt idx="0">
                  <c:v>Total</c:v>
                </c:pt>
              </c:strCache>
            </c:strRef>
          </c:tx>
          <c:spPr>
            <a:solidFill>
              <a:schemeClr val="accent1"/>
            </a:solidFill>
            <a:ln>
              <a:noFill/>
            </a:ln>
            <a:effectLst/>
          </c:spPr>
          <c:invertIfNegative val="0"/>
          <c:cat>
            <c:strRef>
              <c:f>Sheet1!$E$20:$E$27</c:f>
              <c:strCache>
                <c:ptCount val="7"/>
                <c:pt idx="0">
                  <c:v>Cake</c:v>
                </c:pt>
                <c:pt idx="1">
                  <c:v>Colors</c:v>
                </c:pt>
                <c:pt idx="2">
                  <c:v>Mugs</c:v>
                </c:pt>
                <c:pt idx="3">
                  <c:v>Plants</c:v>
                </c:pt>
                <c:pt idx="4">
                  <c:v>Raksha Bandhan</c:v>
                </c:pt>
                <c:pt idx="5">
                  <c:v>Soft Toys</c:v>
                </c:pt>
                <c:pt idx="6">
                  <c:v>Sweets</c:v>
                </c:pt>
              </c:strCache>
            </c:strRef>
          </c:cat>
          <c:val>
            <c:numRef>
              <c:f>Sheet1!$F$20:$F$27</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360E-4873-BD34-B05E29AAD665}"/>
            </c:ext>
          </c:extLst>
        </c:ser>
        <c:dLbls>
          <c:showLegendKey val="0"/>
          <c:showVal val="0"/>
          <c:showCatName val="0"/>
          <c:showSerName val="0"/>
          <c:showPercent val="0"/>
          <c:showBubbleSize val="0"/>
        </c:dLbls>
        <c:gapWidth val="219"/>
        <c:overlap val="-27"/>
        <c:axId val="2084436592"/>
        <c:axId val="2084437552"/>
      </c:barChart>
      <c:catAx>
        <c:axId val="2084436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437552"/>
        <c:crosses val="autoZero"/>
        <c:auto val="1"/>
        <c:lblAlgn val="ctr"/>
        <c:lblOffset val="100"/>
        <c:noMultiLvlLbl val="0"/>
      </c:catAx>
      <c:valAx>
        <c:axId val="20844375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436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 xcl.xlsx]Sheet1!PivotTable8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Hours (order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Sheet1!$G$31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Sheet1!$F$32:$F$56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Sheet1!$G$32:$G$56</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1CBC-4720-BA88-D8D1C3402130}"/>
            </c:ext>
          </c:extLst>
        </c:ser>
        <c:dLbls>
          <c:showLegendKey val="0"/>
          <c:showVal val="0"/>
          <c:showCatName val="0"/>
          <c:showSerName val="0"/>
          <c:showPercent val="0"/>
          <c:showBubbleSize val="0"/>
        </c:dLbls>
        <c:marker val="1"/>
        <c:smooth val="0"/>
        <c:axId val="2084453872"/>
        <c:axId val="2084448592"/>
      </c:lineChart>
      <c:catAx>
        <c:axId val="2084453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448592"/>
        <c:crosses val="autoZero"/>
        <c:auto val="1"/>
        <c:lblAlgn val="ctr"/>
        <c:lblOffset val="100"/>
        <c:tickLblSkip val="2"/>
        <c:noMultiLvlLbl val="0"/>
      </c:catAx>
      <c:valAx>
        <c:axId val="20844485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453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 xcl.xlsx]Sheet1!PivotTable7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Sheet1!$C$26</c:f>
              <c:strCache>
                <c:ptCount val="1"/>
                <c:pt idx="0">
                  <c:v>Total</c:v>
                </c:pt>
              </c:strCache>
            </c:strRef>
          </c:tx>
          <c:spPr>
            <a:solidFill>
              <a:schemeClr val="accent1"/>
            </a:solidFill>
            <a:ln>
              <a:noFill/>
            </a:ln>
            <a:effectLst/>
          </c:spPr>
          <c:invertIfNegative val="0"/>
          <c:cat>
            <c:strRef>
              <c:f>Sheet1!$B$27:$B$34</c:f>
              <c:strCache>
                <c:ptCount val="7"/>
                <c:pt idx="0">
                  <c:v>All Occasions</c:v>
                </c:pt>
                <c:pt idx="1">
                  <c:v>Anniversary</c:v>
                </c:pt>
                <c:pt idx="2">
                  <c:v>Birthday</c:v>
                </c:pt>
                <c:pt idx="3">
                  <c:v>Diwali</c:v>
                </c:pt>
                <c:pt idx="4">
                  <c:v>Holi</c:v>
                </c:pt>
                <c:pt idx="5">
                  <c:v>Raksha Bandhan</c:v>
                </c:pt>
                <c:pt idx="6">
                  <c:v>Valentine's Day</c:v>
                </c:pt>
              </c:strCache>
            </c:strRef>
          </c:cat>
          <c:val>
            <c:numRef>
              <c:f>Sheet1!$C$27:$C$34</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50D9-474B-9CE7-4DA4E977A3EB}"/>
            </c:ext>
          </c:extLst>
        </c:ser>
        <c:dLbls>
          <c:showLegendKey val="0"/>
          <c:showVal val="0"/>
          <c:showCatName val="0"/>
          <c:showSerName val="0"/>
          <c:showPercent val="0"/>
          <c:showBubbleSize val="0"/>
        </c:dLbls>
        <c:gapWidth val="219"/>
        <c:overlap val="-27"/>
        <c:axId val="2084458192"/>
        <c:axId val="2084458672"/>
      </c:barChart>
      <c:catAx>
        <c:axId val="2084458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458672"/>
        <c:crosses val="autoZero"/>
        <c:auto val="1"/>
        <c:lblAlgn val="ctr"/>
        <c:lblOffset val="100"/>
        <c:noMultiLvlLbl val="0"/>
      </c:catAx>
      <c:valAx>
        <c:axId val="20844586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458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 xcl.xlsx]Sheet1!PivotTable6</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Sheet1!$I$12</c:f>
              <c:strCache>
                <c:ptCount val="1"/>
                <c:pt idx="0">
                  <c:v>Total</c:v>
                </c:pt>
              </c:strCache>
            </c:strRef>
          </c:tx>
          <c:spPr>
            <a:solidFill>
              <a:schemeClr val="accent1"/>
            </a:solidFill>
            <a:ln>
              <a:noFill/>
            </a:ln>
            <a:effectLst/>
          </c:spPr>
          <c:invertIfNegative val="0"/>
          <c:cat>
            <c:strRef>
              <c:f>Sheet1!$H$13:$H$23</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Sheet1!$I$13:$I$23</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5E44-4CDE-BD28-2625367B5CBE}"/>
            </c:ext>
          </c:extLst>
        </c:ser>
        <c:dLbls>
          <c:showLegendKey val="0"/>
          <c:showVal val="0"/>
          <c:showCatName val="0"/>
          <c:showSerName val="0"/>
          <c:showPercent val="0"/>
          <c:showBubbleSize val="0"/>
        </c:dLbls>
        <c:gapWidth val="219"/>
        <c:overlap val="-27"/>
        <c:axId val="1133015679"/>
        <c:axId val="1133022879"/>
      </c:barChart>
      <c:catAx>
        <c:axId val="1133015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022879"/>
        <c:crosses val="autoZero"/>
        <c:auto val="1"/>
        <c:lblAlgn val="ctr"/>
        <c:lblOffset val="100"/>
        <c:noMultiLvlLbl val="0"/>
      </c:catAx>
      <c:valAx>
        <c:axId val="1133022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015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15550</xdr:colOff>
      <xdr:row>5</xdr:row>
      <xdr:rowOff>170906</xdr:rowOff>
    </xdr:from>
    <xdr:to>
      <xdr:col>6</xdr:col>
      <xdr:colOff>228910</xdr:colOff>
      <xdr:row>20</xdr:row>
      <xdr:rowOff>100545</xdr:rowOff>
    </xdr:to>
    <xdr:graphicFrame macro="">
      <xdr:nvGraphicFramePr>
        <xdr:cNvPr id="2" name="Chart 1">
          <a:extLst>
            <a:ext uri="{FF2B5EF4-FFF2-40B4-BE49-F238E27FC236}">
              <a16:creationId xmlns:a16="http://schemas.microsoft.com/office/drawing/2014/main" id="{2B59EC51-C237-48BA-B2D6-15409C34DB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296866</xdr:colOff>
      <xdr:row>5</xdr:row>
      <xdr:rowOff>163287</xdr:rowOff>
    </xdr:from>
    <xdr:to>
      <xdr:col>12</xdr:col>
      <xdr:colOff>522355</xdr:colOff>
      <xdr:row>20</xdr:row>
      <xdr:rowOff>134325</xdr:rowOff>
    </xdr:to>
    <xdr:graphicFrame macro="">
      <xdr:nvGraphicFramePr>
        <xdr:cNvPr id="3" name="Chart 2">
          <a:extLst>
            <a:ext uri="{FF2B5EF4-FFF2-40B4-BE49-F238E27FC236}">
              <a16:creationId xmlns:a16="http://schemas.microsoft.com/office/drawing/2014/main" id="{57DFAAC7-C986-44E1-A3E6-3BDAB8B7C4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15550</xdr:colOff>
      <xdr:row>20</xdr:row>
      <xdr:rowOff>186145</xdr:rowOff>
    </xdr:from>
    <xdr:to>
      <xdr:col>6</xdr:col>
      <xdr:colOff>244150</xdr:colOff>
      <xdr:row>35</xdr:row>
      <xdr:rowOff>93306</xdr:rowOff>
    </xdr:to>
    <xdr:graphicFrame macro="">
      <xdr:nvGraphicFramePr>
        <xdr:cNvPr id="4" name="Chart 3">
          <a:extLst>
            <a:ext uri="{FF2B5EF4-FFF2-40B4-BE49-F238E27FC236}">
              <a16:creationId xmlns:a16="http://schemas.microsoft.com/office/drawing/2014/main" id="{FF888B8A-4678-48F6-A9AD-3D72076C48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583003</xdr:colOff>
      <xdr:row>5</xdr:row>
      <xdr:rowOff>137161</xdr:rowOff>
    </xdr:from>
    <xdr:to>
      <xdr:col>19</xdr:col>
      <xdr:colOff>205114</xdr:colOff>
      <xdr:row>20</xdr:row>
      <xdr:rowOff>108200</xdr:rowOff>
    </xdr:to>
    <xdr:graphicFrame macro="">
      <xdr:nvGraphicFramePr>
        <xdr:cNvPr id="7" name="Chart 6">
          <a:extLst>
            <a:ext uri="{FF2B5EF4-FFF2-40B4-BE49-F238E27FC236}">
              <a16:creationId xmlns:a16="http://schemas.microsoft.com/office/drawing/2014/main" id="{8F1CE9A6-6C77-4DD1-A032-F335BC5798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273540</xdr:colOff>
      <xdr:row>21</xdr:row>
      <xdr:rowOff>14773</xdr:rowOff>
    </xdr:from>
    <xdr:to>
      <xdr:col>12</xdr:col>
      <xdr:colOff>499029</xdr:colOff>
      <xdr:row>35</xdr:row>
      <xdr:rowOff>85530</xdr:rowOff>
    </xdr:to>
    <xdr:graphicFrame macro="">
      <xdr:nvGraphicFramePr>
        <xdr:cNvPr id="8" name="Chart 7">
          <a:extLst>
            <a:ext uri="{FF2B5EF4-FFF2-40B4-BE49-F238E27FC236}">
              <a16:creationId xmlns:a16="http://schemas.microsoft.com/office/drawing/2014/main" id="{6FB18009-681E-44AC-86A0-38459E18FF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92061</xdr:colOff>
      <xdr:row>0</xdr:row>
      <xdr:rowOff>144468</xdr:rowOff>
    </xdr:from>
    <xdr:to>
      <xdr:col>8</xdr:col>
      <xdr:colOff>175882</xdr:colOff>
      <xdr:row>5</xdr:row>
      <xdr:rowOff>29238</xdr:rowOff>
    </xdr:to>
    <xdr:sp macro="" textlink="Sheet1!H5">
      <xdr:nvSpPr>
        <xdr:cNvPr id="9" name="Rectangle: Rounded Corners 8">
          <a:extLst>
            <a:ext uri="{FF2B5EF4-FFF2-40B4-BE49-F238E27FC236}">
              <a16:creationId xmlns:a16="http://schemas.microsoft.com/office/drawing/2014/main" id="{29E916BD-C99A-9BD2-3528-7D923597062A}"/>
            </a:ext>
          </a:extLst>
        </xdr:cNvPr>
        <xdr:cNvSpPr/>
      </xdr:nvSpPr>
      <xdr:spPr>
        <a:xfrm>
          <a:off x="3124510" y="144468"/>
          <a:ext cx="1903290" cy="81783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u="none" strike="noStrike">
              <a:solidFill>
                <a:srgbClr val="000000"/>
              </a:solidFill>
              <a:latin typeface="Segoe UI Semibold" panose="020B0702040204020203" pitchFamily="34" charset="0"/>
              <a:ea typeface="Calibri"/>
              <a:cs typeface="Segoe UI Semibold" panose="020B0702040204020203" pitchFamily="34" charset="0"/>
            </a:rPr>
            <a:t>Total Order</a:t>
          </a:r>
        </a:p>
        <a:p>
          <a:pPr algn="ctr"/>
          <a:fld id="{BE87C1F6-199B-4DD6-A089-44FC66B8A8E3}" type="TxLink">
            <a:rPr lang="en-US" sz="1400" b="0" i="0" u="none" strike="noStrike">
              <a:solidFill>
                <a:srgbClr val="000000"/>
              </a:solidFill>
              <a:latin typeface="Segoe UI Semibold" panose="020B0702040204020203" pitchFamily="34" charset="0"/>
              <a:ea typeface="Calibri"/>
              <a:cs typeface="Segoe UI Semibold" panose="020B0702040204020203" pitchFamily="34" charset="0"/>
            </a:rPr>
            <a:pPr algn="ctr"/>
            <a:t>1000</a:t>
          </a:fld>
          <a:endParaRPr lang="en-US" sz="1400">
            <a:latin typeface="Segoe UI Semibold" panose="020B0702040204020203" pitchFamily="34" charset="0"/>
            <a:cs typeface="Segoe UI Semibold" panose="020B0702040204020203" pitchFamily="34" charset="0"/>
          </a:endParaRPr>
        </a:p>
      </xdr:txBody>
    </xdr:sp>
    <xdr:clientData/>
  </xdr:twoCellAnchor>
  <xdr:twoCellAnchor>
    <xdr:from>
      <xdr:col>8</xdr:col>
      <xdr:colOff>335435</xdr:colOff>
      <xdr:row>0</xdr:row>
      <xdr:rowOff>160486</xdr:rowOff>
    </xdr:from>
    <xdr:to>
      <xdr:col>11</xdr:col>
      <xdr:colOff>416144</xdr:colOff>
      <xdr:row>5</xdr:row>
      <xdr:rowOff>45256</xdr:rowOff>
    </xdr:to>
    <xdr:sp macro="" textlink="Sheet1!E5">
      <xdr:nvSpPr>
        <xdr:cNvPr id="10" name="Rectangle: Rounded Corners 9">
          <a:extLst>
            <a:ext uri="{FF2B5EF4-FFF2-40B4-BE49-F238E27FC236}">
              <a16:creationId xmlns:a16="http://schemas.microsoft.com/office/drawing/2014/main" id="{E8E92D12-6BC9-4E5F-8612-367744A871EC}"/>
            </a:ext>
          </a:extLst>
        </xdr:cNvPr>
        <xdr:cNvSpPr/>
      </xdr:nvSpPr>
      <xdr:spPr>
        <a:xfrm>
          <a:off x="5187353" y="160486"/>
          <a:ext cx="1900179" cy="81783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u="none" strike="noStrike">
              <a:solidFill>
                <a:srgbClr val="000000"/>
              </a:solidFill>
              <a:latin typeface="Segoe UI Semibold" panose="020B0702040204020203" pitchFamily="34" charset="0"/>
              <a:ea typeface="Calibri"/>
              <a:cs typeface="Segoe UI Semibold" panose="020B0702040204020203" pitchFamily="34" charset="0"/>
            </a:rPr>
            <a:t>Total Revenue </a:t>
          </a:r>
        </a:p>
        <a:p>
          <a:pPr algn="ctr"/>
          <a:fld id="{8F60F59E-20B8-429D-8F53-19C0D822B9E4}" type="TxLink">
            <a:rPr lang="en-US" sz="1400" b="0" i="0" u="none" strike="noStrike">
              <a:solidFill>
                <a:srgbClr val="000000"/>
              </a:solidFill>
              <a:latin typeface="Segoe UI Semibold" panose="020B0702040204020203" pitchFamily="34" charset="0"/>
              <a:ea typeface="Calibri"/>
              <a:cs typeface="Segoe UI Semibold" panose="020B0702040204020203" pitchFamily="34" charset="0"/>
            </a:rPr>
            <a:pPr algn="ctr"/>
            <a:t>₹ 35,20,984.00</a:t>
          </a:fld>
          <a:endParaRPr lang="en-IN" sz="1400">
            <a:latin typeface="Segoe UI Semibold" panose="020B0702040204020203" pitchFamily="34" charset="0"/>
            <a:cs typeface="Segoe UI Semibold" panose="020B0702040204020203" pitchFamily="34" charset="0"/>
          </a:endParaRPr>
        </a:p>
      </xdr:txBody>
    </xdr:sp>
    <xdr:clientData/>
  </xdr:twoCellAnchor>
  <xdr:twoCellAnchor>
    <xdr:from>
      <xdr:col>11</xdr:col>
      <xdr:colOff>543973</xdr:colOff>
      <xdr:row>0</xdr:row>
      <xdr:rowOff>160330</xdr:rowOff>
    </xdr:from>
    <xdr:to>
      <xdr:col>15</xdr:col>
      <xdr:colOff>173703</xdr:colOff>
      <xdr:row>5</xdr:row>
      <xdr:rowOff>45100</xdr:rowOff>
    </xdr:to>
    <xdr:sp macro="" textlink="Sheet1!F5">
      <xdr:nvSpPr>
        <xdr:cNvPr id="11" name="Rectangle: Rounded Corners 10">
          <a:extLst>
            <a:ext uri="{FF2B5EF4-FFF2-40B4-BE49-F238E27FC236}">
              <a16:creationId xmlns:a16="http://schemas.microsoft.com/office/drawing/2014/main" id="{8604E54D-6A9A-4BC1-82F6-B5070886499A}"/>
            </a:ext>
          </a:extLst>
        </xdr:cNvPr>
        <xdr:cNvSpPr/>
      </xdr:nvSpPr>
      <xdr:spPr>
        <a:xfrm>
          <a:off x="7215361" y="160330"/>
          <a:ext cx="2055689" cy="81783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u="none" strike="noStrike" baseline="0">
              <a:solidFill>
                <a:srgbClr val="000000"/>
              </a:solidFill>
              <a:latin typeface="Segoe UI Semibold" panose="020B0702040204020203" pitchFamily="34" charset="0"/>
              <a:ea typeface="Calibri"/>
              <a:cs typeface="Segoe UI Semibold" panose="020B0702040204020203" pitchFamily="34" charset="0"/>
            </a:rPr>
            <a:t>Order-Delivery Time</a:t>
          </a:r>
        </a:p>
        <a:p>
          <a:pPr algn="ctr"/>
          <a:fld id="{5FEA3F4A-0157-413D-AABF-14229372731C}" type="TxLink">
            <a:rPr lang="en-US" sz="1400" b="0" i="0" u="none" strike="noStrike">
              <a:solidFill>
                <a:srgbClr val="000000"/>
              </a:solidFill>
              <a:latin typeface="Segoe UI Semibold" panose="020B0702040204020203" pitchFamily="34" charset="0"/>
              <a:ea typeface="Calibri"/>
              <a:cs typeface="Segoe UI Semibold" panose="020B0702040204020203" pitchFamily="34" charset="0"/>
            </a:rPr>
            <a:pPr algn="ctr"/>
            <a:t>5.53</a:t>
          </a:fld>
          <a:endParaRPr lang="en-IN" sz="1400">
            <a:latin typeface="Segoe UI Semibold" panose="020B0702040204020203" pitchFamily="34" charset="0"/>
            <a:cs typeface="Segoe UI Semibold" panose="020B0702040204020203" pitchFamily="34" charset="0"/>
          </a:endParaRPr>
        </a:p>
      </xdr:txBody>
    </xdr:sp>
    <xdr:clientData/>
  </xdr:twoCellAnchor>
  <xdr:twoCellAnchor>
    <xdr:from>
      <xdr:col>15</xdr:col>
      <xdr:colOff>326260</xdr:colOff>
      <xdr:row>0</xdr:row>
      <xdr:rowOff>168572</xdr:rowOff>
    </xdr:from>
    <xdr:to>
      <xdr:col>19</xdr:col>
      <xdr:colOff>128451</xdr:colOff>
      <xdr:row>5</xdr:row>
      <xdr:rowOff>53342</xdr:rowOff>
    </xdr:to>
    <xdr:sp macro="" textlink="Sheet1!G5">
      <xdr:nvSpPr>
        <xdr:cNvPr id="12" name="Rectangle: Rounded Corners 11">
          <a:extLst>
            <a:ext uri="{FF2B5EF4-FFF2-40B4-BE49-F238E27FC236}">
              <a16:creationId xmlns:a16="http://schemas.microsoft.com/office/drawing/2014/main" id="{D65F830B-8DF9-4848-9C92-153C410D4007}"/>
            </a:ext>
          </a:extLst>
        </xdr:cNvPr>
        <xdr:cNvSpPr/>
      </xdr:nvSpPr>
      <xdr:spPr>
        <a:xfrm>
          <a:off x="9423607" y="168572"/>
          <a:ext cx="2228150" cy="81783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u="none" strike="noStrike">
              <a:solidFill>
                <a:srgbClr val="000000"/>
              </a:solidFill>
              <a:latin typeface="Segoe UI Semibold" panose="020B0702040204020203" pitchFamily="34" charset="0"/>
              <a:ea typeface="Calibri"/>
              <a:cs typeface="Segoe UI Semibold" panose="020B0702040204020203" pitchFamily="34" charset="0"/>
            </a:rPr>
            <a:t>Avg customer's spent</a:t>
          </a:r>
        </a:p>
        <a:p>
          <a:pPr algn="ctr"/>
          <a:fld id="{A5177B4B-7608-4B66-BE85-1D24F2F8D7A9}" type="TxLink">
            <a:rPr lang="en-US" sz="1400" b="0" i="0" u="none" strike="noStrike">
              <a:solidFill>
                <a:srgbClr val="000000"/>
              </a:solidFill>
              <a:latin typeface="Segoe UI Semibold" panose="020B0702040204020203" pitchFamily="34" charset="0"/>
              <a:ea typeface="Calibri"/>
              <a:cs typeface="Segoe UI Semibold" panose="020B0702040204020203" pitchFamily="34" charset="0"/>
            </a:rPr>
            <a:pPr algn="ctr"/>
            <a:t>₹ 3,520.98</a:t>
          </a:fld>
          <a:endParaRPr lang="en-IN" sz="1400">
            <a:latin typeface="Segoe UI Semibold" panose="020B0702040204020203" pitchFamily="34" charset="0"/>
            <a:cs typeface="Segoe UI Semibold" panose="020B0702040204020203" pitchFamily="34" charset="0"/>
          </a:endParaRPr>
        </a:p>
      </xdr:txBody>
    </xdr:sp>
    <xdr:clientData/>
  </xdr:twoCellAnchor>
  <xdr:twoCellAnchor editAs="oneCell">
    <xdr:from>
      <xdr:col>19</xdr:col>
      <xdr:colOff>260634</xdr:colOff>
      <xdr:row>16</xdr:row>
      <xdr:rowOff>101081</xdr:rowOff>
    </xdr:from>
    <xdr:to>
      <xdr:col>22</xdr:col>
      <xdr:colOff>431399</xdr:colOff>
      <xdr:row>35</xdr:row>
      <xdr:rowOff>69979</xdr:rowOff>
    </xdr:to>
    <mc:AlternateContent xmlns:mc="http://schemas.openxmlformats.org/markup-compatibility/2006">
      <mc:Choice xmlns:a14="http://schemas.microsoft.com/office/drawing/2010/main" Requires="a14">
        <xdr:graphicFrame macro="">
          <xdr:nvGraphicFramePr>
            <xdr:cNvPr id="15" name="Occasion">
              <a:extLst>
                <a:ext uri="{FF2B5EF4-FFF2-40B4-BE49-F238E27FC236}">
                  <a16:creationId xmlns:a16="http://schemas.microsoft.com/office/drawing/2014/main" id="{5D45D5BF-8841-4574-8B69-3871E545F2C8}"/>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1783940" y="3086877"/>
              <a:ext cx="1990235" cy="35145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270205</xdr:colOff>
      <xdr:row>0</xdr:row>
      <xdr:rowOff>126264</xdr:rowOff>
    </xdr:from>
    <xdr:to>
      <xdr:col>22</xdr:col>
      <xdr:colOff>426506</xdr:colOff>
      <xdr:row>8</xdr:row>
      <xdr:rowOff>53407</xdr:rowOff>
    </xdr:to>
    <mc:AlternateContent xmlns:mc="http://schemas.openxmlformats.org/markup-compatibility/2006">
      <mc:Choice xmlns:tsle="http://schemas.microsoft.com/office/drawing/2012/timeslicer" Requires="tsle">
        <xdr:graphicFrame macro="">
          <xdr:nvGraphicFramePr>
            <xdr:cNvPr id="26" name="Order_Date">
              <a:extLst>
                <a:ext uri="{FF2B5EF4-FFF2-40B4-BE49-F238E27FC236}">
                  <a16:creationId xmlns:a16="http://schemas.microsoft.com/office/drawing/2014/main" id="{3F04F051-6C80-399B-B8D3-984D1C7EBD29}"/>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1793511" y="126264"/>
              <a:ext cx="1975771" cy="142004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253961</xdr:colOff>
      <xdr:row>8</xdr:row>
      <xdr:rowOff>147734</xdr:rowOff>
    </xdr:from>
    <xdr:to>
      <xdr:col>22</xdr:col>
      <xdr:colOff>416144</xdr:colOff>
      <xdr:row>15</xdr:row>
      <xdr:rowOff>173549</xdr:rowOff>
    </xdr:to>
    <mc:AlternateContent xmlns:mc="http://schemas.openxmlformats.org/markup-compatibility/2006">
      <mc:Choice xmlns:tsle="http://schemas.microsoft.com/office/drawing/2012/timeslicer" Requires="tsle">
        <xdr:graphicFrame macro="">
          <xdr:nvGraphicFramePr>
            <xdr:cNvPr id="28" name="Delivery_Date">
              <a:extLst>
                <a:ext uri="{FF2B5EF4-FFF2-40B4-BE49-F238E27FC236}">
                  <a16:creationId xmlns:a16="http://schemas.microsoft.com/office/drawing/2014/main" id="{B777BDD3-8015-2283-308F-83E08795B4BD}"/>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1777267" y="1640632"/>
              <a:ext cx="1981653" cy="133210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74024</xdr:colOff>
      <xdr:row>0</xdr:row>
      <xdr:rowOff>178836</xdr:rowOff>
    </xdr:from>
    <xdr:to>
      <xdr:col>4</xdr:col>
      <xdr:colOff>501679</xdr:colOff>
      <xdr:row>5</xdr:row>
      <xdr:rowOff>63606</xdr:rowOff>
    </xdr:to>
    <xdr:sp macro="" textlink="">
      <xdr:nvSpPr>
        <xdr:cNvPr id="29" name="Rectangle: Rounded Corners 28">
          <a:extLst>
            <a:ext uri="{FF2B5EF4-FFF2-40B4-BE49-F238E27FC236}">
              <a16:creationId xmlns:a16="http://schemas.microsoft.com/office/drawing/2014/main" id="{EFC69290-10AE-464D-88B5-BA7F43132323}"/>
            </a:ext>
          </a:extLst>
        </xdr:cNvPr>
        <xdr:cNvSpPr/>
      </xdr:nvSpPr>
      <xdr:spPr>
        <a:xfrm>
          <a:off x="74024" y="178836"/>
          <a:ext cx="2853614" cy="81783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Segoe UI Semibold" panose="020B0702040204020203" pitchFamily="34" charset="0"/>
              <a:ea typeface="Calibri"/>
              <a:cs typeface="Segoe UI Semibold" panose="020B0702040204020203" pitchFamily="34" charset="0"/>
            </a:rPr>
            <a:t>        Sales Analysis</a:t>
          </a:r>
        </a:p>
      </xdr:txBody>
    </xdr:sp>
    <xdr:clientData/>
  </xdr:twoCellAnchor>
  <xdr:twoCellAnchor editAs="oneCell">
    <xdr:from>
      <xdr:col>0</xdr:col>
      <xdr:colOff>159554</xdr:colOff>
      <xdr:row>1</xdr:row>
      <xdr:rowOff>38879</xdr:rowOff>
    </xdr:from>
    <xdr:to>
      <xdr:col>1</xdr:col>
      <xdr:colOff>252860</xdr:colOff>
      <xdr:row>4</xdr:row>
      <xdr:rowOff>171598</xdr:rowOff>
    </xdr:to>
    <xdr:pic>
      <xdr:nvPicPr>
        <xdr:cNvPr id="13" name="Picture 12">
          <a:extLst>
            <a:ext uri="{FF2B5EF4-FFF2-40B4-BE49-F238E27FC236}">
              <a16:creationId xmlns:a16="http://schemas.microsoft.com/office/drawing/2014/main" id="{FBCD7471-5215-51DA-A2D1-70D0C388849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59554" y="225491"/>
          <a:ext cx="699796" cy="692556"/>
        </a:xfrm>
        <a:prstGeom prst="rect">
          <a:avLst/>
        </a:prstGeom>
      </xdr:spPr>
    </xdr:pic>
    <xdr:clientData/>
  </xdr:twoCellAnchor>
  <xdr:twoCellAnchor>
    <xdr:from>
      <xdr:col>12</xdr:col>
      <xdr:colOff>559835</xdr:colOff>
      <xdr:row>20</xdr:row>
      <xdr:rowOff>155511</xdr:rowOff>
    </xdr:from>
    <xdr:to>
      <xdr:col>19</xdr:col>
      <xdr:colOff>186611</xdr:colOff>
      <xdr:row>35</xdr:row>
      <xdr:rowOff>71145</xdr:rowOff>
    </xdr:to>
    <xdr:graphicFrame macro="">
      <xdr:nvGraphicFramePr>
        <xdr:cNvPr id="5" name="Chart 4">
          <a:extLst>
            <a:ext uri="{FF2B5EF4-FFF2-40B4-BE49-F238E27FC236}">
              <a16:creationId xmlns:a16="http://schemas.microsoft.com/office/drawing/2014/main" id="{A17BEA91-2FD2-415A-8254-CE686C5316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I" refreshedDate="46162.717320023148" backgroundQuery="1" createdVersion="8" refreshedVersion="8" minRefreshableVersion="3" recordCount="0" supportSubquery="1" supportAdvancedDrill="1" xr:uid="{3A178011-9E09-4B5D-A3C5-095F75524635}">
  <cacheSource type="external" connectionId="9"/>
  <cacheFields count="3">
    <cacheField name="[Measures].[Sum of Revenue]" caption="Sum of Revenue" numFmtId="0" hierarchy="59"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analysis].[Content]" caption="Content" attribute="1" defaultMemberUniqueName="[FNP sales analysis].[Content].[All]" allUniqueName="[FNP sales analysis].[Content].[All]" dimensionUniqueName="[FNP sales analysis]" displayFolder="" count="0" memberValueDatatype="130" unbalanced="0"/>
    <cacheHierarchy uniqueName="[FNP sales analysis].[Name]" caption="Name" attribute="1" defaultMemberUniqueName="[FNP sales analysis].[Name].[All]" allUniqueName="[FNP sales analysis].[Name].[All]" dimensionUniqueName="[FNP sales analysis]" displayFolder="" count="0" memberValueDatatype="130" unbalanced="0"/>
    <cacheHierarchy uniqueName="[FNP sales analysis].[Extension]" caption="Extension" attribute="1" defaultMemberUniqueName="[FNP sales analysis].[Extension].[All]" allUniqueName="[FNP sales analysis].[Extension].[All]" dimensionUniqueName="[FNP sales analysis]" displayFolder="" count="0" memberValueDatatype="130" unbalanced="0"/>
    <cacheHierarchy uniqueName="[FNP sales analysis].[Date accessed]" caption="Date accessed" attribute="1" time="1" defaultMemberUniqueName="[FNP sales analysis].[Date accessed].[All]" allUniqueName="[FNP sales analysis].[Date accessed].[All]" dimensionUniqueName="[FNP sales analysis]" displayFolder="" count="0" memberValueDatatype="7" unbalanced="0"/>
    <cacheHierarchy uniqueName="[FNP sales analysis].[Date modified]" caption="Date modified" attribute="1" time="1" defaultMemberUniqueName="[FNP sales analysis].[Date modified].[All]" allUniqueName="[FNP sales analysis].[Date modified].[All]" dimensionUniqueName="[FNP sales analysis]" displayFolder="" count="0" memberValueDatatype="7" unbalanced="0"/>
    <cacheHierarchy uniqueName="[FNP sales analysis].[Date created]" caption="Date created" attribute="1" time="1" defaultMemberUniqueName="[FNP sales analysis].[Date created].[All]" allUniqueName="[FNP sales analysis].[Date created].[All]" dimensionUniqueName="[FNP sales analysis]" displayFolder="" count="0" memberValueDatatype="7" unbalanced="0"/>
    <cacheHierarchy uniqueName="[FNP sales analysis].[Folder Path]" caption="Folder Path" attribute="1" defaultMemberUniqueName="[FNP sales analysis].[Folder Path].[All]" allUniqueName="[FNP sales analysis].[Folder Path].[All]" dimensionUniqueName="[FNP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Day Name(order name)]" caption="Day Name(order name)" attribute="1" defaultMemberUniqueName="[Orders].[Day Name(order name)].[All]" allUniqueName="[Orders].[Day Name(order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_time)]" caption="Hour (order_time)" attribute="1" defaultMemberUniqueName="[Orders 1].[Hour (order_time)].[All]" allUniqueName="[Orders 1].[Hour (order_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sales analysis]" caption="__XL_Count FNP sales analysis" measure="1" displayFolder="" measureGroup="FNP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1"/>
        </ext>
      </extLst>
    </cacheHierarchy>
    <cacheHierarchy uniqueName="[Measures].[Sum of Order_ID 2]" caption="Sum of Order_ID 2"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sales analysis" uniqueName="[FNP sales analysis]" caption="FNP sales analysi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sales analysis" caption="FNP sales analysi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I" refreshedDate="46162.835284375004" backgroundQuery="1" createdVersion="8" refreshedVersion="8" minRefreshableVersion="3" recordCount="0" supportSubquery="1" supportAdvancedDrill="1" xr:uid="{360584D2-27A3-4A7E-9D5D-9E39C299C597}">
  <cacheSource type="external" connectionId="9"/>
  <cacheFields count="4">
    <cacheField name="[Measures].[Sum of Revenue]" caption="Sum of Revenue" numFmtId="0" hierarchy="59"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47"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sales analysis].[Content]" caption="Content" attribute="1" defaultMemberUniqueName="[FNP sales analysis].[Content].[All]" allUniqueName="[FNP sales analysis].[Content].[All]" dimensionUniqueName="[FNP sales analysis]" displayFolder="" count="2" memberValueDatatype="130" unbalanced="0"/>
    <cacheHierarchy uniqueName="[FNP sales analysis].[Name]" caption="Name" attribute="1" defaultMemberUniqueName="[FNP sales analysis].[Name].[All]" allUniqueName="[FNP sales analysis].[Name].[All]" dimensionUniqueName="[FNP sales analysis]" displayFolder="" count="2" memberValueDatatype="130" unbalanced="0"/>
    <cacheHierarchy uniqueName="[FNP sales analysis].[Extension]" caption="Extension" attribute="1" defaultMemberUniqueName="[FNP sales analysis].[Extension].[All]" allUniqueName="[FNP sales analysis].[Extension].[All]" dimensionUniqueName="[FNP sales analysis]" displayFolder="" count="2" memberValueDatatype="130" unbalanced="0"/>
    <cacheHierarchy uniqueName="[FNP sales analysis].[Date accessed]" caption="Date accessed" attribute="1" time="1" defaultMemberUniqueName="[FNP sales analysis].[Date accessed].[All]" allUniqueName="[FNP sales analysis].[Date accessed].[All]" dimensionUniqueName="[FNP sales analysis]" displayFolder="" count="2" memberValueDatatype="7" unbalanced="0"/>
    <cacheHierarchy uniqueName="[FNP sales analysis].[Date modified]" caption="Date modified" attribute="1" time="1" defaultMemberUniqueName="[FNP sales analysis].[Date modified].[All]" allUniqueName="[FNP sales analysis].[Date modified].[All]" dimensionUniqueName="[FNP sales analysis]" displayFolder="" count="2" memberValueDatatype="7" unbalanced="0"/>
    <cacheHierarchy uniqueName="[FNP sales analysis].[Date created]" caption="Date created" attribute="1" time="1" defaultMemberUniqueName="[FNP sales analysis].[Date created].[All]" allUniqueName="[FNP sales analysis].[Date created].[All]" dimensionUniqueName="[FNP sales analysis]" displayFolder="" count="2" memberValueDatatype="7" unbalanced="0"/>
    <cacheHierarchy uniqueName="[FNP sales analysis].[Folder Path]" caption="Folder Path" attribute="1" defaultMemberUniqueName="[FNP sales analysis].[Folder Path].[All]" allUniqueName="[FNP sales analysis].[Folder Path].[All]" dimensionUniqueName="[FNP sales analysi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_time)]" caption="Hour (order_time)" attribute="1" defaultMemberUniqueName="[Orders].[Hour (order_time)].[All]" allUniqueName="[Orders].[Hour (order_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6" unbalanced="0"/>
    <cacheHierarchy uniqueName="[Orders].[Day Name(order name)]" caption="Day Name(order name)" attribute="1" defaultMemberUniqueName="[Orders].[Day Name(order name)].[All]" allUniqueName="[Orders].[Day Name(order nam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 (order_time)]" caption="Hour (order_time)" attribute="1" defaultMemberUniqueName="[Orders 1].[Hour (order_time)].[All]" allUniqueName="[Orders 1].[Hour (order_tim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Delivery_time)]" caption="Hour(Delivery_time)" attribute="1" defaultMemberUniqueName="[Orders 1].[Hour(Delivery_time)].[All]" allUniqueName="[Orders 1].[Hour(Delivery_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 sales analysis]" caption="__XL_Count FNP sales analysis" measure="1" displayFolder="" measureGroup="FNP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1"/>
        </ext>
      </extLst>
    </cacheHierarchy>
    <cacheHierarchy uniqueName="[Measures].[Sum of Order_ID 2]" caption="Sum of Order_ID 2"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sales analysis" uniqueName="[FNP sales analysis]" caption="FNP sales analysi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sales analysis" caption="FNP sales analysi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I" refreshedDate="46162.83528472222" backgroundQuery="1" createdVersion="8" refreshedVersion="8" minRefreshableVersion="3" recordCount="0" supportSubquery="1" supportAdvancedDrill="1" xr:uid="{D27F7276-A82E-4FDC-9673-DB386460A6A7}">
  <cacheSource type="external" connectionId="9"/>
  <cacheFields count="4">
    <cacheField name="[Measures].[Sum of Revenue]" caption="Sum of Revenue" numFmtId="0" hierarchy="59" level="32767"/>
    <cacheField name="[Measures].[Average of diff_order_delivery]" caption="Average of diff_order_delivery" numFmtId="0" hierarchy="61" level="32767"/>
    <cacheField name="[Orders].[Order_Date].[Order_Date]" caption="Order_Date" numFmtId="0" hierarchy="18"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analysis].[Content]" caption="Content" attribute="1" defaultMemberUniqueName="[FNP sales analysis].[Content].[All]" allUniqueName="[FNP sales analysis].[Content].[All]" dimensionUniqueName="[FNP sales analysis]" displayFolder="" count="0" memberValueDatatype="130" unbalanced="0"/>
    <cacheHierarchy uniqueName="[FNP sales analysis].[Name]" caption="Name" attribute="1" defaultMemberUniqueName="[FNP sales analysis].[Name].[All]" allUniqueName="[FNP sales analysis].[Name].[All]" dimensionUniqueName="[FNP sales analysis]" displayFolder="" count="0" memberValueDatatype="130" unbalanced="0"/>
    <cacheHierarchy uniqueName="[FNP sales analysis].[Extension]" caption="Extension" attribute="1" defaultMemberUniqueName="[FNP sales analysis].[Extension].[All]" allUniqueName="[FNP sales analysis].[Extension].[All]" dimensionUniqueName="[FNP sales analysis]" displayFolder="" count="0" memberValueDatatype="130" unbalanced="0"/>
    <cacheHierarchy uniqueName="[FNP sales analysis].[Date accessed]" caption="Date accessed" attribute="1" time="1" defaultMemberUniqueName="[FNP sales analysis].[Date accessed].[All]" allUniqueName="[FNP sales analysis].[Date accessed].[All]" dimensionUniqueName="[FNP sales analysis]" displayFolder="" count="0" memberValueDatatype="7" unbalanced="0"/>
    <cacheHierarchy uniqueName="[FNP sales analysis].[Date modified]" caption="Date modified" attribute="1" time="1" defaultMemberUniqueName="[FNP sales analysis].[Date modified].[All]" allUniqueName="[FNP sales analysis].[Date modified].[All]" dimensionUniqueName="[FNP sales analysis]" displayFolder="" count="0" memberValueDatatype="7" unbalanced="0"/>
    <cacheHierarchy uniqueName="[FNP sales analysis].[Date created]" caption="Date created" attribute="1" time="1" defaultMemberUniqueName="[FNP sales analysis].[Date created].[All]" allUniqueName="[FNP sales analysis].[Date created].[All]" dimensionUniqueName="[FNP sales analysis]" displayFolder="" count="0" memberValueDatatype="7" unbalanced="0"/>
    <cacheHierarchy uniqueName="[FNP sales analysis].[Folder Path]" caption="Folder Path" attribute="1" defaultMemberUniqueName="[FNP sales analysis].[Folder Path].[All]" allUniqueName="[FNP sales analysis].[Folder Path].[All]" dimensionUniqueName="[FNP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Day Name(order name)]" caption="Day Name(order name)" attribute="1" defaultMemberUniqueName="[Orders].[Day Name(order name)].[All]" allUniqueName="[Orders].[Day Name(order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_time)]" caption="Hour (order_time)" attribute="1" defaultMemberUniqueName="[Orders 1].[Hour (order_time)].[All]" allUniqueName="[Orders 1].[Hour (order_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sales analysis]" caption="__XL_Count FNP sales analysis" measure="1" displayFolder="" measureGroup="FNP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1"/>
        </ext>
      </extLst>
    </cacheHierarchy>
    <cacheHierarchy uniqueName="[Measures].[Sum of Order_ID 2]" caption="Sum of Order_ID 2"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sales analysis" uniqueName="[FNP sales analysis]" caption="FNP sales analysi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sales analysis" caption="FNP sales analysi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I" refreshedDate="46162.835285069443" backgroundQuery="1" createdVersion="8" refreshedVersion="8" minRefreshableVersion="3" recordCount="0" supportSubquery="1" supportAdvancedDrill="1" xr:uid="{968C7FC7-17B3-4FA3-AC05-F0CA5B46CC1B}">
  <cacheSource type="external" connectionId="9"/>
  <cacheFields count="3">
    <cacheField name="[Measures].[Sum of Revenue]" caption="Sum of Revenue" numFmtId="0" hierarchy="59"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analysis].[Content]" caption="Content" attribute="1" defaultMemberUniqueName="[FNP sales analysis].[Content].[All]" allUniqueName="[FNP sales analysis].[Content].[All]" dimensionUniqueName="[FNP sales analysis]" displayFolder="" count="0" memberValueDatatype="130" unbalanced="0"/>
    <cacheHierarchy uniqueName="[FNP sales analysis].[Name]" caption="Name" attribute="1" defaultMemberUniqueName="[FNP sales analysis].[Name].[All]" allUniqueName="[FNP sales analysis].[Name].[All]" dimensionUniqueName="[FNP sales analysis]" displayFolder="" count="0" memberValueDatatype="130" unbalanced="0"/>
    <cacheHierarchy uniqueName="[FNP sales analysis].[Extension]" caption="Extension" attribute="1" defaultMemberUniqueName="[FNP sales analysis].[Extension].[All]" allUniqueName="[FNP sales analysis].[Extension].[All]" dimensionUniqueName="[FNP sales analysis]" displayFolder="" count="0" memberValueDatatype="130" unbalanced="0"/>
    <cacheHierarchy uniqueName="[FNP sales analysis].[Date accessed]" caption="Date accessed" attribute="1" time="1" defaultMemberUniqueName="[FNP sales analysis].[Date accessed].[All]" allUniqueName="[FNP sales analysis].[Date accessed].[All]" dimensionUniqueName="[FNP sales analysis]" displayFolder="" count="0" memberValueDatatype="7" unbalanced="0"/>
    <cacheHierarchy uniqueName="[FNP sales analysis].[Date modified]" caption="Date modified" attribute="1" time="1" defaultMemberUniqueName="[FNP sales analysis].[Date modified].[All]" allUniqueName="[FNP sales analysis].[Date modified].[All]" dimensionUniqueName="[FNP sales analysis]" displayFolder="" count="0" memberValueDatatype="7" unbalanced="0"/>
    <cacheHierarchy uniqueName="[FNP sales analysis].[Date created]" caption="Date created" attribute="1" time="1" defaultMemberUniqueName="[FNP sales analysis].[Date created].[All]" allUniqueName="[FNP sales analysis].[Date created].[All]" dimensionUniqueName="[FNP sales analysis]" displayFolder="" count="0" memberValueDatatype="7" unbalanced="0"/>
    <cacheHierarchy uniqueName="[FNP sales analysis].[Folder Path]" caption="Folder Path" attribute="1" defaultMemberUniqueName="[FNP sales analysis].[Folder Path].[All]" allUniqueName="[FNP sales analysis].[Folder Path].[All]" dimensionUniqueName="[FNP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Day Name(order name)]" caption="Day Name(order name)" attribute="1" defaultMemberUniqueName="[Orders].[Day Name(order name)].[All]" allUniqueName="[Orders].[Day Name(order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_time)]" caption="Hour (order_time)" attribute="1" defaultMemberUniqueName="[Orders 1].[Hour (order_time)].[All]" allUniqueName="[Orders 1].[Hour (order_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sales analysis]" caption="__XL_Count FNP sales analysis" measure="1" displayFolder="" measureGroup="FNP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1"/>
        </ext>
      </extLst>
    </cacheHierarchy>
    <cacheHierarchy uniqueName="[Measures].[Sum of Order_ID 2]" caption="Sum of Order_ID 2"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sales analysis" uniqueName="[FNP sales analysis]" caption="FNP sales analysi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sales analysis" caption="FNP sales analysi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I" refreshedDate="46162.835285648151" backgroundQuery="1" createdVersion="8" refreshedVersion="8" minRefreshableVersion="3" recordCount="0" supportSubquery="1" supportAdvancedDrill="1" xr:uid="{955154D1-A18F-430F-A0B4-8237AA5F07F0}">
  <cacheSource type="external" connectionId="9"/>
  <cacheFields count="5">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47" level="1">
      <sharedItems count="5">
        <s v="Deserunt Box"/>
        <s v="Dolores Gift"/>
        <s v="Harum Pack"/>
        <s v="Magnam Set"/>
        <s v="Quia Gift"/>
      </sharedItems>
    </cacheField>
    <cacheField name="[Measures].[Average of Revenue]" caption="Average of Revenue" numFmtId="0" hierarchy="62" level="32767"/>
    <cacheField name="[Measures].[Count of Order_ID 2]" caption="Count of Order_ID 2" numFmtId="0" hierarchy="66" level="32767"/>
    <cacheField name="[Orders].[Occasion].[Occasion]" caption="Occasion" numFmtId="0" hierarchy="23"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analysis].[Content]" caption="Content" attribute="1" defaultMemberUniqueName="[FNP sales analysis].[Content].[All]" allUniqueName="[FNP sales analysis].[Content].[All]" dimensionUniqueName="[FNP sales analysis]" displayFolder="" count="0" memberValueDatatype="130" unbalanced="0"/>
    <cacheHierarchy uniqueName="[FNP sales analysis].[Name]" caption="Name" attribute="1" defaultMemberUniqueName="[FNP sales analysis].[Name].[All]" allUniqueName="[FNP sales analysis].[Name].[All]" dimensionUniqueName="[FNP sales analysis]" displayFolder="" count="0" memberValueDatatype="130" unbalanced="0"/>
    <cacheHierarchy uniqueName="[FNP sales analysis].[Extension]" caption="Extension" attribute="1" defaultMemberUniqueName="[FNP sales analysis].[Extension].[All]" allUniqueName="[FNP sales analysis].[Extension].[All]" dimensionUniqueName="[FNP sales analysis]" displayFolder="" count="0" memberValueDatatype="130" unbalanced="0"/>
    <cacheHierarchy uniqueName="[FNP sales analysis].[Date accessed]" caption="Date accessed" attribute="1" time="1" defaultMemberUniqueName="[FNP sales analysis].[Date accessed].[All]" allUniqueName="[FNP sales analysis].[Date accessed].[All]" dimensionUniqueName="[FNP sales analysis]" displayFolder="" count="0" memberValueDatatype="7" unbalanced="0"/>
    <cacheHierarchy uniqueName="[FNP sales analysis].[Date modified]" caption="Date modified" attribute="1" time="1" defaultMemberUniqueName="[FNP sales analysis].[Date modified].[All]" allUniqueName="[FNP sales analysis].[Date modified].[All]" dimensionUniqueName="[FNP sales analysis]" displayFolder="" count="0" memberValueDatatype="7" unbalanced="0"/>
    <cacheHierarchy uniqueName="[FNP sales analysis].[Date created]" caption="Date created" attribute="1" time="1" defaultMemberUniqueName="[FNP sales analysis].[Date created].[All]" allUniqueName="[FNP sales analysis].[Date created].[All]" dimensionUniqueName="[FNP sales analysis]" displayFolder="" count="0" memberValueDatatype="7" unbalanced="0"/>
    <cacheHierarchy uniqueName="[FNP sales analysis].[Folder Path]" caption="Folder Path" attribute="1" defaultMemberUniqueName="[FNP sales analysis].[Folder Path].[All]" allUniqueName="[FNP sales analysis].[Folder Path].[All]" dimensionUniqueName="[FNP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Day Name(order name)]" caption="Day Name(order name)" attribute="1" defaultMemberUniqueName="[Orders].[Day Name(order name)].[All]" allUniqueName="[Orders].[Day Name(order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_time)]" caption="Hour (order_time)" attribute="1" defaultMemberUniqueName="[Orders 1].[Hour (order_time)].[All]" allUniqueName="[Orders 1].[Hour (order_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sales analysis]" caption="__XL_Count FNP sales analysis" measure="1" displayFolder="" measureGroup="FNP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1"/>
        </ext>
      </extLst>
    </cacheHierarchy>
    <cacheHierarchy uniqueName="[Measures].[Sum of Order_ID 2]" caption="Sum of Order_ID 2"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sales analysis" uniqueName="[FNP sales analysis]" caption="FNP sales analysi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sales analysis" caption="FNP sales analysi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I" refreshedDate="46162.835285995374" backgroundQuery="1" createdVersion="8" refreshedVersion="8" minRefreshableVersion="3" recordCount="0" supportSubquery="1" supportAdvancedDrill="1" xr:uid="{EDC9EC07-DB82-4B1B-B6B4-E6039F02F890}">
  <cacheSource type="external" connectionId="9"/>
  <cacheFields count="4">
    <cacheField name="[Measures].[Sum of Revenue]" caption="Sum of Revenue" numFmtId="0" hierarchy="59"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48"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sales analysis].[Content]" caption="Content" attribute="1" defaultMemberUniqueName="[FNP sales analysis].[Content].[All]" allUniqueName="[FNP sales analysis].[Content].[All]" dimensionUniqueName="[FNP sales analysis]" displayFolder="" count="2" memberValueDatatype="130" unbalanced="0"/>
    <cacheHierarchy uniqueName="[FNP sales analysis].[Name]" caption="Name" attribute="1" defaultMemberUniqueName="[FNP sales analysis].[Name].[All]" allUniqueName="[FNP sales analysis].[Name].[All]" dimensionUniqueName="[FNP sales analysis]" displayFolder="" count="2" memberValueDatatype="130" unbalanced="0"/>
    <cacheHierarchy uniqueName="[FNP sales analysis].[Extension]" caption="Extension" attribute="1" defaultMemberUniqueName="[FNP sales analysis].[Extension].[All]" allUniqueName="[FNP sales analysis].[Extension].[All]" dimensionUniqueName="[FNP sales analysis]" displayFolder="" count="2" memberValueDatatype="130" unbalanced="0"/>
    <cacheHierarchy uniqueName="[FNP sales analysis].[Date accessed]" caption="Date accessed" attribute="1" time="1" defaultMemberUniqueName="[FNP sales analysis].[Date accessed].[All]" allUniqueName="[FNP sales analysis].[Date accessed].[All]" dimensionUniqueName="[FNP sales analysis]" displayFolder="" count="2" memberValueDatatype="7" unbalanced="0"/>
    <cacheHierarchy uniqueName="[FNP sales analysis].[Date modified]" caption="Date modified" attribute="1" time="1" defaultMemberUniqueName="[FNP sales analysis].[Date modified].[All]" allUniqueName="[FNP sales analysis].[Date modified].[All]" dimensionUniqueName="[FNP sales analysis]" displayFolder="" count="2" memberValueDatatype="7" unbalanced="0"/>
    <cacheHierarchy uniqueName="[FNP sales analysis].[Date created]" caption="Date created" attribute="1" time="1" defaultMemberUniqueName="[FNP sales analysis].[Date created].[All]" allUniqueName="[FNP sales analysis].[Date created].[All]" dimensionUniqueName="[FNP sales analysis]" displayFolder="" count="2" memberValueDatatype="7" unbalanced="0"/>
    <cacheHierarchy uniqueName="[FNP sales analysis].[Folder Path]" caption="Folder Path" attribute="1" defaultMemberUniqueName="[FNP sales analysis].[Folder Path].[All]" allUniqueName="[FNP sales analysis].[Folder Path].[All]" dimensionUniqueName="[FNP sales analysi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_time)]" caption="Hour (order_time)" attribute="1" defaultMemberUniqueName="[Orders].[Hour (order_time)].[All]" allUniqueName="[Orders].[Hour (order_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6" unbalanced="0"/>
    <cacheHierarchy uniqueName="[Orders].[Day Name(order name)]" caption="Day Name(order name)" attribute="1" defaultMemberUniqueName="[Orders].[Day Name(order name)].[All]" allUniqueName="[Orders].[Day Name(order nam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 (order_time)]" caption="Hour (order_time)" attribute="1" defaultMemberUniqueName="[Orders 1].[Hour (order_time)].[All]" allUniqueName="[Orders 1].[Hour (order_tim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Delivery_time)]" caption="Hour(Delivery_time)" attribute="1" defaultMemberUniqueName="[Orders 1].[Hour(Delivery_time)].[All]" allUniqueName="[Orders 1].[Hour(Delivery_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 sales analysis]" caption="__XL_Count FNP sales analysis" measure="1" displayFolder="" measureGroup="FNP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1"/>
        </ext>
      </extLst>
    </cacheHierarchy>
    <cacheHierarchy uniqueName="[Measures].[Sum of Order_ID 2]" caption="Sum of Order_ID 2"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sales analysis" uniqueName="[FNP sales analysis]" caption="FNP sales analysi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sales analysis" caption="FNP sales analysi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I" refreshedDate="46162.835286458336" backgroundQuery="1" createdVersion="8" refreshedVersion="8" minRefreshableVersion="3" recordCount="0" supportSubquery="1" supportAdvancedDrill="1" xr:uid="{D796C923-0502-4865-8591-C7BCF822FBB1}">
  <cacheSource type="external" connectionId="9"/>
  <cacheFields count="4">
    <cacheField name="[Measures].[Sum of Revenue]" caption="Sum of Revenue" numFmtId="0" hierarchy="59"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Hour (order_time)].[Hour (order_time)]" caption="Hour (order_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_time)].&amp;[0]"/>
            <x15:cachedUniqueName index="1" name="[Orders].[Hour (order_time)].&amp;[1]"/>
            <x15:cachedUniqueName index="2" name="[Orders].[Hour (order_time)].&amp;[2]"/>
            <x15:cachedUniqueName index="3" name="[Orders].[Hour (order_time)].&amp;[3]"/>
            <x15:cachedUniqueName index="4" name="[Orders].[Hour (order_time)].&amp;[4]"/>
            <x15:cachedUniqueName index="5" name="[Orders].[Hour (order_time)].&amp;[5]"/>
            <x15:cachedUniqueName index="6" name="[Orders].[Hour (order_time)].&amp;[6]"/>
            <x15:cachedUniqueName index="7" name="[Orders].[Hour (order_time)].&amp;[7]"/>
            <x15:cachedUniqueName index="8" name="[Orders].[Hour (order_time)].&amp;[8]"/>
            <x15:cachedUniqueName index="9" name="[Orders].[Hour (order_time)].&amp;[9]"/>
            <x15:cachedUniqueName index="10" name="[Orders].[Hour (order_time)].&amp;[10]"/>
            <x15:cachedUniqueName index="11" name="[Orders].[Hour (order_time)].&amp;[11]"/>
            <x15:cachedUniqueName index="12" name="[Orders].[Hour (order_time)].&amp;[12]"/>
            <x15:cachedUniqueName index="13" name="[Orders].[Hour (order_time)].&amp;[13]"/>
            <x15:cachedUniqueName index="14" name="[Orders].[Hour (order_time)].&amp;[14]"/>
            <x15:cachedUniqueName index="15" name="[Orders].[Hour (order_time)].&amp;[15]"/>
            <x15:cachedUniqueName index="16" name="[Orders].[Hour (order_time)].&amp;[16]"/>
            <x15:cachedUniqueName index="17" name="[Orders].[Hour (order_time)].&amp;[17]"/>
            <x15:cachedUniqueName index="18" name="[Orders].[Hour (order_time)].&amp;[18]"/>
            <x15:cachedUniqueName index="19" name="[Orders].[Hour (order_time)].&amp;[19]"/>
            <x15:cachedUniqueName index="20" name="[Orders].[Hour (order_time)].&amp;[20]"/>
            <x15:cachedUniqueName index="21" name="[Orders].[Hour (order_time)].&amp;[21]"/>
            <x15:cachedUniqueName index="22" name="[Orders].[Hour (order_time)].&amp;[22]"/>
            <x15:cachedUniqueName index="23" name="[Orders].[Hour (order_time)].&amp;[23]"/>
          </x15:cachedUniqueNames>
        </ext>
      </extLst>
    </cacheField>
    <cacheField name="[Orders].[Occasion].[Occasion]" caption="Occasion" numFmtId="0" hierarchy="23"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analysis].[Content]" caption="Content" attribute="1" defaultMemberUniqueName="[FNP sales analysis].[Content].[All]" allUniqueName="[FNP sales analysis].[Content].[All]" dimensionUniqueName="[FNP sales analysis]" displayFolder="" count="0" memberValueDatatype="130" unbalanced="0"/>
    <cacheHierarchy uniqueName="[FNP sales analysis].[Name]" caption="Name" attribute="1" defaultMemberUniqueName="[FNP sales analysis].[Name].[All]" allUniqueName="[FNP sales analysis].[Name].[All]" dimensionUniqueName="[FNP sales analysis]" displayFolder="" count="0" memberValueDatatype="130" unbalanced="0"/>
    <cacheHierarchy uniqueName="[FNP sales analysis].[Extension]" caption="Extension" attribute="1" defaultMemberUniqueName="[FNP sales analysis].[Extension].[All]" allUniqueName="[FNP sales analysis].[Extension].[All]" dimensionUniqueName="[FNP sales analysis]" displayFolder="" count="0" memberValueDatatype="130" unbalanced="0"/>
    <cacheHierarchy uniqueName="[FNP sales analysis].[Date accessed]" caption="Date accessed" attribute="1" time="1" defaultMemberUniqueName="[FNP sales analysis].[Date accessed].[All]" allUniqueName="[FNP sales analysis].[Date accessed].[All]" dimensionUniqueName="[FNP sales analysis]" displayFolder="" count="0" memberValueDatatype="7" unbalanced="0"/>
    <cacheHierarchy uniqueName="[FNP sales analysis].[Date modified]" caption="Date modified" attribute="1" time="1" defaultMemberUniqueName="[FNP sales analysis].[Date modified].[All]" allUniqueName="[FNP sales analysis].[Date modified].[All]" dimensionUniqueName="[FNP sales analysis]" displayFolder="" count="0" memberValueDatatype="7" unbalanced="0"/>
    <cacheHierarchy uniqueName="[FNP sales analysis].[Date created]" caption="Date created" attribute="1" time="1" defaultMemberUniqueName="[FNP sales analysis].[Date created].[All]" allUniqueName="[FNP sales analysis].[Date created].[All]" dimensionUniqueName="[FNP sales analysis]" displayFolder="" count="0" memberValueDatatype="7" unbalanced="0"/>
    <cacheHierarchy uniqueName="[FNP sales analysis].[Folder Path]" caption="Folder Path" attribute="1" defaultMemberUniqueName="[FNP sales analysis].[Folder Path].[All]" allUniqueName="[FNP sales analysis].[Folder Path].[All]" dimensionUniqueName="[FNP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_time)]" caption="Hour (order_time)" attribute="1" defaultMemberUniqueName="[Orders].[Hour (order_time)].[All]" allUniqueName="[Orders].[Hour (order_time)].[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Day Name(order name)]" caption="Day Name(order name)" attribute="1" defaultMemberUniqueName="[Orders].[Day Name(order name)].[All]" allUniqueName="[Orders].[Day Name(order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_time)]" caption="Hour (order_time)" attribute="1" defaultMemberUniqueName="[Orders 1].[Hour (order_time)].[All]" allUniqueName="[Orders 1].[Hour (order_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sales analysis]" caption="__XL_Count FNP sales analysis" measure="1" displayFolder="" measureGroup="FNP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1"/>
        </ext>
      </extLst>
    </cacheHierarchy>
    <cacheHierarchy uniqueName="[Measures].[Sum of Order_ID 2]" caption="Sum of Order_ID 2"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sales analysis" uniqueName="[FNP sales analysis]" caption="FNP sales analysi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sales analysis" caption="FNP sales analysi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I" refreshedDate="46162.835286921298" backgroundQuery="1" createdVersion="8" refreshedVersion="8" minRefreshableVersion="3" recordCount="0" supportSubquery="1" supportAdvancedDrill="1" xr:uid="{C5D4A2C1-C52A-4E56-82C2-539C9CF8417B}">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2]" caption="Count of Order_ID 2" numFmtId="0" hierarchy="66" level="32767"/>
    <cacheField name="[Orders].[Occasion].[Occasion]" caption="Occasion" numFmtId="0" hierarchy="23"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analysis].[Content]" caption="Content" attribute="1" defaultMemberUniqueName="[FNP sales analysis].[Content].[All]" allUniqueName="[FNP sales analysis].[Content].[All]" dimensionUniqueName="[FNP sales analysis]" displayFolder="" count="0" memberValueDatatype="130" unbalanced="0"/>
    <cacheHierarchy uniqueName="[FNP sales analysis].[Name]" caption="Name" attribute="1" defaultMemberUniqueName="[FNP sales analysis].[Name].[All]" allUniqueName="[FNP sales analysis].[Name].[All]" dimensionUniqueName="[FNP sales analysis]" displayFolder="" count="0" memberValueDatatype="130" unbalanced="0"/>
    <cacheHierarchy uniqueName="[FNP sales analysis].[Extension]" caption="Extension" attribute="1" defaultMemberUniqueName="[FNP sales analysis].[Extension].[All]" allUniqueName="[FNP sales analysis].[Extension].[All]" dimensionUniqueName="[FNP sales analysis]" displayFolder="" count="0" memberValueDatatype="130" unbalanced="0"/>
    <cacheHierarchy uniqueName="[FNP sales analysis].[Date accessed]" caption="Date accessed" attribute="1" time="1" defaultMemberUniqueName="[FNP sales analysis].[Date accessed].[All]" allUniqueName="[FNP sales analysis].[Date accessed].[All]" dimensionUniqueName="[FNP sales analysis]" displayFolder="" count="0" memberValueDatatype="7" unbalanced="0"/>
    <cacheHierarchy uniqueName="[FNP sales analysis].[Date modified]" caption="Date modified" attribute="1" time="1" defaultMemberUniqueName="[FNP sales analysis].[Date modified].[All]" allUniqueName="[FNP sales analysis].[Date modified].[All]" dimensionUniqueName="[FNP sales analysis]" displayFolder="" count="0" memberValueDatatype="7" unbalanced="0"/>
    <cacheHierarchy uniqueName="[FNP sales analysis].[Date created]" caption="Date created" attribute="1" time="1" defaultMemberUniqueName="[FNP sales analysis].[Date created].[All]" allUniqueName="[FNP sales analysis].[Date created].[All]" dimensionUniqueName="[FNP sales analysis]" displayFolder="" count="0" memberValueDatatype="7" unbalanced="0"/>
    <cacheHierarchy uniqueName="[FNP sales analysis].[Folder Path]" caption="Folder Path" attribute="1" defaultMemberUniqueName="[FNP sales analysis].[Folder Path].[All]" allUniqueName="[FNP sales analysis].[Folder Path].[All]" dimensionUniqueName="[FNP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Day Name(order name)]" caption="Day Name(order name)" attribute="1" defaultMemberUniqueName="[Orders].[Day Name(order name)].[All]" allUniqueName="[Orders].[Day Name(order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_time)]" caption="Hour (order_time)" attribute="1" defaultMemberUniqueName="[Orders 1].[Hour (order_time)].[All]" allUniqueName="[Orders 1].[Hour (order_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sales analysis]" caption="__XL_Count FNP sales analysis" measure="1" displayFolder="" measureGroup="FNP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1"/>
        </ext>
      </extLst>
    </cacheHierarchy>
    <cacheHierarchy uniqueName="[Measures].[Sum of Order_ID 2]" caption="Sum of Order_ID 2"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sales analysis" uniqueName="[FNP sales analysis]" caption="FNP sales analysi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sales analysis" caption="FNP sales analysi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I" refreshedDate="46160.571051736108" backgroundQuery="1" createdVersion="3" refreshedVersion="8" minRefreshableVersion="3" recordCount="0" supportSubquery="1" supportAdvancedDrill="1" xr:uid="{D43CD780-487A-4038-A91C-350F72C76A86}">
  <cacheSource type="external" connectionId="9">
    <extLst>
      <ext xmlns:x14="http://schemas.microsoft.com/office/spreadsheetml/2009/9/main" uri="{F057638F-6D5F-4e77-A914-E7F072B9BCA8}">
        <x14:sourceConnection name="ThisWorkbookDataModel"/>
      </ext>
    </extLst>
  </cacheSource>
  <cacheFields count="0"/>
  <cacheHierarchies count="6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analysis].[Content]" caption="Content" attribute="1" defaultMemberUniqueName="[FNP sales analysis].[Content].[All]" allUniqueName="[FNP sales analysis].[Content].[All]" dimensionUniqueName="[FNP sales analysis]" displayFolder="" count="0" memberValueDatatype="130" unbalanced="0"/>
    <cacheHierarchy uniqueName="[FNP sales analysis].[Name]" caption="Name" attribute="1" defaultMemberUniqueName="[FNP sales analysis].[Name].[All]" allUniqueName="[FNP sales analysis].[Name].[All]" dimensionUniqueName="[FNP sales analysis]" displayFolder="" count="0" memberValueDatatype="130" unbalanced="0"/>
    <cacheHierarchy uniqueName="[FNP sales analysis].[Extension]" caption="Extension" attribute="1" defaultMemberUniqueName="[FNP sales analysis].[Extension].[All]" allUniqueName="[FNP sales analysis].[Extension].[All]" dimensionUniqueName="[FNP sales analysis]" displayFolder="" count="0" memberValueDatatype="130" unbalanced="0"/>
    <cacheHierarchy uniqueName="[FNP sales analysis].[Date accessed]" caption="Date accessed" attribute="1" time="1" defaultMemberUniqueName="[FNP sales analysis].[Date accessed].[All]" allUniqueName="[FNP sales analysis].[Date accessed].[All]" dimensionUniqueName="[FNP sales analysis]" displayFolder="" count="0" memberValueDatatype="7" unbalanced="0"/>
    <cacheHierarchy uniqueName="[FNP sales analysis].[Date modified]" caption="Date modified" attribute="1" time="1" defaultMemberUniqueName="[FNP sales analysis].[Date modified].[All]" allUniqueName="[FNP sales analysis].[Date modified].[All]" dimensionUniqueName="[FNP sales analysis]" displayFolder="" count="0" memberValueDatatype="7" unbalanced="0"/>
    <cacheHierarchy uniqueName="[FNP sales analysis].[Date created]" caption="Date created" attribute="1" time="1" defaultMemberUniqueName="[FNP sales analysis].[Date created].[All]" allUniqueName="[FNP sales analysis].[Date created].[All]" dimensionUniqueName="[FNP sales analysis]" displayFolder="" count="0" memberValueDatatype="7" unbalanced="0"/>
    <cacheHierarchy uniqueName="[FNP sales analysis].[Folder Path]" caption="Folder Path" attribute="1" defaultMemberUniqueName="[FNP sales analysis].[Folder Path].[All]" allUniqueName="[FNP sales analysis].[Folder Path].[All]" dimensionUniqueName="[FNP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Day Name(order name)]" caption="Day Name(order name)" attribute="1" defaultMemberUniqueName="[Orders].[Day Name(order name)].[All]" allUniqueName="[Orders].[Day Name(order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_time)]" caption="Hour (order_time)" attribute="1" defaultMemberUniqueName="[Orders 1].[Hour (order_time)].[All]" allUniqueName="[Orders 1].[Hour (order_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sales analysis]" caption="__XL_Count FNP sales analysis" measure="1" displayFolder="" measureGroup="FNP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1"/>
        </ext>
      </extLst>
    </cacheHierarchy>
  </cacheHierarchies>
  <kpis count="0"/>
  <extLst>
    <ext xmlns:x14="http://schemas.microsoft.com/office/spreadsheetml/2009/9/main" uri="{725AE2AE-9491-48be-B2B4-4EB974FC3084}">
      <x14:pivotCacheDefinition slicerData="1" pivotCacheId="1761488076"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I" refreshedDate="46160.750778240741" backgroundQuery="1" createdVersion="3" refreshedVersion="8" minRefreshableVersion="3" recordCount="0" supportSubquery="1" supportAdvancedDrill="1" xr:uid="{7AC8E849-5475-4EB3-8D06-10BAE750086A}">
  <cacheSource type="external" connectionId="9">
    <extLst>
      <ext xmlns:x14="http://schemas.microsoft.com/office/spreadsheetml/2009/9/main" uri="{F057638F-6D5F-4e77-A914-E7F072B9BCA8}">
        <x14:sourceConnection name="ThisWorkbookDataModel"/>
      </ext>
    </extLst>
  </cacheSource>
  <cacheFields count="0"/>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analysis].[Content]" caption="Content" attribute="1" defaultMemberUniqueName="[FNP sales analysis].[Content].[All]" allUniqueName="[FNP sales analysis].[Content].[All]" dimensionUniqueName="[FNP sales analysis]" displayFolder="" count="0" memberValueDatatype="130" unbalanced="0"/>
    <cacheHierarchy uniqueName="[FNP sales analysis].[Name]" caption="Name" attribute="1" defaultMemberUniqueName="[FNP sales analysis].[Name].[All]" allUniqueName="[FNP sales analysis].[Name].[All]" dimensionUniqueName="[FNP sales analysis]" displayFolder="" count="0" memberValueDatatype="130" unbalanced="0"/>
    <cacheHierarchy uniqueName="[FNP sales analysis].[Extension]" caption="Extension" attribute="1" defaultMemberUniqueName="[FNP sales analysis].[Extension].[All]" allUniqueName="[FNP sales analysis].[Extension].[All]" dimensionUniqueName="[FNP sales analysis]" displayFolder="" count="0" memberValueDatatype="130" unbalanced="0"/>
    <cacheHierarchy uniqueName="[FNP sales analysis].[Date accessed]" caption="Date accessed" attribute="1" time="1" defaultMemberUniqueName="[FNP sales analysis].[Date accessed].[All]" allUniqueName="[FNP sales analysis].[Date accessed].[All]" dimensionUniqueName="[FNP sales analysis]" displayFolder="" count="0" memberValueDatatype="7" unbalanced="0"/>
    <cacheHierarchy uniqueName="[FNP sales analysis].[Date modified]" caption="Date modified" attribute="1" time="1" defaultMemberUniqueName="[FNP sales analysis].[Date modified].[All]" allUniqueName="[FNP sales analysis].[Date modified].[All]" dimensionUniqueName="[FNP sales analysis]" displayFolder="" count="0" memberValueDatatype="7" unbalanced="0"/>
    <cacheHierarchy uniqueName="[FNP sales analysis].[Date created]" caption="Date created" attribute="1" time="1" defaultMemberUniqueName="[FNP sales analysis].[Date created].[All]" allUniqueName="[FNP sales analysis].[Date created].[All]" dimensionUniqueName="[FNP sales analysis]" displayFolder="" count="0" memberValueDatatype="7" unbalanced="0"/>
    <cacheHierarchy uniqueName="[FNP sales analysis].[Folder Path]" caption="Folder Path" attribute="1" defaultMemberUniqueName="[FNP sales analysis].[Folder Path].[All]" allUniqueName="[FNP sales analysis].[Folder Path].[All]" dimensionUniqueName="[FNP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Day Name(order name)]" caption="Day Name(order name)" attribute="1" defaultMemberUniqueName="[Orders].[Day Name(order name)].[All]" allUniqueName="[Orders].[Day Name(order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_time)]" caption="Hour (order_time)" attribute="1" defaultMemberUniqueName="[Orders 1].[Hour (order_time)].[All]" allUniqueName="[Orders 1].[Hour (order_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sales analysis]" caption="__XL_Count FNP sales analysis" measure="1" displayFolder="" measureGroup="FNP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1"/>
        </ext>
      </extLst>
    </cacheHierarchy>
    <cacheHierarchy uniqueName="[Measures].[Sum of Order_ID 2]" caption="Sum of Order_ID 2"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109198540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BAF934-78C2-4779-AE33-1DFE42EBF303}" name="PivotTable6" cacheId="568" applyNumberFormats="0" applyBorderFormats="0" applyFontFormats="0" applyPatternFormats="0" applyAlignmentFormats="0" applyWidthHeightFormats="1" dataCaption="Values" tag="f138b2a5-2df7-40bf-b5ce-949603a94933" updatedVersion="8" minRefreshableVersion="5" useAutoFormatting="1" subtotalHiddenItems="1" itemPrintTitles="1" createdVersion="8" indent="0" outline="1" outlineData="1" multipleFieldFilters="0" chartFormat="22">
  <location ref="H12:I23"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2">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2" iMeasureHier="6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91BDFA-5024-4546-AC61-07543C9F7E4D}" name="PivotTable7" cacheId="436" applyNumberFormats="0" applyBorderFormats="0" applyFontFormats="0" applyPatternFormats="0" applyAlignmentFormats="0" applyWidthHeightFormats="1" dataCaption="Values" tag="c21f6228-f10b-4102-bb64-556b38589711" updatedVersion="8" minRefreshableVersion="5" useAutoFormatting="1" subtotalHiddenItems="1" itemPrintTitles="1" createdVersion="8" indent="0" outline="1" outlineData="1" multipleFieldFilters="0" chartFormat="13">
  <location ref="B26:C34"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7FFCAF-605F-4F90-839A-86101ABDC05D}" name="PivotTable4" cacheId="559" applyNumberFormats="0" applyBorderFormats="0" applyFontFormats="0" applyPatternFormats="0" applyAlignmentFormats="0" applyWidthHeightFormats="1" dataCaption="Values" tag="7a0ee879-aa66-4fd2-a65a-dda305b5eca3" updatedVersion="8" minRefreshableVersion="5" useAutoFormatting="1" subtotalHiddenItems="1" itemPrintTitles="1" createdVersion="8" indent="0" outline="1" outlineData="1" multipleFieldFilters="0">
  <location ref="G4:H5" firstHeaderRow="0" firstDataRow="1" firstDataCol="0"/>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Average of Revenue" fld="2" subtotal="average" baseField="0" baseItem="0"/>
    <dataField name="Total order place" fld="3" subtotal="count" baseField="0" baseItem="1"/>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Revenue"/>
    <pivotHierarchy dragToData="1"/>
    <pivotHierarchy dragToData="1"/>
    <pivotHierarchy dragToData="1"/>
    <pivotHierarchy dragToData="1" caption="Total order place"/>
  </pivotHierarchies>
  <pivotTableStyleInfo name="PivotStyleLight16" showRowHeaders="1" showColHeaders="1" showRowStripes="0" showColStripes="0" showLastColumn="1"/>
  <filters count="1">
    <filter fld="1" type="count" id="1" iMeasureHier="59">
      <autoFilter ref="A1">
        <filterColumn colId="0">
          <top10 val="5" filterVal="5"/>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9817B1-F8D1-4111-A106-3F2EFB1E5F65}" name="PivotTable5" cacheId="562" applyNumberFormats="0" applyBorderFormats="0" applyFontFormats="0" applyPatternFormats="0" applyAlignmentFormats="0" applyWidthHeightFormats="1" dataCaption="Values" tag="5e2fec14-24cc-43b6-93f0-8f630da71bfe" updatedVersion="8" minRefreshableVersion="5" useAutoFormatting="1" subtotalHiddenItems="1" itemPrintTitles="1" createdVersion="8" indent="0" outline="1" outlineData="1" multipleFieldFilters="0" chartFormat="8">
  <location ref="E19:F27"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9BEF0B-D7DD-4C6A-ABCB-2480D7735BEC}" name="PivotTable1" cacheId="553" applyNumberFormats="0" applyBorderFormats="0" applyFontFormats="0" applyPatternFormats="0" applyAlignmentFormats="0" applyWidthHeightFormats="1" dataCaption="Values" tag="a3789ec7-e720-4c82-a1fd-a062c182092a" updatedVersion="8" minRefreshableVersion="5" subtotalHiddenItems="1" itemPrintTitles="1" createdVersion="8" indent="0" outline="1" outlineData="1" multipleFieldFilters="0">
  <location ref="E4:F5" firstHeaderRow="0" firstDataRow="1" firstDataCol="0"/>
  <pivotFields count="4">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2">
    <i>
      <x/>
    </i>
    <i i="1">
      <x v="1"/>
    </i>
  </colItems>
  <dataFields count="2">
    <dataField name="Sum of Revenue" fld="0" baseField="0" baseItem="0"/>
    <dataField name="Average of diff_order_delivery" fld="1" subtotal="average" baseField="0" baseItem="1"/>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4" name="[Orders].[Order_Date]">
      <autoFilter ref="A1">
        <filterColumn colId="0">
          <customFilters and="1">
            <customFilter operator="greaterThanOrEqual" val="45170"/>
            <customFilter operator="lessThanOrEqual" val="45199"/>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4D1BAF-4D12-44B0-BFCE-202A141078EF}" name="PivotTable8" cacheId="565" applyNumberFormats="0" applyBorderFormats="0" applyFontFormats="0" applyPatternFormats="0" applyAlignmentFormats="0" applyWidthHeightFormats="1" dataCaption="Values" tag="14a71c33-0738-426a-8d31-d941f81172fa" updatedVersion="8" minRefreshableVersion="5" useAutoFormatting="1" subtotalHiddenItems="1" itemPrintTitles="1" createdVersion="8" indent="0" outline="1" outlineData="1" multipleFieldFilters="0" chartFormat="17">
  <location ref="F31:G5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6B68758-43C3-455E-B982-FFB3B5CE97D6}" name="PivotTable3" cacheId="550" applyNumberFormats="0" applyBorderFormats="0" applyFontFormats="0" applyPatternFormats="0" applyAlignmentFormats="0" applyWidthHeightFormats="1" dataCaption="Values" tag="b6b9efae-17ab-411e-9884-bec8fcf2b275" updatedVersion="8" minRefreshableVersion="5" useAutoFormatting="1" subtotalHiddenItems="1" itemPrintTitles="1" createdVersion="8" indent="0" outline="1" outlineData="1" multipleFieldFilters="0" chartFormat="13">
  <location ref="E9:F15"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59">
      <autoFilter ref="A1">
        <filterColumn colId="0">
          <top10 val="5" filterVal="5"/>
        </filterColumn>
      </autoFilter>
    </filter>
  </filters>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3B53C2-B6ED-468A-A704-2C78FE2460DD}" name="PivotTable2" cacheId="556" applyNumberFormats="0" applyBorderFormats="0" applyFontFormats="0" applyPatternFormats="0" applyAlignmentFormats="0" applyWidthHeightFormats="1" dataCaption="Values" tag="3dce3b3c-f7cf-4e23-a3ce-aa2e72791971" updatedVersion="8" minRefreshableVersion="5" useAutoFormatting="1" subtotalHiddenItems="1" itemPrintTitles="1" createdVersion="8" indent="0" outline="1" outlineData="1" multipleFieldFilters="0" chartFormat="18">
  <location ref="B9:C22"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BCEB4B8-255C-4458-AE25-481ECD5B940F}"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sales analysi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A5C23C7C-8155-447F-91CE-D19A30621833}"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EE0BBA39-676A-45D5-9EED-C650FB04029E}" autoFormatId="16" applyNumberFormats="0" applyBorderFormats="0" applyFontFormats="0" applyPatternFormats="0" applyAlignmentFormats="0" applyWidthHeightFormats="0">
  <queryTableRefresh nextId="18">
    <queryTableFields count="15">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_time)" tableColumnId="12"/>
      <queryTableField id="13" name="diff_order_delivery" tableColumnId="13"/>
      <queryTableField id="14" name="Hour(Delivery_time)" tableColumnId="14"/>
      <queryTableField id="15" name="Price (INR)" tableColumnId="15"/>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FBF68880-7B66-4397-AE19-C2FC76D80BE6}"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F9769ECD-0CE4-4A63-9EF7-5701C5F6ACB8}" sourceName="[Orders].[Occasion]">
  <pivotTables>
    <pivotTable tabId="1" name="PivotTable3"/>
    <pivotTable tabId="1" name="PivotTable1"/>
    <pivotTable tabId="1" name="PivotTable2"/>
    <pivotTable tabId="1" name="PivotTable4"/>
    <pivotTable tabId="1" name="PivotTable5"/>
    <pivotTable tabId="1" name="PivotTable8"/>
    <pivotTable tabId="1" name="PivotTable6"/>
  </pivotTables>
  <data>
    <olap pivotCacheId="1761488076">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EDCF4B53-6B0B-4008-AD26-C9327DEBE2E0}" cache="Slicer_Occasion" caption="Occasion" level="1"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B9089E-48BF-4F67-AB36-EFE39A0F30D0}" name="FNP_sales_analysis" displayName="FNP_sales_analysis" ref="A1:F4" tableType="queryTable" totalsRowShown="0">
  <autoFilter ref="A1:F4" xr:uid="{C9B9089E-48BF-4F67-AB36-EFE39A0F30D0}"/>
  <tableColumns count="6">
    <tableColumn id="1" xr3:uid="{141D7A9E-18FD-4AC6-B44F-56FE848011BE}" uniqueName="1" name="Name" queryTableFieldId="1" dataDxfId="24"/>
    <tableColumn id="2" xr3:uid="{ABB905C4-E2E0-4590-9E72-EE805E100196}" uniqueName="2" name="Extension" queryTableFieldId="2" dataDxfId="23"/>
    <tableColumn id="3" xr3:uid="{2363634C-7316-40BD-B087-95437E6191F0}" uniqueName="3" name="Date accessed" queryTableFieldId="3" dataDxfId="22"/>
    <tableColumn id="4" xr3:uid="{E9D7C824-5ACD-4262-9DED-468261371599}" uniqueName="4" name="Date modified" queryTableFieldId="4" dataDxfId="21"/>
    <tableColumn id="5" xr3:uid="{2E5519A2-6295-4814-B94B-AA4DDE822C3D}" uniqueName="5" name="Date created" queryTableFieldId="5" dataDxfId="20"/>
    <tableColumn id="6" xr3:uid="{F868625B-1051-4984-866D-B1DD47A3FB50}" uniqueName="6" name="Folder Path"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E4BA780-528A-4149-B303-FA318321EE1D}" name="Customers" displayName="Customers" ref="A1:G101" tableType="queryTable" totalsRowShown="0">
  <autoFilter ref="A1:G101" xr:uid="{6E4BA780-528A-4149-B303-FA318321EE1D}"/>
  <tableColumns count="7">
    <tableColumn id="1" xr3:uid="{82E929D4-69F9-49BB-995C-84C467E66571}" uniqueName="1" name="Customer_ID" queryTableFieldId="1" dataDxfId="18"/>
    <tableColumn id="2" xr3:uid="{ED0B0337-584E-4922-ACDB-0C34968EA7F5}" uniqueName="2" name="Name" queryTableFieldId="2" dataDxfId="17"/>
    <tableColumn id="3" xr3:uid="{FF2A3303-AE4B-44CF-B83D-BE42825DC24A}" uniqueName="3" name="City" queryTableFieldId="3" dataDxfId="16"/>
    <tableColumn id="4" xr3:uid="{02338E6B-9FB5-4C64-8DF6-1DC3322B66C8}" uniqueName="4" name="Contact_Number" queryTableFieldId="4" dataDxfId="15"/>
    <tableColumn id="5" xr3:uid="{C24B1E31-D0EB-49F8-8243-81A390FF4181}" uniqueName="5" name="Email" queryTableFieldId="5" dataDxfId="14"/>
    <tableColumn id="6" xr3:uid="{7A9E7C29-1954-4DFE-8A9E-D19E5F991FB9}" uniqueName="6" name="Gender" queryTableFieldId="6" dataDxfId="13"/>
    <tableColumn id="7" xr3:uid="{E9301A93-E8A0-48A2-8324-CF1163AEA814}"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7A65245-D2A2-494E-9032-6231BED1AB61}" name="Orders" displayName="Orders" ref="A1:O1001" tableType="queryTable" totalsRowShown="0">
  <autoFilter ref="A1:O1001" xr:uid="{17A65245-D2A2-494E-9032-6231BED1AB61}"/>
  <tableColumns count="15">
    <tableColumn id="1" xr3:uid="{B2227297-FE1D-472B-8935-A8216F6CBE26}" uniqueName="1" name="Order_ID" queryTableFieldId="1"/>
    <tableColumn id="2" xr3:uid="{6F8F7D9A-5F97-44F2-932D-0C315D8CBAA4}" uniqueName="2" name="Customer_ID" queryTableFieldId="2" dataDxfId="11"/>
    <tableColumn id="3" xr3:uid="{A9659545-D9E4-4F62-BF0B-C350E693AB40}" uniqueName="3" name="Product_ID" queryTableFieldId="3"/>
    <tableColumn id="4" xr3:uid="{FFF1B22A-395C-448B-A3D7-0315DE7159DE}" uniqueName="4" name="Quantity" queryTableFieldId="4"/>
    <tableColumn id="5" xr3:uid="{5EA2B3AB-9A5E-482F-B871-90E5B46C1A04}" uniqueName="5" name="Order_Date" queryTableFieldId="5" dataDxfId="10"/>
    <tableColumn id="6" xr3:uid="{3F3E1B79-2ED3-4429-8C46-E63E5BA5BCBC}" uniqueName="6" name="Order_Time" queryTableFieldId="6" dataDxfId="9"/>
    <tableColumn id="7" xr3:uid="{19D73B56-B8A8-4913-A4E3-20315A6FB4B6}" uniqueName="7" name="Delivery_Date" queryTableFieldId="7" dataDxfId="8"/>
    <tableColumn id="8" xr3:uid="{FF516FD6-3E3A-4B91-9AD3-1977DCD78D94}" uniqueName="8" name="Delivery_Time" queryTableFieldId="8" dataDxfId="7"/>
    <tableColumn id="9" xr3:uid="{83D156B3-02AC-47D0-AF5D-F0D0F7EAD99D}" uniqueName="9" name="Location" queryTableFieldId="9" dataDxfId="6"/>
    <tableColumn id="10" xr3:uid="{542DB238-7F67-4F77-8EE9-A033942A752F}" uniqueName="10" name="Occasion" queryTableFieldId="10" dataDxfId="5"/>
    <tableColumn id="11" xr3:uid="{77C5A3F4-F029-4232-81FF-42E23342D2A6}" uniqueName="11" name="Month Name" queryTableFieldId="11" dataDxfId="4"/>
    <tableColumn id="12" xr3:uid="{7F9060CF-532C-447B-8C1D-937164DFF5FD}" uniqueName="12" name="Hour (order_time)" queryTableFieldId="12"/>
    <tableColumn id="13" xr3:uid="{4AEE5CA3-595E-4675-BDFA-B71C5198F148}" uniqueName="13" name="diff_order_delivery" queryTableFieldId="13"/>
    <tableColumn id="14" xr3:uid="{79AE54C0-BC56-4E42-8F90-AD6CB7FFFEAE}" uniqueName="14" name="Hour(Delivery_time)" queryTableFieldId="14"/>
    <tableColumn id="15" xr3:uid="{B468DCAD-AF68-45C7-A376-4664EBC5D427}" uniqueName="15" name="Price (INR)" queryTableFieldId="1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1787609-C085-4AE6-B3E7-2EA822561553}" name="Products" displayName="Products" ref="A1:F71" tableType="queryTable" totalsRowShown="0">
  <autoFilter ref="A1:F71" xr:uid="{11787609-C085-4AE6-B3E7-2EA822561553}"/>
  <tableColumns count="6">
    <tableColumn id="1" xr3:uid="{44CC46D2-2A8A-4CDB-9B54-0AFE7F38974B}" uniqueName="1" name="Product_ID" queryTableFieldId="1"/>
    <tableColumn id="2" xr3:uid="{824149C6-B25E-462E-81E6-588CCFE2B1B5}" uniqueName="2" name="Product_Name" queryTableFieldId="2" dataDxfId="3"/>
    <tableColumn id="3" xr3:uid="{DE1B843A-8042-4880-B340-AF9C106E043A}" uniqueName="3" name="Category" queryTableFieldId="3" dataDxfId="2"/>
    <tableColumn id="4" xr3:uid="{A2526D1A-A80F-4417-BD5F-CB787580E0E5}" uniqueName="4" name="Price (INR)" queryTableFieldId="4"/>
    <tableColumn id="5" xr3:uid="{49E068B9-B1D4-4559-B79D-4BDC9009DD74}" uniqueName="5" name="Occasion" queryTableFieldId="5" dataDxfId="1"/>
    <tableColumn id="6" xr3:uid="{C29BADF9-F516-4FC0-843F-D97F16AC5D45}"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99BF96BD-B7FB-4C8C-B80B-92101119172B}" sourceName="[Orders].[Order_Date]">
  <pivotTables>
    <pivotTable tabId="1" name="PivotTable5"/>
    <pivotTable tabId="1" name="PivotTable2"/>
    <pivotTable tabId="1" name="PivotTable4"/>
    <pivotTable tabId="1" name="PivotTable7"/>
    <pivotTable tabId="1" name="PivotTable8"/>
    <pivotTable tabId="1" name="PivotTable3"/>
    <pivotTable tabId="1" name="PivotTable6"/>
  </pivotTables>
  <state minimalRefreshVersion="6" lastRefreshVersion="6" pivotCacheId="1091985403"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58991D2E-B2BE-4BFF-A2C1-C291B9126E2C}" sourceName="[Orders].[Delivery_Date]">
  <pivotTables>
    <pivotTable tabId="1" name="PivotTable3"/>
    <pivotTable tabId="1" name="PivotTable1"/>
    <pivotTable tabId="1" name="PivotTable2"/>
    <pivotTable tabId="1" name="PivotTable4"/>
    <pivotTable tabId="1" name="PivotTable5"/>
    <pivotTable tabId="1" name="PivotTable7"/>
    <pivotTable tabId="1" name="PivotTable8"/>
    <pivotTable tabId="1" name="PivotTable6"/>
  </pivotTables>
  <state minimalRefreshVersion="6" lastRefreshVersion="6" pivotCacheId="109198540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2A40C773-F3AC-4327-95B3-C20686D0143A}" cache="Timeline_Order_Date" caption="Order_Date" level="2" selectionLevel="2" scrollPosition="2023-05-25T00:00:00"/>
  <timeline name="Delivery_Date" xr10:uid="{7FA7E1C5-DF95-417C-9EF3-5D9C2AF70EBC}" cache="Timeline_Delivery_Date" caption="Delivery_Date" level="2" selectionLevel="2" scrollPosition="2023-01-05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36514-EB0E-43EC-98ED-A91DA16CA174}">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36" bestFit="1" customWidth="1"/>
  </cols>
  <sheetData>
    <row r="1" spans="1:6" x14ac:dyDescent="0.3">
      <c r="A1" t="s">
        <v>0</v>
      </c>
      <c r="B1" t="s">
        <v>1</v>
      </c>
      <c r="C1" t="s">
        <v>2</v>
      </c>
      <c r="D1" t="s">
        <v>3</v>
      </c>
      <c r="E1" t="s">
        <v>4</v>
      </c>
      <c r="F1" t="s">
        <v>5</v>
      </c>
    </row>
    <row r="2" spans="1:6" x14ac:dyDescent="0.3">
      <c r="A2" t="s">
        <v>6</v>
      </c>
      <c r="B2" t="s">
        <v>7</v>
      </c>
      <c r="C2" s="1">
        <v>46157.699559375003</v>
      </c>
      <c r="D2" s="1">
        <v>46119.915070408948</v>
      </c>
      <c r="E2" s="1">
        <v>46121.50686076389</v>
      </c>
      <c r="F2" t="s">
        <v>8</v>
      </c>
    </row>
    <row r="3" spans="1:6" x14ac:dyDescent="0.3">
      <c r="A3" t="s">
        <v>9</v>
      </c>
      <c r="B3" t="s">
        <v>7</v>
      </c>
      <c r="C3" s="1">
        <v>46157.702511612653</v>
      </c>
      <c r="D3" s="1">
        <v>46119.91515316358</v>
      </c>
      <c r="E3" s="1">
        <v>46121.506860879628</v>
      </c>
      <c r="F3" t="s">
        <v>8</v>
      </c>
    </row>
    <row r="4" spans="1:6" x14ac:dyDescent="0.3">
      <c r="A4" t="s">
        <v>10</v>
      </c>
      <c r="B4" t="s">
        <v>7</v>
      </c>
      <c r="C4" s="1">
        <v>46157.730145023146</v>
      </c>
      <c r="D4" s="1">
        <v>46119.914121141977</v>
      </c>
      <c r="E4" s="1">
        <v>46121.506860879628</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DCA22-6903-4B51-9D4C-1469CB1FEA78}">
  <dimension ref="A1:G101"/>
  <sheetViews>
    <sheetView workbookViewId="0">
      <selection activeCell="A26" sqref="A26"/>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37D98-D248-40FD-A5CF-D4EC626C9EC3}">
  <dimension ref="A1:O1001"/>
  <sheetViews>
    <sheetView topLeftCell="D1" workbookViewId="0">
      <selection activeCell="G27" sqref="G27"/>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5546875" bestFit="1" customWidth="1"/>
    <col min="13" max="13" width="19.5546875" bestFit="1" customWidth="1"/>
    <col min="14" max="14" width="20.44140625" bestFit="1" customWidth="1"/>
    <col min="15" max="15" width="12.109375" bestFit="1" customWidth="1"/>
    <col min="16" max="16" width="10.5546875" bestFit="1" customWidth="1"/>
    <col min="17" max="17" width="22.21875" bestFit="1" customWidth="1"/>
  </cols>
  <sheetData>
    <row r="1" spans="1:15" x14ac:dyDescent="0.3">
      <c r="A1" t="s">
        <v>605</v>
      </c>
      <c r="B1" t="s">
        <v>11</v>
      </c>
      <c r="C1" t="s">
        <v>606</v>
      </c>
      <c r="D1" t="s">
        <v>607</v>
      </c>
      <c r="E1" t="s">
        <v>608</v>
      </c>
      <c r="F1" t="s">
        <v>609</v>
      </c>
      <c r="G1" t="s">
        <v>610</v>
      </c>
      <c r="H1" t="s">
        <v>611</v>
      </c>
      <c r="I1" t="s">
        <v>612</v>
      </c>
      <c r="J1" t="s">
        <v>613</v>
      </c>
      <c r="K1" t="s">
        <v>614</v>
      </c>
      <c r="L1" t="s">
        <v>615</v>
      </c>
      <c r="M1" t="s">
        <v>616</v>
      </c>
      <c r="N1" t="s">
        <v>617</v>
      </c>
      <c r="O1" t="s">
        <v>618</v>
      </c>
    </row>
    <row r="2" spans="1:15" x14ac:dyDescent="0.3">
      <c r="A2">
        <v>5</v>
      </c>
      <c r="B2" t="s">
        <v>470</v>
      </c>
      <c r="C2">
        <v>58</v>
      </c>
      <c r="D2">
        <v>2</v>
      </c>
      <c r="E2" s="2">
        <v>44968</v>
      </c>
      <c r="F2" s="3">
        <v>0.82277777777777783</v>
      </c>
      <c r="G2" s="2">
        <v>44975</v>
      </c>
      <c r="H2" s="3">
        <v>0.46449074074074076</v>
      </c>
      <c r="I2" t="s">
        <v>619</v>
      </c>
      <c r="J2" t="s">
        <v>620</v>
      </c>
      <c r="K2" t="s">
        <v>621</v>
      </c>
      <c r="L2">
        <v>19</v>
      </c>
      <c r="M2">
        <v>7</v>
      </c>
      <c r="N2">
        <v>11</v>
      </c>
      <c r="O2">
        <v>1492</v>
      </c>
    </row>
    <row r="3" spans="1:15" x14ac:dyDescent="0.3">
      <c r="A3">
        <v>56</v>
      </c>
      <c r="B3" t="s">
        <v>570</v>
      </c>
      <c r="C3">
        <v>58</v>
      </c>
      <c r="D3">
        <v>5</v>
      </c>
      <c r="E3" s="2">
        <v>44965</v>
      </c>
      <c r="F3" s="3">
        <v>0.50819444444444439</v>
      </c>
      <c r="G3" s="2">
        <v>44970</v>
      </c>
      <c r="H3" s="3">
        <v>0.78609953703703705</v>
      </c>
      <c r="I3" t="s">
        <v>128</v>
      </c>
      <c r="J3" t="s">
        <v>620</v>
      </c>
      <c r="K3" t="s">
        <v>621</v>
      </c>
      <c r="L3">
        <v>12</v>
      </c>
      <c r="M3">
        <v>5</v>
      </c>
      <c r="N3">
        <v>18</v>
      </c>
      <c r="O3">
        <v>1492</v>
      </c>
    </row>
    <row r="4" spans="1:15" x14ac:dyDescent="0.3">
      <c r="A4">
        <v>37</v>
      </c>
      <c r="B4" t="s">
        <v>576</v>
      </c>
      <c r="C4">
        <v>19</v>
      </c>
      <c r="D4">
        <v>5</v>
      </c>
      <c r="E4" s="2">
        <v>44967</v>
      </c>
      <c r="F4" s="3">
        <v>0.45907407407407408</v>
      </c>
      <c r="G4" s="2">
        <v>44972</v>
      </c>
      <c r="H4" s="3">
        <v>0.88861111111111113</v>
      </c>
      <c r="I4" t="s">
        <v>622</v>
      </c>
      <c r="J4" t="s">
        <v>620</v>
      </c>
      <c r="K4" t="s">
        <v>621</v>
      </c>
      <c r="L4">
        <v>11</v>
      </c>
      <c r="M4">
        <v>5</v>
      </c>
      <c r="N4">
        <v>21</v>
      </c>
      <c r="O4">
        <v>1234</v>
      </c>
    </row>
    <row r="5" spans="1:15" x14ac:dyDescent="0.3">
      <c r="A5">
        <v>20</v>
      </c>
      <c r="B5" t="s">
        <v>79</v>
      </c>
      <c r="C5">
        <v>52</v>
      </c>
      <c r="D5">
        <v>1</v>
      </c>
      <c r="E5" s="2">
        <v>44968</v>
      </c>
      <c r="F5" s="3">
        <v>0.60899305555555561</v>
      </c>
      <c r="G5" s="2">
        <v>44971</v>
      </c>
      <c r="H5" s="3">
        <v>6.5462962962962959E-2</v>
      </c>
      <c r="I5" t="s">
        <v>69</v>
      </c>
      <c r="J5" t="s">
        <v>620</v>
      </c>
      <c r="K5" t="s">
        <v>621</v>
      </c>
      <c r="L5">
        <v>14</v>
      </c>
      <c r="M5">
        <v>3</v>
      </c>
      <c r="N5">
        <v>1</v>
      </c>
      <c r="O5">
        <v>236</v>
      </c>
    </row>
    <row r="6" spans="1:15" x14ac:dyDescent="0.3">
      <c r="A6">
        <v>43</v>
      </c>
      <c r="B6" t="s">
        <v>287</v>
      </c>
      <c r="C6">
        <v>49</v>
      </c>
      <c r="D6">
        <v>3</v>
      </c>
      <c r="E6" s="2">
        <v>44969</v>
      </c>
      <c r="F6" s="3">
        <v>0.93837962962962962</v>
      </c>
      <c r="G6" s="2">
        <v>44973</v>
      </c>
      <c r="H6" s="3">
        <v>0.11651620370370371</v>
      </c>
      <c r="I6" t="s">
        <v>623</v>
      </c>
      <c r="J6" t="s">
        <v>620</v>
      </c>
      <c r="K6" t="s">
        <v>621</v>
      </c>
      <c r="L6">
        <v>22</v>
      </c>
      <c r="M6">
        <v>4</v>
      </c>
      <c r="N6">
        <v>2</v>
      </c>
      <c r="O6">
        <v>903</v>
      </c>
    </row>
    <row r="7" spans="1:15" x14ac:dyDescent="0.3">
      <c r="A7">
        <v>78</v>
      </c>
      <c r="B7" t="s">
        <v>377</v>
      </c>
      <c r="C7">
        <v>11</v>
      </c>
      <c r="D7">
        <v>2</v>
      </c>
      <c r="E7" s="2">
        <v>44961</v>
      </c>
      <c r="F7" s="3">
        <v>0.54177083333333331</v>
      </c>
      <c r="G7" s="2">
        <v>44965</v>
      </c>
      <c r="H7" s="3">
        <v>0.85503472222222221</v>
      </c>
      <c r="I7" t="s">
        <v>254</v>
      </c>
      <c r="J7" t="s">
        <v>620</v>
      </c>
      <c r="K7" t="s">
        <v>621</v>
      </c>
      <c r="L7">
        <v>13</v>
      </c>
      <c r="M7">
        <v>4</v>
      </c>
      <c r="N7">
        <v>20</v>
      </c>
      <c r="O7">
        <v>1096</v>
      </c>
    </row>
    <row r="8" spans="1:15" x14ac:dyDescent="0.3">
      <c r="A8">
        <v>87</v>
      </c>
      <c r="B8" t="s">
        <v>339</v>
      </c>
      <c r="C8">
        <v>2</v>
      </c>
      <c r="D8">
        <v>5</v>
      </c>
      <c r="E8" s="2">
        <v>44961</v>
      </c>
      <c r="F8" s="3">
        <v>0.55371527777777774</v>
      </c>
      <c r="G8" s="2">
        <v>44968</v>
      </c>
      <c r="H8" s="3">
        <v>0.96291666666666664</v>
      </c>
      <c r="I8" t="s">
        <v>624</v>
      </c>
      <c r="J8" t="s">
        <v>620</v>
      </c>
      <c r="K8" t="s">
        <v>621</v>
      </c>
      <c r="L8">
        <v>13</v>
      </c>
      <c r="M8">
        <v>7</v>
      </c>
      <c r="N8">
        <v>23</v>
      </c>
      <c r="O8">
        <v>441</v>
      </c>
    </row>
    <row r="9" spans="1:15" x14ac:dyDescent="0.3">
      <c r="A9">
        <v>89</v>
      </c>
      <c r="B9" t="s">
        <v>366</v>
      </c>
      <c r="C9">
        <v>3</v>
      </c>
      <c r="D9">
        <v>5</v>
      </c>
      <c r="E9" s="2">
        <v>44969</v>
      </c>
      <c r="F9" s="3">
        <v>0.9561574074074074</v>
      </c>
      <c r="G9" s="2">
        <v>44970</v>
      </c>
      <c r="H9" s="3">
        <v>0.61228009259259264</v>
      </c>
      <c r="I9" t="s">
        <v>625</v>
      </c>
      <c r="J9" t="s">
        <v>620</v>
      </c>
      <c r="K9" t="s">
        <v>621</v>
      </c>
      <c r="L9">
        <v>22</v>
      </c>
      <c r="M9">
        <v>1</v>
      </c>
      <c r="N9">
        <v>14</v>
      </c>
      <c r="O9">
        <v>1534</v>
      </c>
    </row>
    <row r="10" spans="1:15"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row>
    <row r="11" spans="1:15"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row>
    <row r="12" spans="1:15"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row>
    <row r="13" spans="1:15"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row>
    <row r="14" spans="1:15"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row>
    <row r="15" spans="1:15"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row>
    <row r="16" spans="1:15"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row>
    <row r="17" spans="1:15"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row>
    <row r="18" spans="1:15"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row>
    <row r="19" spans="1:15"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row>
    <row r="20" spans="1:15"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row>
    <row r="21" spans="1:15"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row>
    <row r="22" spans="1:15"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row>
    <row r="23" spans="1:15"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row>
    <row r="24" spans="1:15"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row>
    <row r="25" spans="1:15"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row>
    <row r="26" spans="1:15"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row>
    <row r="27" spans="1:15"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row>
    <row r="28" spans="1:15"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row>
    <row r="29" spans="1:15"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row>
    <row r="30" spans="1:15"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row>
    <row r="31" spans="1:15"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row>
    <row r="32" spans="1:15"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row>
    <row r="33" spans="1:15"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row>
    <row r="34" spans="1:15"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row>
    <row r="35" spans="1:15"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row>
    <row r="36" spans="1:15"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row>
    <row r="37" spans="1:15"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row>
    <row r="38" spans="1:15"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row>
    <row r="39" spans="1:15"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row>
    <row r="40" spans="1:15"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row>
    <row r="41" spans="1:15"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row>
    <row r="42" spans="1:15"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row>
    <row r="43" spans="1:15"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row>
    <row r="44" spans="1:15"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row>
    <row r="45" spans="1:15"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row>
    <row r="46" spans="1:15"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row>
    <row r="47" spans="1:15"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row>
    <row r="48" spans="1:15"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row>
    <row r="49" spans="1:15"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row>
    <row r="50" spans="1:15"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row>
    <row r="51" spans="1:15"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row>
    <row r="52" spans="1:15"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row>
    <row r="53" spans="1:15"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row>
    <row r="54" spans="1:15"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row>
    <row r="55" spans="1:15"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row>
    <row r="56" spans="1:15"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row>
    <row r="57" spans="1:15"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row>
    <row r="58" spans="1:15"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row>
    <row r="59" spans="1:15"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row>
    <row r="60" spans="1:15"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row>
    <row r="61" spans="1:15"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row>
    <row r="62" spans="1:15"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row>
    <row r="63" spans="1:15"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row>
    <row r="64" spans="1:15"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row>
    <row r="65" spans="1:15"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row>
    <row r="66" spans="1:15"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row>
    <row r="67" spans="1:15"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row>
    <row r="68" spans="1:15"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row>
    <row r="69" spans="1:15"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row>
    <row r="70" spans="1:15"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row>
    <row r="71" spans="1:15"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row>
    <row r="72" spans="1:15"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row>
    <row r="73" spans="1:15"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row>
    <row r="74" spans="1:15"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row>
    <row r="75" spans="1:15"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row>
    <row r="76" spans="1:15"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row>
    <row r="77" spans="1:15"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row>
    <row r="78" spans="1:15"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row>
    <row r="79" spans="1:15"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row>
    <row r="80" spans="1:15"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row>
    <row r="81" spans="1:15"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row>
    <row r="82" spans="1:15"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row>
    <row r="83" spans="1:15"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row>
    <row r="84" spans="1:15"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row>
    <row r="85" spans="1:15"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row>
    <row r="86" spans="1:15"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row>
    <row r="87" spans="1:15"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row>
    <row r="88" spans="1:15"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row>
    <row r="89" spans="1:15"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row>
    <row r="90" spans="1:15"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row>
    <row r="91" spans="1:15"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row>
    <row r="92" spans="1:15"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row>
    <row r="93" spans="1:15"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row>
    <row r="94" spans="1:15"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row>
    <row r="95" spans="1:15"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row>
    <row r="96" spans="1:15"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row>
    <row r="97" spans="1:15"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row>
    <row r="98" spans="1:15"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row>
    <row r="99" spans="1:15"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row>
    <row r="100" spans="1:15"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row>
    <row r="101" spans="1:15"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row>
    <row r="102" spans="1:15"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row>
    <row r="103" spans="1:15"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row>
    <row r="104" spans="1:15"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row>
    <row r="105" spans="1:15"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row>
    <row r="106" spans="1:15"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row>
    <row r="107" spans="1:15"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row>
    <row r="108" spans="1:15"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row>
    <row r="109" spans="1:15"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row>
    <row r="110" spans="1:15"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row>
    <row r="111" spans="1:15"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row>
    <row r="112" spans="1:15"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row>
    <row r="113" spans="1:15"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row>
    <row r="114" spans="1:15"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row>
    <row r="115" spans="1:15"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row>
    <row r="116" spans="1:15"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row>
    <row r="117" spans="1:15"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row>
    <row r="118" spans="1:15"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row>
    <row r="119" spans="1:15"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row>
    <row r="120" spans="1:15"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row>
    <row r="121" spans="1:15"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row>
    <row r="122" spans="1:15"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row>
    <row r="123" spans="1:15"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row>
    <row r="124" spans="1:15"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row>
    <row r="125" spans="1:15"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row>
    <row r="126" spans="1:15"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row>
    <row r="127" spans="1:15"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row>
    <row r="128" spans="1:15"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row>
    <row r="129" spans="1:15"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row>
    <row r="130" spans="1:15"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row>
    <row r="131" spans="1:15"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row>
    <row r="132" spans="1:15"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row>
    <row r="133" spans="1:15"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row>
    <row r="134" spans="1:15"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row>
    <row r="135" spans="1:15"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row>
    <row r="136" spans="1:15"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row>
    <row r="137" spans="1:15"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row>
    <row r="138" spans="1:15"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row>
    <row r="139" spans="1:15"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row>
    <row r="140" spans="1:15"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row>
    <row r="141" spans="1:15"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row>
    <row r="142" spans="1:15"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row>
    <row r="143" spans="1:15"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row>
    <row r="144" spans="1:15"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row>
    <row r="145" spans="1:15"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row>
    <row r="146" spans="1:15"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row>
    <row r="147" spans="1:15"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row>
    <row r="148" spans="1:15"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row>
    <row r="149" spans="1:15"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row>
    <row r="150" spans="1:15"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row>
    <row r="151" spans="1:15"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row>
    <row r="152" spans="1:15"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row>
    <row r="153" spans="1:15"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row>
    <row r="154" spans="1:15"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row>
    <row r="155" spans="1:15"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row>
    <row r="156" spans="1:15"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row>
    <row r="157" spans="1:15"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row>
    <row r="158" spans="1:15"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row>
    <row r="159" spans="1:15"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row>
    <row r="160" spans="1:15"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row>
    <row r="161" spans="1:15"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row>
    <row r="162" spans="1:15"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row>
    <row r="163" spans="1:15"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row>
    <row r="164" spans="1:15"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row>
    <row r="165" spans="1:15"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row>
    <row r="166" spans="1:15"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row>
    <row r="167" spans="1:15"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row>
    <row r="168" spans="1:15"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row>
    <row r="169" spans="1:15"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row>
    <row r="170" spans="1:15"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row>
    <row r="171" spans="1:15"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row>
    <row r="172" spans="1:15"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row>
    <row r="173" spans="1:15"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row>
    <row r="174" spans="1:15"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row>
    <row r="175" spans="1:15"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row>
    <row r="176" spans="1:15"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row>
    <row r="177" spans="1:15"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row>
    <row r="178" spans="1:15"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row>
    <row r="179" spans="1:15"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row>
    <row r="180" spans="1:15"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row>
    <row r="181" spans="1:15"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row>
    <row r="182" spans="1:15"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row>
    <row r="183" spans="1:15"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row>
    <row r="184" spans="1:15"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row>
    <row r="185" spans="1:15"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row>
    <row r="186" spans="1:15"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row>
    <row r="187" spans="1:15"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row>
    <row r="188" spans="1:15"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row>
    <row r="189" spans="1:15"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row>
    <row r="190" spans="1:15"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row>
    <row r="191" spans="1:15"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row>
    <row r="192" spans="1:15"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row>
    <row r="193" spans="1:15"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row>
    <row r="194" spans="1:15"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row>
    <row r="195" spans="1:15"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row>
    <row r="196" spans="1:15"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row>
    <row r="197" spans="1:15"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row>
    <row r="198" spans="1:15"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row>
    <row r="199" spans="1:15"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row>
    <row r="200" spans="1:15"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row>
    <row r="201" spans="1:15"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row>
    <row r="202" spans="1:15"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row>
    <row r="203" spans="1:15"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row>
    <row r="204" spans="1:15"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row>
    <row r="205" spans="1:15"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row>
    <row r="206" spans="1:15"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row>
    <row r="207" spans="1:15"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row>
    <row r="208" spans="1:15"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row>
    <row r="209" spans="1:15"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row>
    <row r="210" spans="1:15"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row>
    <row r="211" spans="1:15"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row>
    <row r="212" spans="1:15"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row>
    <row r="213" spans="1:15"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row>
    <row r="214" spans="1:15"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row>
    <row r="215" spans="1:15"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row>
    <row r="216" spans="1:15"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row>
    <row r="217" spans="1:15"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row>
    <row r="218" spans="1:15"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row>
    <row r="219" spans="1:15"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row>
    <row r="220" spans="1:15"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row>
    <row r="221" spans="1:15"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row>
    <row r="222" spans="1:15"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row>
    <row r="223" spans="1:15"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row>
    <row r="224" spans="1:15"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row>
    <row r="225" spans="1:15"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row>
    <row r="226" spans="1:15"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row>
    <row r="227" spans="1:15"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row>
    <row r="228" spans="1:15"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row>
    <row r="229" spans="1:15"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row>
    <row r="230" spans="1:15"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row>
    <row r="231" spans="1:15"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row>
    <row r="232" spans="1:15"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row>
    <row r="233" spans="1:15"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row>
    <row r="234" spans="1:15"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row>
    <row r="235" spans="1:15"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row>
    <row r="236" spans="1:15"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row>
    <row r="237" spans="1:15"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row>
    <row r="238" spans="1:15"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row>
    <row r="239" spans="1:15"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row>
    <row r="240" spans="1:15"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row>
    <row r="241" spans="1:15"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row>
    <row r="242" spans="1:15"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row>
    <row r="243" spans="1:15"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row>
    <row r="244" spans="1:15"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row>
    <row r="245" spans="1:15"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row>
    <row r="246" spans="1:15"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row>
    <row r="247" spans="1:15"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row>
    <row r="248" spans="1:15"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row>
    <row r="249" spans="1:15"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row>
    <row r="250" spans="1:15"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row>
    <row r="251" spans="1:15"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row>
    <row r="252" spans="1:15"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row>
    <row r="253" spans="1:15"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row>
    <row r="254" spans="1:15"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row>
    <row r="255" spans="1:15"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row>
    <row r="256" spans="1:15"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row>
    <row r="257" spans="1:15"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row>
    <row r="258" spans="1:15"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row>
    <row r="259" spans="1:15"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row>
    <row r="260" spans="1:15"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row>
    <row r="261" spans="1:15"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row>
    <row r="262" spans="1:15"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row>
    <row r="263" spans="1:15"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row>
    <row r="264" spans="1:15"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row>
    <row r="265" spans="1:15"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row>
    <row r="266" spans="1:15"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row>
    <row r="267" spans="1:15"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row>
    <row r="268" spans="1:15"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row>
    <row r="269" spans="1:15"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row>
    <row r="270" spans="1:15"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row>
    <row r="271" spans="1:15"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row>
    <row r="272" spans="1:15"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row>
    <row r="273" spans="1:15"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row>
    <row r="274" spans="1:15"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row>
    <row r="275" spans="1:15"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row>
    <row r="276" spans="1:15"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row>
    <row r="277" spans="1:15"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row>
    <row r="278" spans="1:15"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row>
    <row r="279" spans="1:15"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row>
    <row r="280" spans="1:15"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row>
    <row r="281" spans="1:15"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row>
    <row r="282" spans="1:15"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row>
    <row r="283" spans="1:15"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row>
    <row r="284" spans="1:15"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row>
    <row r="285" spans="1:15"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row>
    <row r="286" spans="1:15"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row>
    <row r="287" spans="1:15"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row>
    <row r="288" spans="1:15"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row>
    <row r="289" spans="1:15"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row>
    <row r="290" spans="1:15"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row>
    <row r="291" spans="1:15"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row>
    <row r="292" spans="1:15"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row>
    <row r="293" spans="1:15"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row>
    <row r="294" spans="1:15"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row>
    <row r="295" spans="1:15"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row>
    <row r="296" spans="1:15"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row>
    <row r="297" spans="1:15"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row>
    <row r="298" spans="1:15"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row>
    <row r="299" spans="1:15"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row>
    <row r="300" spans="1:15"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row>
    <row r="301" spans="1:15"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row>
    <row r="302" spans="1:15"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row>
    <row r="303" spans="1:15"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row>
    <row r="304" spans="1:15"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row>
    <row r="305" spans="1:15"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row>
    <row r="306" spans="1:15"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row>
    <row r="307" spans="1:15"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row>
    <row r="308" spans="1:15"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row>
    <row r="309" spans="1:15"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row>
    <row r="310" spans="1:15"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row>
    <row r="311" spans="1:15"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row>
    <row r="312" spans="1:15"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row>
    <row r="313" spans="1:15"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row>
    <row r="314" spans="1:15"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row>
    <row r="315" spans="1:15"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row>
    <row r="316" spans="1:15"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row>
    <row r="317" spans="1:15"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row>
    <row r="318" spans="1:15"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row>
    <row r="319" spans="1:15"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row>
    <row r="320" spans="1:15"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row>
    <row r="321" spans="1:15"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row>
    <row r="322" spans="1:15"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row>
    <row r="323" spans="1:15"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row>
    <row r="324" spans="1:15"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row>
    <row r="325" spans="1:15"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row>
    <row r="326" spans="1:15"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row>
    <row r="327" spans="1:15"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row>
    <row r="328" spans="1:15"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row>
    <row r="329" spans="1:15"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row>
    <row r="330" spans="1:15"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row>
    <row r="331" spans="1:15"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row>
    <row r="332" spans="1:15"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row>
    <row r="333" spans="1:15"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row>
    <row r="334" spans="1:15"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row>
    <row r="335" spans="1:15"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row>
    <row r="336" spans="1:15"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row>
    <row r="337" spans="1:15"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row>
    <row r="338" spans="1:15"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row>
    <row r="339" spans="1:15"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row>
    <row r="340" spans="1:15"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row>
    <row r="341" spans="1:15"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row>
    <row r="342" spans="1:15"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row>
    <row r="343" spans="1:15"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row>
    <row r="344" spans="1:15"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row>
    <row r="345" spans="1:15"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row>
    <row r="346" spans="1:15"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row>
    <row r="347" spans="1:15"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row>
    <row r="348" spans="1:15"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row>
    <row r="349" spans="1:15"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row>
    <row r="350" spans="1:15"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row>
    <row r="351" spans="1:15"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row>
    <row r="352" spans="1:15"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row>
    <row r="353" spans="1:15"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row>
    <row r="354" spans="1:15"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row>
    <row r="355" spans="1:15"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row>
    <row r="356" spans="1:15"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row>
    <row r="357" spans="1:15"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row>
    <row r="358" spans="1:15"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row>
    <row r="359" spans="1:15"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row>
    <row r="360" spans="1:15"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row>
    <row r="361" spans="1:15"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row>
    <row r="362" spans="1:15"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row>
    <row r="363" spans="1:15"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row>
    <row r="364" spans="1:15"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row>
    <row r="365" spans="1:15"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row>
    <row r="366" spans="1:15"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row>
    <row r="367" spans="1:15"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row>
    <row r="368" spans="1:15"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row>
    <row r="369" spans="1:15"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row>
    <row r="370" spans="1:15"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row>
    <row r="371" spans="1:15"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row>
    <row r="372" spans="1:15"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row>
    <row r="373" spans="1:15"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row>
    <row r="374" spans="1:15"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row>
    <row r="375" spans="1:15"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row>
    <row r="376" spans="1:15"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row>
    <row r="377" spans="1:15"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row>
    <row r="378" spans="1:15"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row>
    <row r="379" spans="1:15"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row>
    <row r="380" spans="1:15"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row>
    <row r="381" spans="1:15"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row>
    <row r="382" spans="1:15"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row>
    <row r="383" spans="1:15"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row>
    <row r="384" spans="1:15"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row>
    <row r="385" spans="1:15"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row>
    <row r="386" spans="1:15"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row>
    <row r="387" spans="1:15"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row>
    <row r="388" spans="1:15"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row>
    <row r="389" spans="1:15"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row>
    <row r="390" spans="1:15"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row>
    <row r="391" spans="1:15"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row>
    <row r="392" spans="1:15"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row>
    <row r="393" spans="1:15"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row>
    <row r="394" spans="1:15"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row>
    <row r="395" spans="1:15"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row>
    <row r="396" spans="1:15"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row>
    <row r="397" spans="1:15"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row>
    <row r="398" spans="1:15"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row>
    <row r="399" spans="1:15"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row>
    <row r="400" spans="1:15"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row>
    <row r="401" spans="1:15"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row>
    <row r="402" spans="1:15"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row>
    <row r="403" spans="1:15"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row>
    <row r="404" spans="1:15"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row>
    <row r="405" spans="1:15"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row>
    <row r="406" spans="1:15"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row>
    <row r="407" spans="1:15"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row>
    <row r="408" spans="1:15"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row>
    <row r="409" spans="1:15"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row>
    <row r="410" spans="1:15"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row>
    <row r="411" spans="1:15"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row>
    <row r="412" spans="1:15"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row>
    <row r="413" spans="1:15"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row>
    <row r="414" spans="1:15"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row>
    <row r="415" spans="1:15"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row>
    <row r="416" spans="1:15"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row>
    <row r="417" spans="1:15"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row>
    <row r="418" spans="1:15"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row>
    <row r="419" spans="1:15"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row>
    <row r="420" spans="1:15"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row>
    <row r="421" spans="1:15"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row>
    <row r="422" spans="1:15"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row>
    <row r="423" spans="1:15"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row>
    <row r="424" spans="1:15"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row>
    <row r="425" spans="1:15"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row>
    <row r="426" spans="1:15"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row>
    <row r="427" spans="1:15"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row>
    <row r="428" spans="1:15"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row>
    <row r="429" spans="1:15"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row>
    <row r="430" spans="1:15"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row>
    <row r="431" spans="1:15"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row>
    <row r="432" spans="1:15"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row>
    <row r="433" spans="1:15"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row>
    <row r="434" spans="1:15"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row>
    <row r="435" spans="1:15"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row>
    <row r="436" spans="1:15"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row>
    <row r="437" spans="1:15"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row>
    <row r="438" spans="1:15"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row>
    <row r="439" spans="1:15"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row>
    <row r="440" spans="1:15"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row>
    <row r="441" spans="1:15"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row>
    <row r="442" spans="1:15"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row>
    <row r="443" spans="1:15"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row>
    <row r="444" spans="1:15"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row>
    <row r="445" spans="1:15"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row>
    <row r="446" spans="1:15"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row>
    <row r="447" spans="1:15"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row>
    <row r="448" spans="1:15"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row>
    <row r="449" spans="1:15"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row>
    <row r="450" spans="1:15"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row>
    <row r="451" spans="1:15"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row>
    <row r="452" spans="1:15"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row>
    <row r="453" spans="1:15"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row>
    <row r="454" spans="1:15"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row>
    <row r="455" spans="1:15"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row>
    <row r="456" spans="1:15"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row>
    <row r="457" spans="1:15"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row>
    <row r="458" spans="1:15"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row>
    <row r="459" spans="1:15"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row>
    <row r="460" spans="1:15"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row>
    <row r="461" spans="1:15"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row>
    <row r="462" spans="1:15"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row>
    <row r="463" spans="1:15"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row>
    <row r="464" spans="1:15"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row>
    <row r="465" spans="1:15"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row>
    <row r="466" spans="1:15"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row>
    <row r="467" spans="1:15"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row>
    <row r="468" spans="1:15"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row>
    <row r="469" spans="1:15"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row>
    <row r="470" spans="1:15"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row>
    <row r="471" spans="1:15"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row>
    <row r="472" spans="1:15"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row>
    <row r="473" spans="1:15"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row>
    <row r="474" spans="1:15"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row>
    <row r="475" spans="1:15"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row>
    <row r="476" spans="1:15"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row>
    <row r="477" spans="1:15"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row>
    <row r="478" spans="1:15"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row>
    <row r="479" spans="1:15"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row>
    <row r="480" spans="1:15"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row>
    <row r="481" spans="1:15"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row>
    <row r="482" spans="1:15"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row>
    <row r="483" spans="1:15"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row>
    <row r="484" spans="1:15"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row>
    <row r="485" spans="1:15"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row>
    <row r="486" spans="1:15"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row>
    <row r="487" spans="1:15"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row>
    <row r="488" spans="1:15"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row>
    <row r="489" spans="1:15"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row>
    <row r="490" spans="1:15"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row>
    <row r="491" spans="1:15"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row>
    <row r="492" spans="1:15"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row>
    <row r="493" spans="1:15"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row>
    <row r="494" spans="1:15"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row>
    <row r="495" spans="1:15"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row>
    <row r="496" spans="1:15"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row>
    <row r="497" spans="1:15"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row>
    <row r="498" spans="1:15"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row>
    <row r="499" spans="1:15"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row>
    <row r="500" spans="1:15"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row>
    <row r="501" spans="1:15"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row>
    <row r="502" spans="1:15"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row>
    <row r="503" spans="1:15"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row>
    <row r="504" spans="1:15"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row>
    <row r="505" spans="1:15"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row>
    <row r="506" spans="1:15"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row>
    <row r="507" spans="1:15"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row>
    <row r="508" spans="1:15"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row>
    <row r="509" spans="1:15"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row>
    <row r="510" spans="1:15"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row>
    <row r="511" spans="1:15"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row>
    <row r="512" spans="1:15"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row>
    <row r="513" spans="1:15"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row>
    <row r="514" spans="1:15"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row>
    <row r="515" spans="1:15"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row>
    <row r="516" spans="1:15"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row>
    <row r="517" spans="1:15"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row>
    <row r="518" spans="1:15"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row>
    <row r="519" spans="1:15"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row>
    <row r="520" spans="1:15"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row>
    <row r="521" spans="1:15"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row>
    <row r="522" spans="1:15"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row>
    <row r="523" spans="1:15"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row>
    <row r="524" spans="1:15"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row>
    <row r="525" spans="1:15"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row>
    <row r="526" spans="1:15"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row>
    <row r="527" spans="1:15"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row>
    <row r="528" spans="1:15"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row>
    <row r="529" spans="1:15"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row>
    <row r="530" spans="1:15"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row>
    <row r="531" spans="1:15"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row>
    <row r="532" spans="1:15"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row>
    <row r="533" spans="1:15"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row>
    <row r="534" spans="1:15"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row>
    <row r="535" spans="1:15"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row>
    <row r="536" spans="1:15"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row>
    <row r="537" spans="1:15"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row>
    <row r="538" spans="1:15"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row>
    <row r="539" spans="1:15"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row>
    <row r="540" spans="1:15"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row>
    <row r="541" spans="1:15"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row>
    <row r="542" spans="1:15"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row>
    <row r="543" spans="1:15"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row>
    <row r="544" spans="1:15"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row>
    <row r="545" spans="1:15"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row>
    <row r="546" spans="1:15"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row>
    <row r="547" spans="1:15"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row>
    <row r="548" spans="1:15"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row>
    <row r="549" spans="1:15"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row>
    <row r="550" spans="1:15"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row>
    <row r="551" spans="1:15"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row>
    <row r="552" spans="1:15"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row>
    <row r="553" spans="1:15"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row>
    <row r="554" spans="1:15"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row>
    <row r="555" spans="1:15"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row>
    <row r="556" spans="1:15"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row>
    <row r="557" spans="1:15"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row>
    <row r="558" spans="1:15"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row>
    <row r="559" spans="1:15"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row>
    <row r="560" spans="1:15"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row>
    <row r="561" spans="1:15"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row>
    <row r="562" spans="1:15"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row>
    <row r="563" spans="1:15"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row>
    <row r="564" spans="1:15"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row>
    <row r="565" spans="1:15"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row>
    <row r="566" spans="1:15"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row>
    <row r="567" spans="1:15"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row>
    <row r="568" spans="1:15"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row>
    <row r="569" spans="1:15"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row>
    <row r="570" spans="1:15"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row>
    <row r="571" spans="1:15"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row>
    <row r="572" spans="1:15"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row>
    <row r="573" spans="1:15"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row>
    <row r="574" spans="1:15"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row>
    <row r="575" spans="1:15"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row>
    <row r="576" spans="1:15"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row>
    <row r="577" spans="1:15"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row>
    <row r="578" spans="1:15"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row>
    <row r="579" spans="1:15"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row>
    <row r="580" spans="1:15"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row>
    <row r="581" spans="1:15"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row>
    <row r="582" spans="1:15"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row>
    <row r="583" spans="1:15"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row>
    <row r="584" spans="1:15"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row>
    <row r="585" spans="1:15"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row>
    <row r="586" spans="1:15"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row>
    <row r="587" spans="1:15"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row>
    <row r="588" spans="1:15"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row>
    <row r="589" spans="1:15"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row>
    <row r="590" spans="1:15"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row>
    <row r="591" spans="1:15"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row>
    <row r="592" spans="1:15"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row>
    <row r="593" spans="1:15"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row>
    <row r="594" spans="1:15"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row>
    <row r="595" spans="1:15"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row>
    <row r="596" spans="1:15"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row>
    <row r="597" spans="1:15"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row>
    <row r="598" spans="1:15"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row>
    <row r="599" spans="1:15"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row>
    <row r="600" spans="1:15"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row>
    <row r="601" spans="1:15"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row>
    <row r="602" spans="1:15"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row>
    <row r="603" spans="1:15"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row>
    <row r="604" spans="1:15"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row>
    <row r="605" spans="1:15"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row>
    <row r="606" spans="1:15"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row>
    <row r="607" spans="1:15"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row>
    <row r="608" spans="1:15"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row>
    <row r="609" spans="1:15"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row>
    <row r="610" spans="1:15"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row>
    <row r="611" spans="1:15"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row>
    <row r="612" spans="1:15"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row>
    <row r="613" spans="1:15"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row>
    <row r="614" spans="1:15"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row>
    <row r="615" spans="1:15"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row>
    <row r="616" spans="1:15"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row>
    <row r="617" spans="1:15"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row>
    <row r="618" spans="1:15"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row>
    <row r="619" spans="1:15"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row>
    <row r="620" spans="1:15"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row>
    <row r="621" spans="1:15"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row>
    <row r="622" spans="1:15"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row>
    <row r="623" spans="1:15"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row>
    <row r="624" spans="1:15"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row>
    <row r="625" spans="1:15"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row>
    <row r="626" spans="1:15"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row>
    <row r="627" spans="1:15"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row>
    <row r="628" spans="1:15"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row>
    <row r="629" spans="1:15"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row>
    <row r="630" spans="1:15"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row>
    <row r="631" spans="1:15"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row>
    <row r="632" spans="1:15"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row>
    <row r="633" spans="1:15"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row>
    <row r="634" spans="1:15"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row>
    <row r="635" spans="1:15"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row>
    <row r="636" spans="1:15"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row>
    <row r="637" spans="1:15"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row>
    <row r="638" spans="1:15"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row>
    <row r="639" spans="1:15"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row>
    <row r="640" spans="1:15"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row>
    <row r="641" spans="1:15"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row>
    <row r="642" spans="1:15"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row>
    <row r="643" spans="1:15"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row>
    <row r="644" spans="1:15"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row>
    <row r="645" spans="1:15"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row>
    <row r="646" spans="1:15"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row>
    <row r="647" spans="1:15"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row>
    <row r="648" spans="1:15"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row>
    <row r="649" spans="1:15"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row>
    <row r="650" spans="1:15"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row>
    <row r="651" spans="1:15"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row>
    <row r="652" spans="1:15"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row>
    <row r="653" spans="1:15"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row>
    <row r="654" spans="1:15"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row>
    <row r="655" spans="1:15"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row>
    <row r="656" spans="1:15"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row>
    <row r="657" spans="1:15"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row>
    <row r="658" spans="1:15"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row>
    <row r="659" spans="1:15"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row>
    <row r="660" spans="1:15"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row>
    <row r="661" spans="1:15"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row>
    <row r="662" spans="1:15"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row>
    <row r="663" spans="1:15"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row>
    <row r="664" spans="1:15"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row>
    <row r="665" spans="1:15"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row>
    <row r="666" spans="1:15"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row>
    <row r="667" spans="1:15"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row>
    <row r="668" spans="1:15"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row>
    <row r="669" spans="1:15"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row>
    <row r="670" spans="1:15"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row>
    <row r="671" spans="1:15"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row>
    <row r="672" spans="1:15"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row>
    <row r="673" spans="1:15"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row>
    <row r="674" spans="1:15"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row>
    <row r="675" spans="1:15"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row>
    <row r="676" spans="1:15"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row>
    <row r="677" spans="1:15"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row>
    <row r="678" spans="1:15"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row>
    <row r="679" spans="1:15"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row>
    <row r="680" spans="1:15"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row>
    <row r="681" spans="1:15"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row>
    <row r="682" spans="1:15"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row>
    <row r="683" spans="1:15"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row>
    <row r="684" spans="1:15"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row>
    <row r="685" spans="1:15"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row>
    <row r="686" spans="1:15"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row>
    <row r="687" spans="1:15"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row>
    <row r="688" spans="1:15"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row>
    <row r="689" spans="1:15"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row>
    <row r="690" spans="1:15"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row>
    <row r="691" spans="1:15"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row>
    <row r="692" spans="1:15"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row>
    <row r="693" spans="1:15"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row>
    <row r="694" spans="1:15"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row>
    <row r="695" spans="1:15"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row>
    <row r="696" spans="1:15"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row>
    <row r="697" spans="1:15"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row>
    <row r="698" spans="1:15"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row>
    <row r="699" spans="1:15"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row>
    <row r="700" spans="1:15"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row>
    <row r="701" spans="1:15"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row>
    <row r="702" spans="1:15"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row>
    <row r="703" spans="1:15"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row>
    <row r="704" spans="1:15"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row>
    <row r="705" spans="1:15"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row>
    <row r="706" spans="1:15"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row>
    <row r="707" spans="1:15"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row>
    <row r="708" spans="1:15"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row>
    <row r="709" spans="1:15"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row>
    <row r="710" spans="1:15"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row>
    <row r="711" spans="1:15"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row>
    <row r="712" spans="1:15"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row>
    <row r="713" spans="1:15"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row>
    <row r="714" spans="1:15"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row>
    <row r="715" spans="1:15"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row>
    <row r="716" spans="1:15"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row>
    <row r="717" spans="1:15"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row>
    <row r="718" spans="1:15"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row>
    <row r="719" spans="1:15"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row>
    <row r="720" spans="1:15"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row>
    <row r="721" spans="1:15"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row>
    <row r="722" spans="1:15"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row>
    <row r="723" spans="1:15"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row>
    <row r="724" spans="1:15"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row>
    <row r="725" spans="1:15"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row>
    <row r="726" spans="1:15"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row>
    <row r="727" spans="1:15"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row>
    <row r="728" spans="1:15"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row>
    <row r="729" spans="1:15"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row>
    <row r="730" spans="1:15"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row>
    <row r="731" spans="1:15"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row>
    <row r="732" spans="1:15"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row>
    <row r="733" spans="1:15"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row>
    <row r="734" spans="1:15"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row>
    <row r="735" spans="1:15"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row>
    <row r="736" spans="1:15"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row>
    <row r="737" spans="1:15"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row>
    <row r="738" spans="1:15"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row>
    <row r="739" spans="1:15"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row>
    <row r="740" spans="1:15"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row>
    <row r="741" spans="1:15"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row>
    <row r="742" spans="1:15"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row>
    <row r="743" spans="1:15"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row>
    <row r="744" spans="1:15"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row>
    <row r="745" spans="1:15"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row>
    <row r="746" spans="1:15"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row>
    <row r="747" spans="1:15"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row>
    <row r="748" spans="1:15"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row>
    <row r="749" spans="1:15"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row>
    <row r="750" spans="1:15"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row>
    <row r="751" spans="1:15"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row>
    <row r="752" spans="1:15"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row>
    <row r="753" spans="1:15"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row>
    <row r="754" spans="1:15"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row>
    <row r="755" spans="1:15"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row>
    <row r="756" spans="1:15"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row>
    <row r="757" spans="1:15"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row>
    <row r="758" spans="1:15"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row>
    <row r="759" spans="1:15"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row>
    <row r="760" spans="1:15"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row>
    <row r="761" spans="1:15"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row>
    <row r="762" spans="1:15"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row>
    <row r="763" spans="1:15"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row>
    <row r="764" spans="1:15"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row>
    <row r="765" spans="1:15"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row>
    <row r="766" spans="1:15"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row>
    <row r="767" spans="1:15"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row>
    <row r="768" spans="1:15"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row>
    <row r="769" spans="1:15"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row>
    <row r="770" spans="1:15"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row>
    <row r="771" spans="1:15"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row>
    <row r="772" spans="1:15"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row>
    <row r="773" spans="1:15"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row>
    <row r="774" spans="1:15"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row>
    <row r="775" spans="1:15"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row>
    <row r="776" spans="1:15"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row>
    <row r="777" spans="1:15"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row>
    <row r="778" spans="1:15"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row>
    <row r="779" spans="1:15"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row>
    <row r="780" spans="1:15"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row>
    <row r="781" spans="1:15"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row>
    <row r="782" spans="1:15"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row>
    <row r="783" spans="1:15"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row>
    <row r="784" spans="1:15"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row>
    <row r="785" spans="1:15"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row>
    <row r="786" spans="1:15"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row>
    <row r="787" spans="1:15"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row>
    <row r="788" spans="1:15"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row>
    <row r="789" spans="1:15"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row>
    <row r="790" spans="1:15"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row>
    <row r="791" spans="1:15"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row>
    <row r="792" spans="1:15"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row>
    <row r="793" spans="1:15"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row>
    <row r="794" spans="1:15"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row>
    <row r="795" spans="1:15"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row>
    <row r="796" spans="1:15"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row>
    <row r="797" spans="1:15"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row>
    <row r="798" spans="1:15"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row>
    <row r="799" spans="1:15"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row>
    <row r="800" spans="1:15"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row>
    <row r="801" spans="1:15"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row>
    <row r="802" spans="1:15"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row>
    <row r="803" spans="1:15"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row>
    <row r="804" spans="1:15"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row>
    <row r="805" spans="1:15"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row>
    <row r="806" spans="1:15"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row>
    <row r="807" spans="1:15"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row>
    <row r="808" spans="1:15"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row>
    <row r="809" spans="1:15"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row>
    <row r="810" spans="1:15"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row>
    <row r="811" spans="1:15"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row>
    <row r="812" spans="1:15"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row>
    <row r="813" spans="1:15"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row>
    <row r="814" spans="1:15"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row>
    <row r="815" spans="1:15"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row>
    <row r="816" spans="1:15"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row>
    <row r="817" spans="1:15"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row>
    <row r="818" spans="1:15"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row>
    <row r="819" spans="1:15"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row>
    <row r="820" spans="1:15"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row>
    <row r="821" spans="1:15"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row>
    <row r="822" spans="1:15"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row>
    <row r="823" spans="1:15"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row>
    <row r="824" spans="1:15"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row>
    <row r="825" spans="1:15"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row>
    <row r="826" spans="1:15"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row>
    <row r="827" spans="1:15"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row>
    <row r="828" spans="1:15"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row>
    <row r="829" spans="1:15"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row>
    <row r="830" spans="1:15"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row>
    <row r="831" spans="1:15"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row>
    <row r="832" spans="1:15"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row>
    <row r="833" spans="1:15"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row>
    <row r="834" spans="1:15"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row>
    <row r="835" spans="1:15"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row>
    <row r="836" spans="1:15"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row>
    <row r="837" spans="1:15"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row>
    <row r="838" spans="1:15"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row>
    <row r="839" spans="1:15"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row>
    <row r="840" spans="1:15"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row>
    <row r="841" spans="1:15"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row>
    <row r="842" spans="1:15"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row>
    <row r="843" spans="1:15"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row>
    <row r="844" spans="1:15"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row>
    <row r="845" spans="1:15"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row>
    <row r="846" spans="1:15"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row>
    <row r="847" spans="1:15"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row>
    <row r="848" spans="1:15"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row>
    <row r="849" spans="1:15"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row>
    <row r="850" spans="1:15"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row>
    <row r="851" spans="1:15"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row>
    <row r="852" spans="1:15"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row>
    <row r="853" spans="1:15"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row>
    <row r="854" spans="1:15"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row>
    <row r="855" spans="1:15"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row>
    <row r="856" spans="1:15"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row>
    <row r="857" spans="1:15"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row>
    <row r="858" spans="1:15"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row>
    <row r="859" spans="1:15"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row>
    <row r="860" spans="1:15"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row>
    <row r="861" spans="1:15"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row>
    <row r="862" spans="1:15"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row>
    <row r="863" spans="1:15"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row>
    <row r="864" spans="1:15"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row>
    <row r="865" spans="1:15"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row>
    <row r="866" spans="1:15"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row>
    <row r="867" spans="1:15"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row>
    <row r="868" spans="1:15"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row>
    <row r="869" spans="1:15"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row>
    <row r="870" spans="1:15"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row>
    <row r="871" spans="1:15"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row>
    <row r="872" spans="1:15"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row>
    <row r="873" spans="1:15"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row>
    <row r="874" spans="1:15"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row>
    <row r="875" spans="1:15"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row>
    <row r="876" spans="1:15"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row>
    <row r="877" spans="1:15"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row>
    <row r="878" spans="1:15"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row>
    <row r="879" spans="1:15"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row>
    <row r="880" spans="1:15"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row>
    <row r="881" spans="1:15"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row>
    <row r="882" spans="1:15"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row>
    <row r="883" spans="1:15"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row>
    <row r="884" spans="1:15"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row>
    <row r="885" spans="1:15"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row>
    <row r="886" spans="1:15"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row>
    <row r="887" spans="1:15"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row>
    <row r="888" spans="1:15"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row>
    <row r="889" spans="1:15"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row>
    <row r="890" spans="1:15"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row>
    <row r="891" spans="1:15"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row>
    <row r="892" spans="1:15"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row>
    <row r="893" spans="1:15"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row>
    <row r="894" spans="1:15"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row>
    <row r="895" spans="1:15"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row>
    <row r="896" spans="1:15"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row>
    <row r="897" spans="1:15"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row>
    <row r="898" spans="1:15"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row>
    <row r="899" spans="1:15"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row>
    <row r="900" spans="1:15"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row>
    <row r="901" spans="1:15"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row>
    <row r="902" spans="1:15"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row>
    <row r="903" spans="1:15"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row>
    <row r="904" spans="1:15"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row>
    <row r="905" spans="1:15"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row>
    <row r="906" spans="1:15"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row>
    <row r="907" spans="1:15"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row>
    <row r="908" spans="1:15"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row>
    <row r="909" spans="1:15"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row>
    <row r="910" spans="1:15"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row>
    <row r="911" spans="1:15"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row>
    <row r="912" spans="1:15"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row>
    <row r="913" spans="1:15"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row>
    <row r="914" spans="1:15"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row>
    <row r="915" spans="1:15"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row>
    <row r="916" spans="1:15"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row>
    <row r="917" spans="1:15"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row>
    <row r="918" spans="1:15"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row>
    <row r="919" spans="1:15"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row>
    <row r="920" spans="1:15"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row>
    <row r="921" spans="1:15"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row>
    <row r="922" spans="1:15"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row>
    <row r="923" spans="1:15"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row>
    <row r="924" spans="1:15"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row>
    <row r="925" spans="1:15"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row>
    <row r="926" spans="1:15"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row>
    <row r="927" spans="1:15"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row>
    <row r="928" spans="1:15"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row>
    <row r="929" spans="1:15"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row>
    <row r="930" spans="1:15"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row>
    <row r="931" spans="1:15"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row>
    <row r="932" spans="1:15"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row>
    <row r="933" spans="1:15"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row>
    <row r="934" spans="1:15"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row>
    <row r="935" spans="1:15"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row>
    <row r="936" spans="1:15"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row>
    <row r="937" spans="1:15"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row>
    <row r="938" spans="1:15"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row>
    <row r="939" spans="1:15"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row>
    <row r="940" spans="1:15"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row>
    <row r="941" spans="1:15"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row>
    <row r="942" spans="1:15"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row>
    <row r="943" spans="1:15"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row>
    <row r="944" spans="1:15"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row>
    <row r="945" spans="1:15"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row>
    <row r="946" spans="1:15"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row>
    <row r="947" spans="1:15"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row>
    <row r="948" spans="1:15"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row>
    <row r="949" spans="1:15"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row>
    <row r="950" spans="1:15"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row>
    <row r="951" spans="1:15"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row>
    <row r="952" spans="1:15"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row>
    <row r="953" spans="1:15"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row>
    <row r="954" spans="1:15"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row>
    <row r="955" spans="1:15"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row>
    <row r="956" spans="1:15"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row>
    <row r="957" spans="1:15"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row>
    <row r="958" spans="1:15"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row>
    <row r="959" spans="1:15"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row>
    <row r="960" spans="1:15"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row>
    <row r="961" spans="1:15"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row>
    <row r="962" spans="1:15"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row>
    <row r="963" spans="1:15"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row>
    <row r="964" spans="1:15"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row>
    <row r="965" spans="1:15"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row>
    <row r="966" spans="1:15"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row>
    <row r="967" spans="1:15"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row>
    <row r="968" spans="1:15"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row>
    <row r="969" spans="1:15"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row>
    <row r="970" spans="1:15"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row>
    <row r="971" spans="1:15"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row>
    <row r="972" spans="1:15"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row>
    <row r="973" spans="1:15"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row>
    <row r="974" spans="1:15"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row>
    <row r="975" spans="1:15"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row>
    <row r="976" spans="1:15"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row>
    <row r="977" spans="1:15"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row>
    <row r="978" spans="1:15"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row>
    <row r="979" spans="1:15"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row>
    <row r="980" spans="1:15"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row>
    <row r="981" spans="1:15"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row>
    <row r="982" spans="1:15"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row>
    <row r="983" spans="1:15"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row>
    <row r="984" spans="1:15"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row>
    <row r="985" spans="1:15"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row>
    <row r="986" spans="1:15"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row>
    <row r="987" spans="1:15"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row>
    <row r="988" spans="1:15"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row>
    <row r="989" spans="1:15"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row>
    <row r="990" spans="1:15"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row>
    <row r="991" spans="1:15"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row>
    <row r="992" spans="1:15"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row>
    <row r="993" spans="1:15"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row>
    <row r="994" spans="1:15"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row>
    <row r="995" spans="1:15"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row>
    <row r="996" spans="1:15"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row>
    <row r="997" spans="1:15"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row>
    <row r="998" spans="1:15"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row>
    <row r="999" spans="1:15"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row>
    <row r="1000" spans="1:15"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row>
    <row r="1001" spans="1:15"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414B5-149E-4EBC-A71E-8227E474DD4D}">
  <dimension ref="A1:F71"/>
  <sheetViews>
    <sheetView workbookViewId="0">
      <selection activeCell="A5" sqref="A5"/>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606</v>
      </c>
      <c r="B1" t="s">
        <v>856</v>
      </c>
      <c r="C1" t="s">
        <v>857</v>
      </c>
      <c r="D1" t="s">
        <v>618</v>
      </c>
      <c r="E1" t="s">
        <v>613</v>
      </c>
      <c r="F1" t="s">
        <v>858</v>
      </c>
    </row>
    <row r="2" spans="1:6" x14ac:dyDescent="0.3">
      <c r="A2">
        <v>1</v>
      </c>
      <c r="B2" t="s">
        <v>859</v>
      </c>
      <c r="C2" t="s">
        <v>860</v>
      </c>
      <c r="D2">
        <v>1935</v>
      </c>
      <c r="E2" t="s">
        <v>699</v>
      </c>
      <c r="F2" t="s">
        <v>861</v>
      </c>
    </row>
    <row r="3" spans="1:6" x14ac:dyDescent="0.3">
      <c r="A3">
        <v>2</v>
      </c>
      <c r="B3" t="s">
        <v>862</v>
      </c>
      <c r="C3" t="s">
        <v>863</v>
      </c>
      <c r="D3">
        <v>441</v>
      </c>
      <c r="E3" t="s">
        <v>620</v>
      </c>
      <c r="F3" t="s">
        <v>864</v>
      </c>
    </row>
    <row r="4" spans="1:6" x14ac:dyDescent="0.3">
      <c r="A4">
        <v>3</v>
      </c>
      <c r="B4" t="s">
        <v>865</v>
      </c>
      <c r="C4" t="s">
        <v>866</v>
      </c>
      <c r="D4">
        <v>1534</v>
      </c>
      <c r="E4" t="s">
        <v>620</v>
      </c>
      <c r="F4" t="s">
        <v>867</v>
      </c>
    </row>
    <row r="5" spans="1:6" x14ac:dyDescent="0.3">
      <c r="A5">
        <v>4</v>
      </c>
      <c r="B5" t="s">
        <v>868</v>
      </c>
      <c r="C5" t="s">
        <v>869</v>
      </c>
      <c r="D5">
        <v>1199</v>
      </c>
      <c r="E5" t="s">
        <v>829</v>
      </c>
      <c r="F5" t="s">
        <v>870</v>
      </c>
    </row>
    <row r="6" spans="1:6" x14ac:dyDescent="0.3">
      <c r="A6">
        <v>5</v>
      </c>
      <c r="B6" t="s">
        <v>871</v>
      </c>
      <c r="C6" t="s">
        <v>866</v>
      </c>
      <c r="D6">
        <v>1444</v>
      </c>
      <c r="E6" t="s">
        <v>699</v>
      </c>
      <c r="F6" t="s">
        <v>872</v>
      </c>
    </row>
    <row r="7" spans="1:6" x14ac:dyDescent="0.3">
      <c r="A7">
        <v>6</v>
      </c>
      <c r="B7" t="s">
        <v>873</v>
      </c>
      <c r="C7" t="s">
        <v>874</v>
      </c>
      <c r="D7">
        <v>1112</v>
      </c>
      <c r="E7" t="s">
        <v>701</v>
      </c>
      <c r="F7" t="s">
        <v>875</v>
      </c>
    </row>
    <row r="8" spans="1:6" x14ac:dyDescent="0.3">
      <c r="A8">
        <v>7</v>
      </c>
      <c r="B8" t="s">
        <v>876</v>
      </c>
      <c r="C8" t="s">
        <v>860</v>
      </c>
      <c r="D8">
        <v>409</v>
      </c>
      <c r="E8" t="s">
        <v>701</v>
      </c>
      <c r="F8" t="s">
        <v>877</v>
      </c>
    </row>
    <row r="9" spans="1:6" x14ac:dyDescent="0.3">
      <c r="A9">
        <v>8</v>
      </c>
      <c r="B9" t="s">
        <v>878</v>
      </c>
      <c r="C9" t="s">
        <v>869</v>
      </c>
      <c r="D9">
        <v>252</v>
      </c>
      <c r="E9" t="s">
        <v>698</v>
      </c>
      <c r="F9" t="s">
        <v>879</v>
      </c>
    </row>
    <row r="10" spans="1:6" x14ac:dyDescent="0.3">
      <c r="A10">
        <v>9</v>
      </c>
      <c r="B10" t="s">
        <v>880</v>
      </c>
      <c r="C10" t="s">
        <v>866</v>
      </c>
      <c r="D10">
        <v>1605</v>
      </c>
      <c r="E10" t="s">
        <v>794</v>
      </c>
      <c r="F10" t="s">
        <v>881</v>
      </c>
    </row>
    <row r="11" spans="1:6" x14ac:dyDescent="0.3">
      <c r="A11">
        <v>10</v>
      </c>
      <c r="B11" t="s">
        <v>882</v>
      </c>
      <c r="C11" t="s">
        <v>874</v>
      </c>
      <c r="D11">
        <v>259</v>
      </c>
      <c r="E11" t="s">
        <v>707</v>
      </c>
      <c r="F11" t="s">
        <v>883</v>
      </c>
    </row>
    <row r="12" spans="1:6" x14ac:dyDescent="0.3">
      <c r="A12">
        <v>11</v>
      </c>
      <c r="B12" t="s">
        <v>884</v>
      </c>
      <c r="C12" t="s">
        <v>885</v>
      </c>
      <c r="D12">
        <v>1096</v>
      </c>
      <c r="E12" t="s">
        <v>620</v>
      </c>
      <c r="F12" t="s">
        <v>886</v>
      </c>
    </row>
    <row r="13" spans="1:6" x14ac:dyDescent="0.3">
      <c r="A13">
        <v>12</v>
      </c>
      <c r="B13" t="s">
        <v>887</v>
      </c>
      <c r="C13" t="s">
        <v>863</v>
      </c>
      <c r="D13">
        <v>672</v>
      </c>
      <c r="E13" t="s">
        <v>698</v>
      </c>
      <c r="F13" t="s">
        <v>888</v>
      </c>
    </row>
    <row r="14" spans="1:6" x14ac:dyDescent="0.3">
      <c r="A14">
        <v>13</v>
      </c>
      <c r="B14" t="s">
        <v>889</v>
      </c>
      <c r="C14" t="s">
        <v>885</v>
      </c>
      <c r="D14">
        <v>1141</v>
      </c>
      <c r="E14" t="s">
        <v>701</v>
      </c>
      <c r="F14" t="s">
        <v>890</v>
      </c>
    </row>
    <row r="15" spans="1:6" x14ac:dyDescent="0.3">
      <c r="A15">
        <v>14</v>
      </c>
      <c r="B15" t="s">
        <v>891</v>
      </c>
      <c r="C15" t="s">
        <v>866</v>
      </c>
      <c r="D15">
        <v>1915</v>
      </c>
      <c r="E15" t="s">
        <v>707</v>
      </c>
      <c r="F15" t="s">
        <v>892</v>
      </c>
    </row>
    <row r="16" spans="1:6" x14ac:dyDescent="0.3">
      <c r="A16">
        <v>15</v>
      </c>
      <c r="B16" t="s">
        <v>893</v>
      </c>
      <c r="C16" t="s">
        <v>794</v>
      </c>
      <c r="D16">
        <v>1488</v>
      </c>
      <c r="E16" t="s">
        <v>698</v>
      </c>
      <c r="F16" t="s">
        <v>894</v>
      </c>
    </row>
    <row r="17" spans="1:6" x14ac:dyDescent="0.3">
      <c r="A17">
        <v>16</v>
      </c>
      <c r="B17" t="s">
        <v>895</v>
      </c>
      <c r="C17" t="s">
        <v>869</v>
      </c>
      <c r="D17">
        <v>1721</v>
      </c>
      <c r="E17" t="s">
        <v>701</v>
      </c>
      <c r="F17" t="s">
        <v>896</v>
      </c>
    </row>
    <row r="18" spans="1:6" x14ac:dyDescent="0.3">
      <c r="A18">
        <v>17</v>
      </c>
      <c r="B18" t="s">
        <v>897</v>
      </c>
      <c r="C18" t="s">
        <v>860</v>
      </c>
      <c r="D18">
        <v>1899</v>
      </c>
      <c r="E18" t="s">
        <v>698</v>
      </c>
      <c r="F18" t="s">
        <v>898</v>
      </c>
    </row>
    <row r="19" spans="1:6" x14ac:dyDescent="0.3">
      <c r="A19">
        <v>18</v>
      </c>
      <c r="B19" t="s">
        <v>899</v>
      </c>
      <c r="C19" t="s">
        <v>863</v>
      </c>
      <c r="D19">
        <v>781</v>
      </c>
      <c r="E19" t="s">
        <v>707</v>
      </c>
      <c r="F19" t="s">
        <v>900</v>
      </c>
    </row>
    <row r="20" spans="1:6" x14ac:dyDescent="0.3">
      <c r="A20">
        <v>19</v>
      </c>
      <c r="B20" t="s">
        <v>901</v>
      </c>
      <c r="C20" t="s">
        <v>885</v>
      </c>
      <c r="D20">
        <v>1234</v>
      </c>
      <c r="E20" t="s">
        <v>620</v>
      </c>
      <c r="F20" t="s">
        <v>902</v>
      </c>
    </row>
    <row r="21" spans="1:6" x14ac:dyDescent="0.3">
      <c r="A21">
        <v>20</v>
      </c>
      <c r="B21" t="s">
        <v>903</v>
      </c>
      <c r="C21" t="s">
        <v>866</v>
      </c>
      <c r="D21">
        <v>697</v>
      </c>
      <c r="E21" t="s">
        <v>698</v>
      </c>
      <c r="F21" t="s">
        <v>904</v>
      </c>
    </row>
    <row r="22" spans="1:6" x14ac:dyDescent="0.3">
      <c r="A22">
        <v>21</v>
      </c>
      <c r="B22" t="s">
        <v>905</v>
      </c>
      <c r="C22" t="s">
        <v>866</v>
      </c>
      <c r="D22">
        <v>1561</v>
      </c>
      <c r="E22" t="s">
        <v>794</v>
      </c>
      <c r="F22" t="s">
        <v>906</v>
      </c>
    </row>
    <row r="23" spans="1:6" x14ac:dyDescent="0.3">
      <c r="A23">
        <v>22</v>
      </c>
      <c r="B23" t="s">
        <v>907</v>
      </c>
      <c r="C23" t="s">
        <v>860</v>
      </c>
      <c r="D23">
        <v>1639</v>
      </c>
      <c r="E23" t="s">
        <v>699</v>
      </c>
      <c r="F23" t="s">
        <v>908</v>
      </c>
    </row>
    <row r="24" spans="1:6" x14ac:dyDescent="0.3">
      <c r="A24">
        <v>23</v>
      </c>
      <c r="B24" t="s">
        <v>909</v>
      </c>
      <c r="C24" t="s">
        <v>869</v>
      </c>
      <c r="D24">
        <v>1098</v>
      </c>
      <c r="E24" t="s">
        <v>698</v>
      </c>
      <c r="F24" t="s">
        <v>910</v>
      </c>
    </row>
    <row r="25" spans="1:6" x14ac:dyDescent="0.3">
      <c r="A25">
        <v>24</v>
      </c>
      <c r="B25" t="s">
        <v>911</v>
      </c>
      <c r="C25" t="s">
        <v>885</v>
      </c>
      <c r="D25">
        <v>535</v>
      </c>
      <c r="E25" t="s">
        <v>707</v>
      </c>
      <c r="F25" t="s">
        <v>912</v>
      </c>
    </row>
    <row r="26" spans="1:6" x14ac:dyDescent="0.3">
      <c r="A26">
        <v>25</v>
      </c>
      <c r="B26" t="s">
        <v>913</v>
      </c>
      <c r="C26" t="s">
        <v>863</v>
      </c>
      <c r="D26">
        <v>1202</v>
      </c>
      <c r="E26" t="s">
        <v>698</v>
      </c>
      <c r="F26" t="s">
        <v>914</v>
      </c>
    </row>
    <row r="27" spans="1:6" x14ac:dyDescent="0.3">
      <c r="A27">
        <v>26</v>
      </c>
      <c r="B27" t="s">
        <v>915</v>
      </c>
      <c r="C27" t="s">
        <v>866</v>
      </c>
      <c r="D27">
        <v>289</v>
      </c>
      <c r="E27" t="s">
        <v>701</v>
      </c>
      <c r="F27" t="s">
        <v>916</v>
      </c>
    </row>
    <row r="28" spans="1:6" x14ac:dyDescent="0.3">
      <c r="A28">
        <v>27</v>
      </c>
      <c r="B28" t="s">
        <v>917</v>
      </c>
      <c r="C28" t="s">
        <v>874</v>
      </c>
      <c r="D28">
        <v>548</v>
      </c>
      <c r="E28" t="s">
        <v>794</v>
      </c>
      <c r="F28" t="s">
        <v>918</v>
      </c>
    </row>
    <row r="29" spans="1:6" x14ac:dyDescent="0.3">
      <c r="A29">
        <v>28</v>
      </c>
      <c r="B29" t="s">
        <v>919</v>
      </c>
      <c r="C29" t="s">
        <v>869</v>
      </c>
      <c r="D29">
        <v>1778</v>
      </c>
      <c r="E29" t="s">
        <v>794</v>
      </c>
      <c r="F29" t="s">
        <v>920</v>
      </c>
    </row>
    <row r="30" spans="1:6" x14ac:dyDescent="0.3">
      <c r="A30">
        <v>29</v>
      </c>
      <c r="B30" t="s">
        <v>921</v>
      </c>
      <c r="C30" t="s">
        <v>866</v>
      </c>
      <c r="D30">
        <v>1252</v>
      </c>
      <c r="E30" t="s">
        <v>701</v>
      </c>
      <c r="F30" t="s">
        <v>922</v>
      </c>
    </row>
    <row r="31" spans="1:6" x14ac:dyDescent="0.3">
      <c r="A31">
        <v>30</v>
      </c>
      <c r="B31" t="s">
        <v>923</v>
      </c>
      <c r="C31" t="s">
        <v>866</v>
      </c>
      <c r="D31">
        <v>751</v>
      </c>
      <c r="E31" t="s">
        <v>698</v>
      </c>
      <c r="F31" t="s">
        <v>924</v>
      </c>
    </row>
    <row r="32" spans="1:6" x14ac:dyDescent="0.3">
      <c r="A32">
        <v>31</v>
      </c>
      <c r="B32" t="s">
        <v>925</v>
      </c>
      <c r="C32" t="s">
        <v>866</v>
      </c>
      <c r="D32">
        <v>1804</v>
      </c>
      <c r="E32" t="s">
        <v>699</v>
      </c>
      <c r="F32" t="s">
        <v>926</v>
      </c>
    </row>
    <row r="33" spans="1:6" x14ac:dyDescent="0.3">
      <c r="A33">
        <v>32</v>
      </c>
      <c r="B33" t="s">
        <v>927</v>
      </c>
      <c r="C33" t="s">
        <v>860</v>
      </c>
      <c r="D33">
        <v>1792</v>
      </c>
      <c r="E33" t="s">
        <v>707</v>
      </c>
      <c r="F33" t="s">
        <v>928</v>
      </c>
    </row>
    <row r="34" spans="1:6" x14ac:dyDescent="0.3">
      <c r="A34">
        <v>33</v>
      </c>
      <c r="B34" t="s">
        <v>929</v>
      </c>
      <c r="C34" t="s">
        <v>866</v>
      </c>
      <c r="D34">
        <v>314</v>
      </c>
      <c r="E34" t="s">
        <v>620</v>
      </c>
      <c r="F34" t="s">
        <v>930</v>
      </c>
    </row>
    <row r="35" spans="1:6" x14ac:dyDescent="0.3">
      <c r="A35">
        <v>34</v>
      </c>
      <c r="B35" t="s">
        <v>931</v>
      </c>
      <c r="C35" t="s">
        <v>860</v>
      </c>
      <c r="D35">
        <v>1335</v>
      </c>
      <c r="E35" t="s">
        <v>794</v>
      </c>
      <c r="F35" t="s">
        <v>932</v>
      </c>
    </row>
    <row r="36" spans="1:6" x14ac:dyDescent="0.3">
      <c r="A36">
        <v>35</v>
      </c>
      <c r="B36" t="s">
        <v>933</v>
      </c>
      <c r="C36" t="s">
        <v>866</v>
      </c>
      <c r="D36">
        <v>1865</v>
      </c>
      <c r="E36" t="s">
        <v>701</v>
      </c>
      <c r="F36" t="s">
        <v>934</v>
      </c>
    </row>
    <row r="37" spans="1:6" x14ac:dyDescent="0.3">
      <c r="A37">
        <v>36</v>
      </c>
      <c r="B37" t="s">
        <v>935</v>
      </c>
      <c r="C37" t="s">
        <v>863</v>
      </c>
      <c r="D37">
        <v>203</v>
      </c>
      <c r="E37" t="s">
        <v>707</v>
      </c>
      <c r="F37" t="s">
        <v>936</v>
      </c>
    </row>
    <row r="38" spans="1:6" x14ac:dyDescent="0.3">
      <c r="A38">
        <v>37</v>
      </c>
      <c r="B38" t="s">
        <v>937</v>
      </c>
      <c r="C38" t="s">
        <v>866</v>
      </c>
      <c r="D38">
        <v>1428</v>
      </c>
      <c r="E38" t="s">
        <v>829</v>
      </c>
      <c r="F38" t="s">
        <v>938</v>
      </c>
    </row>
    <row r="39" spans="1:6" x14ac:dyDescent="0.3">
      <c r="A39">
        <v>38</v>
      </c>
      <c r="B39" t="s">
        <v>939</v>
      </c>
      <c r="C39" t="s">
        <v>874</v>
      </c>
      <c r="D39">
        <v>562</v>
      </c>
      <c r="E39" t="s">
        <v>707</v>
      </c>
      <c r="F39" t="s">
        <v>940</v>
      </c>
    </row>
    <row r="40" spans="1:6" x14ac:dyDescent="0.3">
      <c r="A40">
        <v>39</v>
      </c>
      <c r="B40" t="s">
        <v>941</v>
      </c>
      <c r="C40" t="s">
        <v>885</v>
      </c>
      <c r="D40">
        <v>387</v>
      </c>
      <c r="E40" t="s">
        <v>699</v>
      </c>
      <c r="F40" t="s">
        <v>942</v>
      </c>
    </row>
    <row r="41" spans="1:6" x14ac:dyDescent="0.3">
      <c r="A41">
        <v>40</v>
      </c>
      <c r="B41" t="s">
        <v>943</v>
      </c>
      <c r="C41" t="s">
        <v>869</v>
      </c>
      <c r="D41">
        <v>1923</v>
      </c>
      <c r="E41" t="s">
        <v>698</v>
      </c>
      <c r="F41" t="s">
        <v>944</v>
      </c>
    </row>
    <row r="42" spans="1:6" x14ac:dyDescent="0.3">
      <c r="A42">
        <v>41</v>
      </c>
      <c r="B42" t="s">
        <v>945</v>
      </c>
      <c r="C42" t="s">
        <v>869</v>
      </c>
      <c r="D42">
        <v>1977</v>
      </c>
      <c r="E42" t="s">
        <v>829</v>
      </c>
      <c r="F42" t="s">
        <v>946</v>
      </c>
    </row>
    <row r="43" spans="1:6" x14ac:dyDescent="0.3">
      <c r="A43">
        <v>42</v>
      </c>
      <c r="B43" t="s">
        <v>947</v>
      </c>
      <c r="C43" t="s">
        <v>869</v>
      </c>
      <c r="D43">
        <v>1744</v>
      </c>
      <c r="E43" t="s">
        <v>699</v>
      </c>
      <c r="F43" t="s">
        <v>948</v>
      </c>
    </row>
    <row r="44" spans="1:6" x14ac:dyDescent="0.3">
      <c r="A44">
        <v>43</v>
      </c>
      <c r="B44" t="s">
        <v>949</v>
      </c>
      <c r="C44" t="s">
        <v>794</v>
      </c>
      <c r="D44">
        <v>750</v>
      </c>
      <c r="E44" t="s">
        <v>829</v>
      </c>
      <c r="F44" t="s">
        <v>950</v>
      </c>
    </row>
    <row r="45" spans="1:6" x14ac:dyDescent="0.3">
      <c r="A45">
        <v>44</v>
      </c>
      <c r="B45" t="s">
        <v>951</v>
      </c>
      <c r="C45" t="s">
        <v>863</v>
      </c>
      <c r="D45">
        <v>794</v>
      </c>
      <c r="E45" t="s">
        <v>829</v>
      </c>
      <c r="F45" t="s">
        <v>952</v>
      </c>
    </row>
    <row r="46" spans="1:6" x14ac:dyDescent="0.3">
      <c r="A46">
        <v>45</v>
      </c>
      <c r="B46" t="s">
        <v>953</v>
      </c>
      <c r="C46" t="s">
        <v>794</v>
      </c>
      <c r="D46">
        <v>722</v>
      </c>
      <c r="E46" t="s">
        <v>707</v>
      </c>
      <c r="F46" t="s">
        <v>954</v>
      </c>
    </row>
    <row r="47" spans="1:6" x14ac:dyDescent="0.3">
      <c r="A47">
        <v>46</v>
      </c>
      <c r="B47" t="s">
        <v>955</v>
      </c>
      <c r="C47" t="s">
        <v>874</v>
      </c>
      <c r="D47">
        <v>758</v>
      </c>
      <c r="E47" t="s">
        <v>698</v>
      </c>
      <c r="F47" t="s">
        <v>956</v>
      </c>
    </row>
    <row r="48" spans="1:6" x14ac:dyDescent="0.3">
      <c r="A48">
        <v>47</v>
      </c>
      <c r="B48" t="s">
        <v>957</v>
      </c>
      <c r="C48" t="s">
        <v>866</v>
      </c>
      <c r="D48">
        <v>1638</v>
      </c>
      <c r="E48" t="s">
        <v>701</v>
      </c>
      <c r="F48" t="s">
        <v>958</v>
      </c>
    </row>
    <row r="49" spans="1:6" x14ac:dyDescent="0.3">
      <c r="A49">
        <v>48</v>
      </c>
      <c r="B49" t="s">
        <v>959</v>
      </c>
      <c r="C49" t="s">
        <v>866</v>
      </c>
      <c r="D49">
        <v>433</v>
      </c>
      <c r="E49" t="s">
        <v>829</v>
      </c>
      <c r="F49" t="s">
        <v>960</v>
      </c>
    </row>
    <row r="50" spans="1:6" x14ac:dyDescent="0.3">
      <c r="A50">
        <v>49</v>
      </c>
      <c r="B50" t="s">
        <v>961</v>
      </c>
      <c r="C50" t="s">
        <v>866</v>
      </c>
      <c r="D50">
        <v>903</v>
      </c>
      <c r="E50" t="s">
        <v>620</v>
      </c>
      <c r="F50" t="s">
        <v>962</v>
      </c>
    </row>
    <row r="51" spans="1:6" x14ac:dyDescent="0.3">
      <c r="A51">
        <v>50</v>
      </c>
      <c r="B51" t="s">
        <v>963</v>
      </c>
      <c r="C51" t="s">
        <v>863</v>
      </c>
      <c r="D51">
        <v>422</v>
      </c>
      <c r="E51" t="s">
        <v>701</v>
      </c>
      <c r="F51" t="s">
        <v>964</v>
      </c>
    </row>
    <row r="52" spans="1:6" x14ac:dyDescent="0.3">
      <c r="A52">
        <v>51</v>
      </c>
      <c r="B52" t="s">
        <v>965</v>
      </c>
      <c r="C52" t="s">
        <v>860</v>
      </c>
      <c r="D52">
        <v>1084</v>
      </c>
      <c r="E52" t="s">
        <v>699</v>
      </c>
      <c r="F52" t="s">
        <v>966</v>
      </c>
    </row>
    <row r="53" spans="1:6" x14ac:dyDescent="0.3">
      <c r="A53">
        <v>52</v>
      </c>
      <c r="B53" t="s">
        <v>967</v>
      </c>
      <c r="C53" t="s">
        <v>794</v>
      </c>
      <c r="D53">
        <v>236</v>
      </c>
      <c r="E53" t="s">
        <v>620</v>
      </c>
      <c r="F53" t="s">
        <v>968</v>
      </c>
    </row>
    <row r="54" spans="1:6" x14ac:dyDescent="0.3">
      <c r="A54">
        <v>53</v>
      </c>
      <c r="B54" t="s">
        <v>969</v>
      </c>
      <c r="C54" t="s">
        <v>869</v>
      </c>
      <c r="D54">
        <v>1672</v>
      </c>
      <c r="E54" t="s">
        <v>794</v>
      </c>
      <c r="F54" t="s">
        <v>970</v>
      </c>
    </row>
    <row r="55" spans="1:6" x14ac:dyDescent="0.3">
      <c r="A55">
        <v>54</v>
      </c>
      <c r="B55" t="s">
        <v>971</v>
      </c>
      <c r="C55" t="s">
        <v>874</v>
      </c>
      <c r="D55">
        <v>1236</v>
      </c>
      <c r="E55" t="s">
        <v>698</v>
      </c>
      <c r="F55" t="s">
        <v>972</v>
      </c>
    </row>
    <row r="56" spans="1:6" x14ac:dyDescent="0.3">
      <c r="A56">
        <v>55</v>
      </c>
      <c r="B56" t="s">
        <v>973</v>
      </c>
      <c r="C56" t="s">
        <v>860</v>
      </c>
      <c r="D56">
        <v>1904</v>
      </c>
      <c r="E56" t="s">
        <v>794</v>
      </c>
      <c r="F56" t="s">
        <v>974</v>
      </c>
    </row>
    <row r="57" spans="1:6" x14ac:dyDescent="0.3">
      <c r="A57">
        <v>56</v>
      </c>
      <c r="B57" t="s">
        <v>905</v>
      </c>
      <c r="C57" t="s">
        <v>794</v>
      </c>
      <c r="D57">
        <v>1272</v>
      </c>
      <c r="E57" t="s">
        <v>698</v>
      </c>
      <c r="F57" t="s">
        <v>975</v>
      </c>
    </row>
    <row r="58" spans="1:6" x14ac:dyDescent="0.3">
      <c r="A58">
        <v>57</v>
      </c>
      <c r="B58" t="s">
        <v>976</v>
      </c>
      <c r="C58" t="s">
        <v>866</v>
      </c>
      <c r="D58">
        <v>1582</v>
      </c>
      <c r="E58" t="s">
        <v>707</v>
      </c>
      <c r="F58" t="s">
        <v>977</v>
      </c>
    </row>
    <row r="59" spans="1:6" x14ac:dyDescent="0.3">
      <c r="A59">
        <v>58</v>
      </c>
      <c r="B59" t="s">
        <v>978</v>
      </c>
      <c r="C59" t="s">
        <v>874</v>
      </c>
      <c r="D59">
        <v>1492</v>
      </c>
      <c r="E59" t="s">
        <v>620</v>
      </c>
      <c r="F59" t="s">
        <v>979</v>
      </c>
    </row>
    <row r="60" spans="1:6" x14ac:dyDescent="0.3">
      <c r="A60">
        <v>59</v>
      </c>
      <c r="B60" t="s">
        <v>980</v>
      </c>
      <c r="C60" t="s">
        <v>874</v>
      </c>
      <c r="D60">
        <v>811</v>
      </c>
      <c r="E60" t="s">
        <v>794</v>
      </c>
      <c r="F60" t="s">
        <v>981</v>
      </c>
    </row>
    <row r="61" spans="1:6" x14ac:dyDescent="0.3">
      <c r="A61">
        <v>60</v>
      </c>
      <c r="B61" t="s">
        <v>982</v>
      </c>
      <c r="C61" t="s">
        <v>869</v>
      </c>
      <c r="D61">
        <v>827</v>
      </c>
      <c r="E61" t="s">
        <v>829</v>
      </c>
      <c r="F61" t="s">
        <v>983</v>
      </c>
    </row>
    <row r="62" spans="1:6" x14ac:dyDescent="0.3">
      <c r="A62">
        <v>61</v>
      </c>
      <c r="B62" t="s">
        <v>984</v>
      </c>
      <c r="C62" t="s">
        <v>863</v>
      </c>
      <c r="D62">
        <v>810</v>
      </c>
      <c r="E62" t="s">
        <v>698</v>
      </c>
      <c r="F62" t="s">
        <v>985</v>
      </c>
    </row>
    <row r="63" spans="1:6" x14ac:dyDescent="0.3">
      <c r="A63">
        <v>62</v>
      </c>
      <c r="B63" t="s">
        <v>986</v>
      </c>
      <c r="C63" t="s">
        <v>866</v>
      </c>
      <c r="D63">
        <v>1356</v>
      </c>
      <c r="E63" t="s">
        <v>701</v>
      </c>
      <c r="F63" t="s">
        <v>987</v>
      </c>
    </row>
    <row r="64" spans="1:6" x14ac:dyDescent="0.3">
      <c r="A64">
        <v>63</v>
      </c>
      <c r="B64" t="s">
        <v>988</v>
      </c>
      <c r="C64" t="s">
        <v>869</v>
      </c>
      <c r="D64">
        <v>1348</v>
      </c>
      <c r="E64" t="s">
        <v>699</v>
      </c>
      <c r="F64" t="s">
        <v>989</v>
      </c>
    </row>
    <row r="65" spans="1:6" x14ac:dyDescent="0.3">
      <c r="A65">
        <v>64</v>
      </c>
      <c r="B65" t="s">
        <v>990</v>
      </c>
      <c r="C65" t="s">
        <v>860</v>
      </c>
      <c r="D65">
        <v>1878</v>
      </c>
      <c r="E65" t="s">
        <v>794</v>
      </c>
      <c r="F65" t="s">
        <v>991</v>
      </c>
    </row>
    <row r="66" spans="1:6" x14ac:dyDescent="0.3">
      <c r="A66">
        <v>65</v>
      </c>
      <c r="B66" t="s">
        <v>992</v>
      </c>
      <c r="C66" t="s">
        <v>794</v>
      </c>
      <c r="D66">
        <v>1895</v>
      </c>
      <c r="E66" t="s">
        <v>699</v>
      </c>
      <c r="F66" t="s">
        <v>993</v>
      </c>
    </row>
    <row r="67" spans="1:6" x14ac:dyDescent="0.3">
      <c r="A67">
        <v>66</v>
      </c>
      <c r="B67" t="s">
        <v>994</v>
      </c>
      <c r="C67" t="s">
        <v>866</v>
      </c>
      <c r="D67">
        <v>610</v>
      </c>
      <c r="E67" t="s">
        <v>701</v>
      </c>
      <c r="F67" t="s">
        <v>995</v>
      </c>
    </row>
    <row r="68" spans="1:6" x14ac:dyDescent="0.3">
      <c r="A68">
        <v>67</v>
      </c>
      <c r="B68" t="s">
        <v>996</v>
      </c>
      <c r="C68" t="s">
        <v>794</v>
      </c>
      <c r="D68">
        <v>1374</v>
      </c>
      <c r="E68" t="s">
        <v>698</v>
      </c>
      <c r="F68" t="s">
        <v>997</v>
      </c>
    </row>
    <row r="69" spans="1:6" x14ac:dyDescent="0.3">
      <c r="A69">
        <v>68</v>
      </c>
      <c r="B69" t="s">
        <v>998</v>
      </c>
      <c r="C69" t="s">
        <v>860</v>
      </c>
      <c r="D69">
        <v>597</v>
      </c>
      <c r="E69" t="s">
        <v>620</v>
      </c>
      <c r="F69" t="s">
        <v>999</v>
      </c>
    </row>
    <row r="70" spans="1:6" x14ac:dyDescent="0.3">
      <c r="A70">
        <v>69</v>
      </c>
      <c r="B70" t="s">
        <v>1000</v>
      </c>
      <c r="C70" t="s">
        <v>874</v>
      </c>
      <c r="D70">
        <v>998</v>
      </c>
      <c r="E70" t="s">
        <v>701</v>
      </c>
      <c r="F70" t="s">
        <v>1001</v>
      </c>
    </row>
    <row r="71" spans="1:6" x14ac:dyDescent="0.3">
      <c r="A71">
        <v>70</v>
      </c>
      <c r="B71" t="s">
        <v>992</v>
      </c>
      <c r="C71" t="s">
        <v>869</v>
      </c>
      <c r="D71">
        <v>866</v>
      </c>
      <c r="E71" t="s">
        <v>707</v>
      </c>
      <c r="F71" t="s">
        <v>1002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C97E5-EBB9-4C87-AECD-085177921EC8}">
  <dimension ref="B4:I56"/>
  <sheetViews>
    <sheetView workbookViewId="0">
      <selection activeCell="E5" sqref="E5"/>
    </sheetView>
  </sheetViews>
  <sheetFormatPr defaultRowHeight="14.4" x14ac:dyDescent="0.3"/>
  <cols>
    <col min="2" max="2" width="12.5546875" bestFit="1" customWidth="1"/>
    <col min="3" max="3" width="14.88671875" bestFit="1" customWidth="1"/>
    <col min="4" max="4" width="10.77734375" bestFit="1" customWidth="1"/>
    <col min="5" max="5" width="14.44140625" bestFit="1" customWidth="1"/>
    <col min="6" max="6" width="12.5546875" bestFit="1" customWidth="1"/>
    <col min="7" max="7" width="14.88671875" bestFit="1" customWidth="1"/>
    <col min="8" max="8" width="13.6640625" bestFit="1" customWidth="1"/>
    <col min="9" max="9" width="16.44140625" bestFit="1" customWidth="1"/>
    <col min="10" max="10" width="11.88671875" bestFit="1" customWidth="1"/>
    <col min="11" max="11" width="6.33203125" bestFit="1" customWidth="1"/>
    <col min="12" max="12" width="6.109375" bestFit="1" customWidth="1"/>
    <col min="13" max="13" width="6.88671875" bestFit="1" customWidth="1"/>
    <col min="14" max="14" width="6.5546875" bestFit="1" customWidth="1"/>
    <col min="15" max="15" width="12.6640625" bestFit="1" customWidth="1"/>
    <col min="16" max="16" width="11.44140625" bestFit="1" customWidth="1"/>
    <col min="17" max="17" width="9.44140625" bestFit="1" customWidth="1"/>
    <col min="18" max="18" width="8.6640625" bestFit="1" customWidth="1"/>
    <col min="19" max="19" width="5.5546875" bestFit="1" customWidth="1"/>
    <col min="20" max="20" width="6.88671875" bestFit="1" customWidth="1"/>
    <col min="21" max="21" width="12.44140625" bestFit="1" customWidth="1"/>
    <col min="22" max="22" width="11.6640625" bestFit="1" customWidth="1"/>
    <col min="23" max="23" width="7.6640625" bestFit="1" customWidth="1"/>
    <col min="24" max="24" width="11.5546875" bestFit="1" customWidth="1"/>
    <col min="25" max="25" width="9.44140625" bestFit="1" customWidth="1"/>
    <col min="26" max="26" width="7.44140625" bestFit="1" customWidth="1"/>
    <col min="27" max="27" width="8.21875" bestFit="1" customWidth="1"/>
    <col min="28" max="28" width="11" bestFit="1" customWidth="1"/>
    <col min="29" max="29" width="5.21875" bestFit="1" customWidth="1"/>
    <col min="30" max="30" width="8.109375" bestFit="1" customWidth="1"/>
    <col min="31" max="31" width="8.6640625" bestFit="1" customWidth="1"/>
    <col min="32" max="32" width="9.33203125" bestFit="1" customWidth="1"/>
    <col min="33" max="33" width="11.6640625" bestFit="1" customWidth="1"/>
    <col min="34" max="34" width="8.109375" bestFit="1" customWidth="1"/>
    <col min="35" max="35" width="5.21875" bestFit="1" customWidth="1"/>
    <col min="36" max="36" width="5.44140625" bestFit="1" customWidth="1"/>
    <col min="37" max="38" width="8.5546875" bestFit="1" customWidth="1"/>
    <col min="39" max="39" width="10.21875" bestFit="1" customWidth="1"/>
    <col min="40" max="40" width="6.88671875" bestFit="1" customWidth="1"/>
    <col min="41" max="41" width="6.5546875" bestFit="1" customWidth="1"/>
    <col min="42" max="42" width="9.109375" bestFit="1" customWidth="1"/>
    <col min="43" max="43" width="6.21875" bestFit="1" customWidth="1"/>
    <col min="44" max="44" width="14.88671875" bestFit="1" customWidth="1"/>
    <col min="45" max="45" width="9.6640625" bestFit="1" customWidth="1"/>
    <col min="46" max="46" width="7.109375" bestFit="1" customWidth="1"/>
    <col min="48" max="48" width="10.6640625" bestFit="1" customWidth="1"/>
    <col min="49" max="49" width="6" bestFit="1" customWidth="1"/>
    <col min="51" max="51" width="6" bestFit="1" customWidth="1"/>
    <col min="52" max="52" width="7.33203125" bestFit="1" customWidth="1"/>
    <col min="53" max="53" width="5" bestFit="1" customWidth="1"/>
    <col min="54" max="54" width="9.21875" bestFit="1" customWidth="1"/>
    <col min="55" max="55" width="13.77734375" bestFit="1" customWidth="1"/>
    <col min="56" max="56" width="14.109375" bestFit="1" customWidth="1"/>
    <col min="57" max="57" width="8.109375" bestFit="1" customWidth="1"/>
    <col min="58" max="58" width="10.88671875" bestFit="1" customWidth="1"/>
    <col min="59" max="59" width="9.44140625" bestFit="1" customWidth="1"/>
    <col min="60" max="60" width="10.109375" bestFit="1" customWidth="1"/>
    <col min="61" max="61" width="11.6640625" bestFit="1" customWidth="1"/>
    <col min="62" max="62" width="8.77734375" bestFit="1" customWidth="1"/>
    <col min="63" max="63" width="11.5546875" bestFit="1" customWidth="1"/>
    <col min="64" max="64" width="7.21875" bestFit="1" customWidth="1"/>
    <col min="65" max="65" width="7" bestFit="1" customWidth="1"/>
    <col min="66" max="66" width="9.44140625" bestFit="1" customWidth="1"/>
    <col min="67" max="67" width="10.44140625" bestFit="1" customWidth="1"/>
    <col min="68" max="68" width="6" bestFit="1" customWidth="1"/>
    <col min="69" max="69" width="14.33203125" bestFit="1" customWidth="1"/>
    <col min="70" max="70" width="5" bestFit="1" customWidth="1"/>
    <col min="71" max="71" width="10.33203125" bestFit="1" customWidth="1"/>
    <col min="72" max="72" width="9.77734375" bestFit="1" customWidth="1"/>
    <col min="73" max="73" width="6.6640625" bestFit="1" customWidth="1"/>
    <col min="74" max="74" width="8.5546875" bestFit="1" customWidth="1"/>
    <col min="75" max="75" width="9.33203125" bestFit="1" customWidth="1"/>
    <col min="76" max="77" width="6.44140625" bestFit="1" customWidth="1"/>
    <col min="78" max="78" width="6.88671875" bestFit="1" customWidth="1"/>
    <col min="79" max="79" width="25.6640625" bestFit="1" customWidth="1"/>
    <col min="80" max="80" width="8.33203125" bestFit="1" customWidth="1"/>
    <col min="81" max="81" width="8.109375" bestFit="1" customWidth="1"/>
    <col min="82" max="82" width="6.33203125" bestFit="1" customWidth="1"/>
    <col min="83" max="83" width="10.21875" bestFit="1" customWidth="1"/>
    <col min="84" max="84" width="8.21875" bestFit="1" customWidth="1"/>
    <col min="85" max="85" width="13.77734375" bestFit="1" customWidth="1"/>
    <col min="86" max="86" width="10.33203125" bestFit="1" customWidth="1"/>
    <col min="87" max="87" width="15.21875" bestFit="1" customWidth="1"/>
    <col min="88" max="88" width="5.44140625" bestFit="1" customWidth="1"/>
    <col min="89" max="89" width="6" bestFit="1" customWidth="1"/>
    <col min="90" max="90" width="12.88671875" bestFit="1" customWidth="1"/>
    <col min="91" max="91" width="8.21875" bestFit="1" customWidth="1"/>
    <col min="92" max="92" width="7.5546875" bestFit="1" customWidth="1"/>
    <col min="93" max="93" width="6.88671875" bestFit="1" customWidth="1"/>
    <col min="94" max="94" width="9" bestFit="1" customWidth="1"/>
    <col min="95" max="95" width="10.77734375" bestFit="1" customWidth="1"/>
  </cols>
  <sheetData>
    <row r="4" spans="2:9" x14ac:dyDescent="0.3">
      <c r="E4" t="s">
        <v>1005</v>
      </c>
      <c r="F4" t="s">
        <v>1006</v>
      </c>
      <c r="G4" t="s">
        <v>1007</v>
      </c>
      <c r="H4" t="s">
        <v>1012</v>
      </c>
    </row>
    <row r="5" spans="2:9" x14ac:dyDescent="0.3">
      <c r="E5" s="7">
        <v>3520984</v>
      </c>
      <c r="F5" s="8">
        <v>5.53</v>
      </c>
      <c r="G5" s="7">
        <v>3520.9839999999999</v>
      </c>
      <c r="H5" s="8">
        <v>1000</v>
      </c>
      <c r="I5" t="s">
        <v>1009</v>
      </c>
    </row>
    <row r="6" spans="2:9" x14ac:dyDescent="0.3">
      <c r="I6" t="s">
        <v>1010</v>
      </c>
    </row>
    <row r="7" spans="2:9" x14ac:dyDescent="0.3">
      <c r="I7" t="s">
        <v>1011</v>
      </c>
    </row>
    <row r="9" spans="2:9" x14ac:dyDescent="0.3">
      <c r="B9" s="4" t="s">
        <v>1003</v>
      </c>
      <c r="C9" t="s">
        <v>1005</v>
      </c>
      <c r="E9" s="4" t="s">
        <v>1003</v>
      </c>
      <c r="F9" t="s">
        <v>1005</v>
      </c>
      <c r="H9">
        <f>CORREL(Orders[Quantity],Orders[diff_order_delivery])</f>
        <v>3.4781737193018245E-3</v>
      </c>
    </row>
    <row r="10" spans="2:9" x14ac:dyDescent="0.3">
      <c r="B10" s="5" t="s">
        <v>842</v>
      </c>
      <c r="C10" s="7">
        <v>95468</v>
      </c>
      <c r="E10" s="5" t="s">
        <v>891</v>
      </c>
      <c r="F10" s="7">
        <v>97665</v>
      </c>
    </row>
    <row r="11" spans="2:9" x14ac:dyDescent="0.3">
      <c r="B11" s="5" t="s">
        <v>621</v>
      </c>
      <c r="C11" s="7">
        <v>704509</v>
      </c>
      <c r="E11" s="5" t="s">
        <v>973</v>
      </c>
      <c r="F11" s="7">
        <v>106624</v>
      </c>
    </row>
    <row r="12" spans="2:9" x14ac:dyDescent="0.3">
      <c r="B12" s="5" t="s">
        <v>747</v>
      </c>
      <c r="C12" s="7">
        <v>511823</v>
      </c>
      <c r="E12" s="5" t="s">
        <v>957</v>
      </c>
      <c r="F12" s="7">
        <v>101556</v>
      </c>
      <c r="H12" s="4" t="s">
        <v>1003</v>
      </c>
      <c r="I12" t="s">
        <v>1008</v>
      </c>
    </row>
    <row r="13" spans="2:9" x14ac:dyDescent="0.3">
      <c r="B13" s="5" t="s">
        <v>837</v>
      </c>
      <c r="C13" s="7">
        <v>140393</v>
      </c>
      <c r="E13" s="5" t="s">
        <v>859</v>
      </c>
      <c r="F13" s="7">
        <v>121905</v>
      </c>
      <c r="H13" s="5" t="s">
        <v>218</v>
      </c>
      <c r="I13" s="8">
        <v>18</v>
      </c>
    </row>
    <row r="14" spans="2:9" x14ac:dyDescent="0.3">
      <c r="B14" s="5" t="s">
        <v>840</v>
      </c>
      <c r="C14" s="7">
        <v>150346</v>
      </c>
      <c r="E14" s="5" t="s">
        <v>905</v>
      </c>
      <c r="F14" s="7">
        <v>114476</v>
      </c>
      <c r="H14" s="5" t="s">
        <v>152</v>
      </c>
      <c r="I14" s="8">
        <v>21</v>
      </c>
    </row>
    <row r="15" spans="2:9" x14ac:dyDescent="0.3">
      <c r="B15" s="5" t="s">
        <v>841</v>
      </c>
      <c r="C15" s="7">
        <v>157913</v>
      </c>
      <c r="E15" s="5" t="s">
        <v>1004</v>
      </c>
      <c r="F15" s="7">
        <v>542226</v>
      </c>
      <c r="H15" s="5" t="s">
        <v>32</v>
      </c>
      <c r="I15" s="8">
        <v>18</v>
      </c>
    </row>
    <row r="16" spans="2:9" x14ac:dyDescent="0.3">
      <c r="B16" s="5" t="s">
        <v>839</v>
      </c>
      <c r="C16" s="7">
        <v>135826</v>
      </c>
      <c r="H16" s="5" t="s">
        <v>324</v>
      </c>
      <c r="I16" s="8">
        <v>28</v>
      </c>
    </row>
    <row r="17" spans="2:9" x14ac:dyDescent="0.3">
      <c r="B17" s="5" t="s">
        <v>795</v>
      </c>
      <c r="C17" s="7">
        <v>737389</v>
      </c>
      <c r="H17" s="5" t="s">
        <v>230</v>
      </c>
      <c r="I17" s="8">
        <v>21</v>
      </c>
    </row>
    <row r="18" spans="2:9" x14ac:dyDescent="0.3">
      <c r="B18" s="5" t="s">
        <v>843</v>
      </c>
      <c r="C18" s="7">
        <v>136938</v>
      </c>
      <c r="H18" s="5" t="s">
        <v>301</v>
      </c>
      <c r="I18" s="8">
        <v>20</v>
      </c>
    </row>
    <row r="19" spans="2:9" x14ac:dyDescent="0.3">
      <c r="B19" s="5" t="s">
        <v>845</v>
      </c>
      <c r="C19" s="7">
        <v>151619</v>
      </c>
      <c r="E19" s="4" t="s">
        <v>1003</v>
      </c>
      <c r="F19" t="s">
        <v>1005</v>
      </c>
      <c r="H19" s="5" t="s">
        <v>188</v>
      </c>
      <c r="I19" s="8">
        <v>24</v>
      </c>
    </row>
    <row r="20" spans="2:9" x14ac:dyDescent="0.3">
      <c r="B20" s="5" t="s">
        <v>822</v>
      </c>
      <c r="C20" s="7">
        <v>449169</v>
      </c>
      <c r="E20" s="5" t="s">
        <v>874</v>
      </c>
      <c r="F20" s="7">
        <v>329862</v>
      </c>
      <c r="H20" s="5" t="s">
        <v>307</v>
      </c>
      <c r="I20" s="8">
        <v>29</v>
      </c>
    </row>
    <row r="21" spans="2:9" x14ac:dyDescent="0.3">
      <c r="B21" s="5" t="s">
        <v>836</v>
      </c>
      <c r="C21" s="7">
        <v>149591</v>
      </c>
      <c r="E21" s="5" t="s">
        <v>866</v>
      </c>
      <c r="F21" s="7">
        <v>1005645</v>
      </c>
      <c r="H21" s="5" t="s">
        <v>158</v>
      </c>
      <c r="I21" s="8">
        <v>27</v>
      </c>
    </row>
    <row r="22" spans="2:9" x14ac:dyDescent="0.3">
      <c r="B22" s="5" t="s">
        <v>1004</v>
      </c>
      <c r="C22" s="7">
        <v>3520984</v>
      </c>
      <c r="E22" s="5" t="s">
        <v>885</v>
      </c>
      <c r="F22" s="7">
        <v>201151</v>
      </c>
      <c r="H22" s="5" t="s">
        <v>397</v>
      </c>
      <c r="I22" s="8">
        <v>19</v>
      </c>
    </row>
    <row r="23" spans="2:9" x14ac:dyDescent="0.3">
      <c r="E23" s="5" t="s">
        <v>863</v>
      </c>
      <c r="F23" s="7">
        <v>212281</v>
      </c>
      <c r="H23" s="5" t="s">
        <v>1004</v>
      </c>
      <c r="I23" s="8">
        <v>225</v>
      </c>
    </row>
    <row r="24" spans="2:9" x14ac:dyDescent="0.3">
      <c r="E24" s="5" t="s">
        <v>794</v>
      </c>
      <c r="F24" s="7">
        <v>297372</v>
      </c>
    </row>
    <row r="25" spans="2:9" x14ac:dyDescent="0.3">
      <c r="E25" s="5" t="s">
        <v>860</v>
      </c>
      <c r="F25" s="7">
        <v>740831</v>
      </c>
    </row>
    <row r="26" spans="2:9" x14ac:dyDescent="0.3">
      <c r="B26" s="4" t="s">
        <v>1003</v>
      </c>
      <c r="C26" t="s">
        <v>1005</v>
      </c>
      <c r="E26" s="5" t="s">
        <v>869</v>
      </c>
      <c r="F26" s="7">
        <v>733842</v>
      </c>
    </row>
    <row r="27" spans="2:9" x14ac:dyDescent="0.3">
      <c r="B27" s="5" t="s">
        <v>699</v>
      </c>
      <c r="C27" s="7">
        <v>586176</v>
      </c>
      <c r="E27" s="5" t="s">
        <v>1004</v>
      </c>
      <c r="F27" s="7">
        <v>3520984</v>
      </c>
    </row>
    <row r="28" spans="2:9" x14ac:dyDescent="0.3">
      <c r="B28" s="5" t="s">
        <v>698</v>
      </c>
      <c r="C28" s="7">
        <v>674634</v>
      </c>
    </row>
    <row r="29" spans="2:9" x14ac:dyDescent="0.3">
      <c r="B29" s="5" t="s">
        <v>707</v>
      </c>
      <c r="C29" s="7">
        <v>408194</v>
      </c>
    </row>
    <row r="30" spans="2:9" x14ac:dyDescent="0.3">
      <c r="B30" s="5" t="s">
        <v>829</v>
      </c>
      <c r="C30" s="7">
        <v>313783</v>
      </c>
    </row>
    <row r="31" spans="2:9" x14ac:dyDescent="0.3">
      <c r="B31" s="5" t="s">
        <v>701</v>
      </c>
      <c r="C31" s="7">
        <v>574682</v>
      </c>
      <c r="F31" s="4" t="s">
        <v>1003</v>
      </c>
      <c r="G31" t="s">
        <v>1005</v>
      </c>
    </row>
    <row r="32" spans="2:9" x14ac:dyDescent="0.3">
      <c r="B32" s="5" t="s">
        <v>794</v>
      </c>
      <c r="C32" s="7">
        <v>631585</v>
      </c>
      <c r="F32" s="5">
        <v>0</v>
      </c>
      <c r="G32" s="7">
        <v>99400</v>
      </c>
    </row>
    <row r="33" spans="2:7" x14ac:dyDescent="0.3">
      <c r="B33" s="5" t="s">
        <v>620</v>
      </c>
      <c r="C33" s="7">
        <v>331930</v>
      </c>
      <c r="F33" s="5">
        <v>1</v>
      </c>
      <c r="G33" s="7">
        <v>129309</v>
      </c>
    </row>
    <row r="34" spans="2:7" x14ac:dyDescent="0.3">
      <c r="B34" s="5" t="s">
        <v>1004</v>
      </c>
      <c r="C34" s="7">
        <v>3520984</v>
      </c>
      <c r="F34" s="5">
        <v>2</v>
      </c>
      <c r="G34" s="7">
        <v>152940</v>
      </c>
    </row>
    <row r="35" spans="2:7" x14ac:dyDescent="0.3">
      <c r="F35" s="5">
        <v>3</v>
      </c>
      <c r="G35" s="7">
        <v>146810</v>
      </c>
    </row>
    <row r="36" spans="2:7" x14ac:dyDescent="0.3">
      <c r="F36" s="5">
        <v>4</v>
      </c>
      <c r="G36" s="7">
        <v>114700</v>
      </c>
    </row>
    <row r="37" spans="2:7" x14ac:dyDescent="0.3">
      <c r="F37" s="5">
        <v>5</v>
      </c>
      <c r="G37" s="7">
        <v>156198</v>
      </c>
    </row>
    <row r="38" spans="2:7" x14ac:dyDescent="0.3">
      <c r="F38" s="5">
        <v>6</v>
      </c>
      <c r="G38" s="7">
        <v>177211</v>
      </c>
    </row>
    <row r="39" spans="2:7" x14ac:dyDescent="0.3">
      <c r="F39" s="5">
        <v>7</v>
      </c>
      <c r="G39" s="7">
        <v>147749</v>
      </c>
    </row>
    <row r="40" spans="2:7" x14ac:dyDescent="0.3">
      <c r="F40" s="5">
        <v>8</v>
      </c>
      <c r="G40" s="7">
        <v>133617</v>
      </c>
    </row>
    <row r="41" spans="2:7" x14ac:dyDescent="0.3">
      <c r="F41" s="5">
        <v>9</v>
      </c>
      <c r="G41" s="7">
        <v>153678</v>
      </c>
    </row>
    <row r="42" spans="2:7" x14ac:dyDescent="0.3">
      <c r="F42" s="5">
        <v>10</v>
      </c>
      <c r="G42" s="7">
        <v>94985</v>
      </c>
    </row>
    <row r="43" spans="2:7" x14ac:dyDescent="0.3">
      <c r="F43" s="5">
        <v>11</v>
      </c>
      <c r="G43" s="7">
        <v>130287</v>
      </c>
    </row>
    <row r="44" spans="2:7" x14ac:dyDescent="0.3">
      <c r="F44" s="5">
        <v>12</v>
      </c>
      <c r="G44" s="7">
        <v>162394</v>
      </c>
    </row>
    <row r="45" spans="2:7" x14ac:dyDescent="0.3">
      <c r="F45" s="5">
        <v>13</v>
      </c>
      <c r="G45" s="7">
        <v>152340</v>
      </c>
    </row>
    <row r="46" spans="2:7" x14ac:dyDescent="0.3">
      <c r="F46" s="5">
        <v>14</v>
      </c>
      <c r="G46" s="7">
        <v>126406</v>
      </c>
    </row>
    <row r="47" spans="2:7" x14ac:dyDescent="0.3">
      <c r="F47" s="5">
        <v>15</v>
      </c>
      <c r="G47" s="7">
        <v>163586</v>
      </c>
    </row>
    <row r="48" spans="2:7" x14ac:dyDescent="0.3">
      <c r="F48" s="5">
        <v>16</v>
      </c>
      <c r="G48" s="7">
        <v>128797</v>
      </c>
    </row>
    <row r="49" spans="6:7" x14ac:dyDescent="0.3">
      <c r="F49" s="5">
        <v>17</v>
      </c>
      <c r="G49" s="7">
        <v>155373</v>
      </c>
    </row>
    <row r="50" spans="6:7" x14ac:dyDescent="0.3">
      <c r="F50" s="5">
        <v>18</v>
      </c>
      <c r="G50" s="7">
        <v>173118</v>
      </c>
    </row>
    <row r="51" spans="6:7" x14ac:dyDescent="0.3">
      <c r="F51" s="5">
        <v>19</v>
      </c>
      <c r="G51" s="7">
        <v>185771</v>
      </c>
    </row>
    <row r="52" spans="6:7" x14ac:dyDescent="0.3">
      <c r="F52" s="5">
        <v>20</v>
      </c>
      <c r="G52" s="7">
        <v>186426</v>
      </c>
    </row>
    <row r="53" spans="6:7" x14ac:dyDescent="0.3">
      <c r="F53" s="5">
        <v>21</v>
      </c>
      <c r="G53" s="7">
        <v>155466</v>
      </c>
    </row>
    <row r="54" spans="6:7" x14ac:dyDescent="0.3">
      <c r="F54" s="5">
        <v>22</v>
      </c>
      <c r="G54" s="7">
        <v>125912</v>
      </c>
    </row>
    <row r="55" spans="6:7" x14ac:dyDescent="0.3">
      <c r="F55" s="5">
        <v>23</v>
      </c>
      <c r="G55" s="7">
        <v>168511</v>
      </c>
    </row>
    <row r="56" spans="6:7" x14ac:dyDescent="0.3">
      <c r="F56" s="5" t="s">
        <v>1004</v>
      </c>
      <c r="G56" s="7">
        <v>3520984</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FCEEB-F87E-47B0-A872-BEAD595ADAC7}">
  <dimension ref="A1"/>
  <sheetViews>
    <sheetView tabSelected="1" zoomScale="98" zoomScaleNormal="98" workbookViewId="0">
      <selection activeCell="G37" sqref="G37"/>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2C604BD8-B248-489C-AA20-635DF4AA33DD}">
  <ds:schemaRefs/>
</ds:datastoreItem>
</file>

<file path=customXml/itemProps2.xml><?xml version="1.0" encoding="utf-8"?>
<ds:datastoreItem xmlns:ds="http://schemas.openxmlformats.org/officeDocument/2006/customXml" ds:itemID="{23A15929-80DD-4910-B792-EF79DB9BFBAD}">
  <ds:schemaRefs/>
</ds:datastoreItem>
</file>

<file path=customXml/itemProps3.xml><?xml version="1.0" encoding="utf-8"?>
<ds:datastoreItem xmlns:ds="http://schemas.openxmlformats.org/officeDocument/2006/customXml" ds:itemID="{A6F849FE-1407-4C87-B5F4-E79BFD88CC27}">
  <ds:schemaRefs/>
</ds:datastoreItem>
</file>

<file path=customXml/itemProps4.xml><?xml version="1.0" encoding="utf-8"?>
<ds:datastoreItem xmlns:ds="http://schemas.openxmlformats.org/officeDocument/2006/customXml" ds:itemID="{5F3D0443-D1AD-4FB1-A329-64CCAB92A07B}">
  <ds:schemaRefs/>
</ds:datastoreItem>
</file>

<file path=customXml/itemProps5.xml><?xml version="1.0" encoding="utf-8"?>
<ds:datastoreItem xmlns:ds="http://schemas.openxmlformats.org/officeDocument/2006/customXml" ds:itemID="{388ACBE4-C5C5-48D5-A14C-CC6F50C1839B}">
  <ds:schemaRefs/>
</ds:datastoreItem>
</file>

<file path=customXml/itemProps6.xml><?xml version="1.0" encoding="utf-8"?>
<ds:datastoreItem xmlns:ds="http://schemas.openxmlformats.org/officeDocument/2006/customXml" ds:itemID="{05691C24-4D5A-4AAB-AA76-14592BC0F9FA}">
  <ds:schemaRefs/>
</ds:datastoreItem>
</file>

<file path=customXml/itemProps7.xml><?xml version="1.0" encoding="utf-8"?>
<ds:datastoreItem xmlns:ds="http://schemas.openxmlformats.org/officeDocument/2006/customXml" ds:itemID="{55FBD55C-95F7-4711-B18B-7D14DA074968}">
  <ds:schemaRefs/>
</ds:datastoreItem>
</file>

<file path=customXml/itemProps8.xml><?xml version="1.0" encoding="utf-8"?>
<ds:datastoreItem xmlns:ds="http://schemas.openxmlformats.org/officeDocument/2006/customXml" ds:itemID="{75142D4C-4CE6-43F8-BFE2-B4C3A4D49CF3}">
  <ds:schemaRefs/>
</ds:datastoreItem>
</file>

<file path=customXml/itemProps9.xml><?xml version="1.0" encoding="utf-8"?>
<ds:datastoreItem xmlns:ds="http://schemas.openxmlformats.org/officeDocument/2006/customXml" ds:itemID="{86EA20E6-AF55-4817-A226-16FD8E74B538}">
  <ds:schemaRefs/>
</ds:datastoreItem>
</file>

<file path=customXml/itemProps10.xml><?xml version="1.0" encoding="utf-8"?>
<ds:datastoreItem xmlns:ds="http://schemas.openxmlformats.org/officeDocument/2006/customXml" ds:itemID="{4FDC2859-0DA0-4053-8929-FDA2E418AE46}">
  <ds:schemaRefs>
    <ds:schemaRef ds:uri="http://schemas.microsoft.com/DataMashup"/>
  </ds:schemaRefs>
</ds:datastoreItem>
</file>

<file path=customXml/itemProps11.xml><?xml version="1.0" encoding="utf-8"?>
<ds:datastoreItem xmlns:ds="http://schemas.openxmlformats.org/officeDocument/2006/customXml" ds:itemID="{E5E8F428-FF25-4FCE-B013-C8DA16359A56}">
  <ds:schemaRefs/>
</ds:datastoreItem>
</file>

<file path=customXml/itemProps12.xml><?xml version="1.0" encoding="utf-8"?>
<ds:datastoreItem xmlns:ds="http://schemas.openxmlformats.org/officeDocument/2006/customXml" ds:itemID="{62189A77-F77C-4F81-AC5E-0E63A159035E}">
  <ds:schemaRefs/>
</ds:datastoreItem>
</file>

<file path=customXml/itemProps13.xml><?xml version="1.0" encoding="utf-8"?>
<ds:datastoreItem xmlns:ds="http://schemas.openxmlformats.org/officeDocument/2006/customXml" ds:itemID="{962D156B-9ED8-48B7-B6C3-9A99917DF203}">
  <ds:schemaRefs/>
</ds:datastoreItem>
</file>

<file path=customXml/itemProps14.xml><?xml version="1.0" encoding="utf-8"?>
<ds:datastoreItem xmlns:ds="http://schemas.openxmlformats.org/officeDocument/2006/customXml" ds:itemID="{BA1735E5-3663-413D-BF11-14BB5294FECB}">
  <ds:schemaRefs/>
</ds:datastoreItem>
</file>

<file path=customXml/itemProps15.xml><?xml version="1.0" encoding="utf-8"?>
<ds:datastoreItem xmlns:ds="http://schemas.openxmlformats.org/officeDocument/2006/customXml" ds:itemID="{B76ADBCB-F4C0-47B1-BB67-7D063F7D3CAE}">
  <ds:schemaRefs/>
</ds:datastoreItem>
</file>

<file path=customXml/itemProps16.xml><?xml version="1.0" encoding="utf-8"?>
<ds:datastoreItem xmlns:ds="http://schemas.openxmlformats.org/officeDocument/2006/customXml" ds:itemID="{31DD61F8-145A-47F0-819E-308CD3D7F703}">
  <ds:schemaRefs/>
</ds:datastoreItem>
</file>

<file path=customXml/itemProps17.xml><?xml version="1.0" encoding="utf-8"?>
<ds:datastoreItem xmlns:ds="http://schemas.openxmlformats.org/officeDocument/2006/customXml" ds:itemID="{D8F2B23B-12FF-41CF-8AB1-DA8D91F7364D}">
  <ds:schemaRefs/>
</ds:datastoreItem>
</file>

<file path=customXml/itemProps18.xml><?xml version="1.0" encoding="utf-8"?>
<ds:datastoreItem xmlns:ds="http://schemas.openxmlformats.org/officeDocument/2006/customXml" ds:itemID="{F3330EB4-2474-4ACB-BD44-9043A2938DA1}">
  <ds:schemaRefs/>
</ds:datastoreItem>
</file>

<file path=customXml/itemProps19.xml><?xml version="1.0" encoding="utf-8"?>
<ds:datastoreItem xmlns:ds="http://schemas.openxmlformats.org/officeDocument/2006/customXml" ds:itemID="{2EFD62F8-B59F-4C90-860F-A014D7959C0A}">
  <ds:schemaRefs/>
</ds:datastoreItem>
</file>

<file path=customXml/itemProps20.xml><?xml version="1.0" encoding="utf-8"?>
<ds:datastoreItem xmlns:ds="http://schemas.openxmlformats.org/officeDocument/2006/customXml" ds:itemID="{89F66FDD-4E0C-4D33-8B5A-181E6DABDB5F}">
  <ds:schemaRefs/>
</ds:datastoreItem>
</file>

<file path=customXml/itemProps21.xml><?xml version="1.0" encoding="utf-8"?>
<ds:datastoreItem xmlns:ds="http://schemas.openxmlformats.org/officeDocument/2006/customXml" ds:itemID="{B2DE513F-3737-42BB-8AB4-544A389CA5A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sales analysis</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Sridevi M</dc:creator>
  <cp:lastModifiedBy>Sridevi M</cp:lastModifiedBy>
  <dcterms:created xsi:type="dcterms:W3CDTF">2026-05-15T09:20:16Z</dcterms:created>
  <dcterms:modified xsi:type="dcterms:W3CDTF">2026-05-20T15:09:31Z</dcterms:modified>
</cp:coreProperties>
</file>