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lll\Documents\Srija\EVA\S4\"/>
    </mc:Choice>
  </mc:AlternateContent>
  <xr:revisionPtr revIDLastSave="0" documentId="8_{D0272951-C4A5-4091-A1B1-145843DA6708}" xr6:coauthVersionLast="47" xr6:coauthVersionMax="47" xr10:uidLastSave="{00000000-0000-0000-0000-000000000000}"/>
  <bookViews>
    <workbookView xWindow="-120" yWindow="-120" windowWidth="29040" windowHeight="15720" activeTab="2" xr2:uid="{638DB018-1377-4CF6-8501-1E24365BA86C}"/>
  </bookViews>
  <sheets>
    <sheet name="LR=0.1" sheetId="1" r:id="rId1"/>
    <sheet name="LR=0.2" sheetId="2" r:id="rId2"/>
    <sheet name="LR=0.5" sheetId="3" r:id="rId3"/>
    <sheet name="LR=0.8" sheetId="4" r:id="rId4"/>
    <sheet name="LR=1" sheetId="5" r:id="rId5"/>
    <sheet name="LR=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6" l="1"/>
  <c r="L4" i="6" s="1"/>
  <c r="I4" i="6"/>
  <c r="J4" i="6" s="1"/>
  <c r="L4" i="5"/>
  <c r="K4" i="5"/>
  <c r="I4" i="5"/>
  <c r="J4" i="5" s="1"/>
  <c r="Q4" i="5" s="1"/>
  <c r="R4" i="5" s="1"/>
  <c r="L4" i="4"/>
  <c r="Q4" i="4" s="1"/>
  <c r="R4" i="4" s="1"/>
  <c r="K4" i="4"/>
  <c r="J4" i="4"/>
  <c r="S4" i="4" s="1"/>
  <c r="T4" i="4" s="1"/>
  <c r="I4" i="4"/>
  <c r="L4" i="3"/>
  <c r="K4" i="3"/>
  <c r="I4" i="3"/>
  <c r="J4" i="3" s="1"/>
  <c r="N5" i="2"/>
  <c r="M5" i="2"/>
  <c r="K4" i="2"/>
  <c r="L4" i="2" s="1"/>
  <c r="I4" i="2"/>
  <c r="J4" i="2" s="1"/>
  <c r="N30" i="1"/>
  <c r="M30" i="1"/>
  <c r="K29" i="1"/>
  <c r="L29" i="1"/>
  <c r="I29" i="1"/>
  <c r="J29" i="1" s="1"/>
  <c r="S4" i="6" l="1"/>
  <c r="T4" i="6" s="1"/>
  <c r="Q4" i="6"/>
  <c r="R4" i="6" s="1"/>
  <c r="U4" i="5"/>
  <c r="AC4" i="5"/>
  <c r="N5" i="5" s="1"/>
  <c r="AB4" i="5"/>
  <c r="M5" i="5" s="1"/>
  <c r="S4" i="5"/>
  <c r="T4" i="5" s="1"/>
  <c r="AC4" i="4"/>
  <c r="N5" i="4" s="1"/>
  <c r="U4" i="4"/>
  <c r="W4" i="4" s="1"/>
  <c r="AB4" i="4"/>
  <c r="M5" i="4" s="1"/>
  <c r="AA4" i="4"/>
  <c r="H5" i="4" s="1"/>
  <c r="Z4" i="4"/>
  <c r="G5" i="4" s="1"/>
  <c r="Y4" i="4"/>
  <c r="F5" i="4" s="1"/>
  <c r="X4" i="4"/>
  <c r="E5" i="4" s="1"/>
  <c r="AE4" i="4"/>
  <c r="P5" i="4" s="1"/>
  <c r="V4" i="4"/>
  <c r="AD4" i="4"/>
  <c r="O5" i="4" s="1"/>
  <c r="S4" i="3"/>
  <c r="T4" i="3" s="1"/>
  <c r="Q4" i="3"/>
  <c r="R4" i="3" s="1"/>
  <c r="S4" i="2"/>
  <c r="T4" i="2" s="1"/>
  <c r="Q4" i="2"/>
  <c r="R4" i="2" s="1"/>
  <c r="S29" i="1"/>
  <c r="T29" i="1" s="1"/>
  <c r="Q29" i="1"/>
  <c r="R29" i="1" s="1"/>
  <c r="AB4" i="6" l="1"/>
  <c r="M5" i="6" s="1"/>
  <c r="AA4" i="6"/>
  <c r="H5" i="6" s="1"/>
  <c r="Z4" i="6"/>
  <c r="G5" i="6" s="1"/>
  <c r="AC4" i="6"/>
  <c r="N5" i="6" s="1"/>
  <c r="U4" i="6"/>
  <c r="W4" i="6" s="1"/>
  <c r="Y4" i="6"/>
  <c r="F5" i="6" s="1"/>
  <c r="X4" i="6"/>
  <c r="E5" i="6" s="1"/>
  <c r="AD4" i="6"/>
  <c r="O5" i="6" s="1"/>
  <c r="V4" i="6"/>
  <c r="AE4" i="6"/>
  <c r="P5" i="6" s="1"/>
  <c r="AD4" i="5"/>
  <c r="O5" i="5" s="1"/>
  <c r="AE4" i="5"/>
  <c r="P5" i="5" s="1"/>
  <c r="V4" i="5"/>
  <c r="Z4" i="5"/>
  <c r="G5" i="5" s="1"/>
  <c r="X4" i="5"/>
  <c r="E5" i="5" s="1"/>
  <c r="W4" i="5"/>
  <c r="AA4" i="5"/>
  <c r="H5" i="5" s="1"/>
  <c r="Y4" i="5"/>
  <c r="F5" i="5" s="1"/>
  <c r="I5" i="4"/>
  <c r="J5" i="4" s="1"/>
  <c r="S5" i="4" s="1"/>
  <c r="T5" i="4" s="1"/>
  <c r="K5" i="4"/>
  <c r="L5" i="4" s="1"/>
  <c r="AC4" i="3"/>
  <c r="N5" i="3" s="1"/>
  <c r="AB4" i="3"/>
  <c r="M5" i="3" s="1"/>
  <c r="U4" i="3"/>
  <c r="W4" i="3" s="1"/>
  <c r="AA4" i="3"/>
  <c r="H5" i="3" s="1"/>
  <c r="Z4" i="3"/>
  <c r="G5" i="3" s="1"/>
  <c r="Y4" i="3"/>
  <c r="F5" i="3" s="1"/>
  <c r="X4" i="3"/>
  <c r="E5" i="3" s="1"/>
  <c r="AE4" i="3"/>
  <c r="P5" i="3" s="1"/>
  <c r="AD4" i="3"/>
  <c r="O5" i="3" s="1"/>
  <c r="V4" i="3"/>
  <c r="AB4" i="2"/>
  <c r="X4" i="2"/>
  <c r="E5" i="2" s="1"/>
  <c r="U4" i="2"/>
  <c r="AA4" i="2"/>
  <c r="H5" i="2" s="1"/>
  <c r="Z4" i="2"/>
  <c r="G5" i="2" s="1"/>
  <c r="Y4" i="2"/>
  <c r="F5" i="2" s="1"/>
  <c r="AC4" i="2"/>
  <c r="AE4" i="2"/>
  <c r="P5" i="2" s="1"/>
  <c r="AD4" i="2"/>
  <c r="O5" i="2" s="1"/>
  <c r="V4" i="2"/>
  <c r="AA29" i="1"/>
  <c r="H30" i="1" s="1"/>
  <c r="AC29" i="1"/>
  <c r="U29" i="1"/>
  <c r="AB29" i="1"/>
  <c r="Z29" i="1"/>
  <c r="G30" i="1" s="1"/>
  <c r="X29" i="1"/>
  <c r="E30" i="1" s="1"/>
  <c r="Y29" i="1"/>
  <c r="F30" i="1" s="1"/>
  <c r="AE29" i="1"/>
  <c r="P30" i="1" s="1"/>
  <c r="AD29" i="1"/>
  <c r="O30" i="1" s="1"/>
  <c r="V29" i="1"/>
  <c r="K30" i="1" l="1"/>
  <c r="L30" i="1" s="1"/>
  <c r="I30" i="1"/>
  <c r="J30" i="1" s="1"/>
  <c r="Q30" i="1" s="1"/>
  <c r="R30" i="1" s="1"/>
  <c r="I5" i="6"/>
  <c r="J5" i="6" s="1"/>
  <c r="Q5" i="6" s="1"/>
  <c r="R5" i="6" s="1"/>
  <c r="K5" i="6"/>
  <c r="L5" i="6" s="1"/>
  <c r="I5" i="5"/>
  <c r="J5" i="5" s="1"/>
  <c r="Q5" i="5" s="1"/>
  <c r="R5" i="5" s="1"/>
  <c r="K5" i="5"/>
  <c r="L5" i="5" s="1"/>
  <c r="AD5" i="4"/>
  <c r="O6" i="4" s="1"/>
  <c r="V5" i="4"/>
  <c r="AE5" i="4"/>
  <c r="P6" i="4" s="1"/>
  <c r="Q5" i="4"/>
  <c r="R5" i="4" s="1"/>
  <c r="I5" i="3"/>
  <c r="J5" i="3" s="1"/>
  <c r="S5" i="3" s="1"/>
  <c r="T5" i="3" s="1"/>
  <c r="K5" i="3"/>
  <c r="L5" i="3" s="1"/>
  <c r="W4" i="2"/>
  <c r="K5" i="2"/>
  <c r="L5" i="2" s="1"/>
  <c r="I5" i="2"/>
  <c r="J5" i="2" s="1"/>
  <c r="W29" i="1"/>
  <c r="AC30" i="1" l="1"/>
  <c r="N31" i="1" s="1"/>
  <c r="AB30" i="1"/>
  <c r="M31" i="1" s="1"/>
  <c r="U30" i="1"/>
  <c r="AA30" i="1"/>
  <c r="H31" i="1" s="1"/>
  <c r="S30" i="1"/>
  <c r="T30" i="1" s="1"/>
  <c r="AC5" i="6"/>
  <c r="N6" i="6" s="1"/>
  <c r="AB5" i="6"/>
  <c r="M6" i="6" s="1"/>
  <c r="U5" i="6"/>
  <c r="S5" i="6"/>
  <c r="T5" i="6" s="1"/>
  <c r="U5" i="5"/>
  <c r="AC5" i="5"/>
  <c r="N6" i="5" s="1"/>
  <c r="AB5" i="5"/>
  <c r="M6" i="5" s="1"/>
  <c r="S5" i="5"/>
  <c r="T5" i="5" s="1"/>
  <c r="Y5" i="5" s="1"/>
  <c r="F6" i="5" s="1"/>
  <c r="AC5" i="4"/>
  <c r="N6" i="4" s="1"/>
  <c r="Z5" i="4"/>
  <c r="G6" i="4" s="1"/>
  <c r="X5" i="4"/>
  <c r="E6" i="4" s="1"/>
  <c r="Y5" i="4"/>
  <c r="F6" i="4" s="1"/>
  <c r="AB5" i="4"/>
  <c r="M6" i="4" s="1"/>
  <c r="AA5" i="4"/>
  <c r="H6" i="4" s="1"/>
  <c r="U5" i="4"/>
  <c r="W5" i="4" s="1"/>
  <c r="Q5" i="3"/>
  <c r="R5" i="3" s="1"/>
  <c r="AE5" i="3"/>
  <c r="P6" i="3" s="1"/>
  <c r="AD5" i="3"/>
  <c r="O6" i="3" s="1"/>
  <c r="V5" i="3"/>
  <c r="AB5" i="3"/>
  <c r="M6" i="3" s="1"/>
  <c r="Z5" i="3"/>
  <c r="G6" i="3" s="1"/>
  <c r="AA5" i="3"/>
  <c r="H6" i="3" s="1"/>
  <c r="X5" i="3"/>
  <c r="E6" i="3" s="1"/>
  <c r="AC5" i="3"/>
  <c r="N6" i="3" s="1"/>
  <c r="U5" i="3"/>
  <c r="Y5" i="3"/>
  <c r="F6" i="3" s="1"/>
  <c r="S5" i="2"/>
  <c r="T5" i="2" s="1"/>
  <c r="V5" i="2" s="1"/>
  <c r="Q5" i="2"/>
  <c r="R5" i="2" s="1"/>
  <c r="AD30" i="1" l="1"/>
  <c r="O31" i="1" s="1"/>
  <c r="V30" i="1"/>
  <c r="W30" i="1" s="1"/>
  <c r="AE30" i="1"/>
  <c r="P31" i="1" s="1"/>
  <c r="X30" i="1"/>
  <c r="E31" i="1" s="1"/>
  <c r="Z30" i="1"/>
  <c r="G31" i="1" s="1"/>
  <c r="K31" i="1" s="1"/>
  <c r="L31" i="1" s="1"/>
  <c r="Y30" i="1"/>
  <c r="F31" i="1" s="1"/>
  <c r="AE5" i="6"/>
  <c r="P6" i="6" s="1"/>
  <c r="V5" i="6"/>
  <c r="AD5" i="6"/>
  <c r="O6" i="6" s="1"/>
  <c r="W5" i="6"/>
  <c r="Z5" i="6"/>
  <c r="G6" i="6" s="1"/>
  <c r="AA5" i="6"/>
  <c r="H6" i="6" s="1"/>
  <c r="X5" i="6"/>
  <c r="E6" i="6" s="1"/>
  <c r="Y5" i="6"/>
  <c r="F6" i="6" s="1"/>
  <c r="X5" i="5"/>
  <c r="E6" i="5" s="1"/>
  <c r="AD5" i="5"/>
  <c r="O6" i="5" s="1"/>
  <c r="V5" i="5"/>
  <c r="W5" i="5" s="1"/>
  <c r="AE5" i="5"/>
  <c r="P6" i="5" s="1"/>
  <c r="Z5" i="5"/>
  <c r="G6" i="5" s="1"/>
  <c r="AA5" i="5"/>
  <c r="H6" i="5" s="1"/>
  <c r="I6" i="4"/>
  <c r="J6" i="4" s="1"/>
  <c r="K6" i="4"/>
  <c r="L6" i="4" s="1"/>
  <c r="W5" i="3"/>
  <c r="I6" i="3"/>
  <c r="J6" i="3" s="1"/>
  <c r="K6" i="3"/>
  <c r="L6" i="3" s="1"/>
  <c r="S6" i="3"/>
  <c r="T6" i="3" s="1"/>
  <c r="AD5" i="2"/>
  <c r="O6" i="2" s="1"/>
  <c r="AE5" i="2"/>
  <c r="P6" i="2" s="1"/>
  <c r="Y5" i="2"/>
  <c r="F6" i="2" s="1"/>
  <c r="AC5" i="2"/>
  <c r="N6" i="2" s="1"/>
  <c r="U5" i="2"/>
  <c r="W5" i="2" s="1"/>
  <c r="Z5" i="2"/>
  <c r="G6" i="2" s="1"/>
  <c r="X5" i="2"/>
  <c r="E6" i="2" s="1"/>
  <c r="AA5" i="2"/>
  <c r="H6" i="2" s="1"/>
  <c r="AB5" i="2"/>
  <c r="M6" i="2" s="1"/>
  <c r="I31" i="1" l="1"/>
  <c r="J31" i="1" s="1"/>
  <c r="Q31" i="1" s="1"/>
  <c r="R31" i="1" s="1"/>
  <c r="S31" i="1"/>
  <c r="T31" i="1" s="1"/>
  <c r="K6" i="6"/>
  <c r="L6" i="6" s="1"/>
  <c r="I6" i="6"/>
  <c r="J6" i="6" s="1"/>
  <c r="Q6" i="6" s="1"/>
  <c r="R6" i="6" s="1"/>
  <c r="I6" i="5"/>
  <c r="J6" i="5" s="1"/>
  <c r="K6" i="5"/>
  <c r="L6" i="5" s="1"/>
  <c r="S6" i="5" s="1"/>
  <c r="T6" i="5" s="1"/>
  <c r="S6" i="4"/>
  <c r="T6" i="4" s="1"/>
  <c r="Q6" i="4"/>
  <c r="R6" i="4" s="1"/>
  <c r="Q6" i="3"/>
  <c r="R6" i="3" s="1"/>
  <c r="Y6" i="3"/>
  <c r="F7" i="3" s="1"/>
  <c r="AC6" i="3"/>
  <c r="N7" i="3" s="1"/>
  <c r="X6" i="3"/>
  <c r="E7" i="3" s="1"/>
  <c r="U6" i="3"/>
  <c r="W6" i="3" s="1"/>
  <c r="AB6" i="3"/>
  <c r="M7" i="3" s="1"/>
  <c r="AA6" i="3"/>
  <c r="H7" i="3" s="1"/>
  <c r="Z6" i="3"/>
  <c r="G7" i="3" s="1"/>
  <c r="AE6" i="3"/>
  <c r="P7" i="3" s="1"/>
  <c r="AD6" i="3"/>
  <c r="O7" i="3" s="1"/>
  <c r="V6" i="3"/>
  <c r="I6" i="2"/>
  <c r="J6" i="2" s="1"/>
  <c r="S6" i="2" s="1"/>
  <c r="T6" i="2" s="1"/>
  <c r="K6" i="2"/>
  <c r="L6" i="2" s="1"/>
  <c r="Q6" i="2" l="1"/>
  <c r="R6" i="2" s="1"/>
  <c r="Z6" i="2" s="1"/>
  <c r="G7" i="2" s="1"/>
  <c r="U31" i="1"/>
  <c r="AB31" i="1"/>
  <c r="M32" i="1" s="1"/>
  <c r="AC31" i="1"/>
  <c r="N32" i="1" s="1"/>
  <c r="X31" i="1"/>
  <c r="E32" i="1" s="1"/>
  <c r="Z31" i="1"/>
  <c r="G32" i="1" s="1"/>
  <c r="AA31" i="1"/>
  <c r="H32" i="1" s="1"/>
  <c r="Y31" i="1"/>
  <c r="F32" i="1" s="1"/>
  <c r="AE31" i="1"/>
  <c r="P32" i="1" s="1"/>
  <c r="V31" i="1"/>
  <c r="AD31" i="1"/>
  <c r="O32" i="1" s="1"/>
  <c r="AC6" i="6"/>
  <c r="N7" i="6" s="1"/>
  <c r="U6" i="6"/>
  <c r="AB6" i="6"/>
  <c r="M7" i="6" s="1"/>
  <c r="S6" i="6"/>
  <c r="T6" i="6" s="1"/>
  <c r="AE6" i="5"/>
  <c r="P7" i="5" s="1"/>
  <c r="V6" i="5"/>
  <c r="AD6" i="5"/>
  <c r="O7" i="5" s="1"/>
  <c r="Q6" i="5"/>
  <c r="R6" i="5" s="1"/>
  <c r="AA6" i="4"/>
  <c r="H7" i="4" s="1"/>
  <c r="Z6" i="4"/>
  <c r="G7" i="4" s="1"/>
  <c r="AC6" i="4"/>
  <c r="N7" i="4" s="1"/>
  <c r="U6" i="4"/>
  <c r="W6" i="4" s="1"/>
  <c r="X6" i="4"/>
  <c r="E7" i="4" s="1"/>
  <c r="AB6" i="4"/>
  <c r="M7" i="4" s="1"/>
  <c r="Y6" i="4"/>
  <c r="F7" i="4" s="1"/>
  <c r="V6" i="4"/>
  <c r="AE6" i="4"/>
  <c r="P7" i="4" s="1"/>
  <c r="AD6" i="4"/>
  <c r="O7" i="4" s="1"/>
  <c r="K7" i="3"/>
  <c r="L7" i="3" s="1"/>
  <c r="I7" i="3"/>
  <c r="J7" i="3" s="1"/>
  <c r="S7" i="3" s="1"/>
  <c r="T7" i="3" s="1"/>
  <c r="V6" i="2"/>
  <c r="AD6" i="2"/>
  <c r="O7" i="2" s="1"/>
  <c r="AE6" i="2"/>
  <c r="P7" i="2" s="1"/>
  <c r="AA6" i="2" l="1"/>
  <c r="H7" i="2" s="1"/>
  <c r="K7" i="2" s="1"/>
  <c r="L7" i="2" s="1"/>
  <c r="X6" i="2"/>
  <c r="E7" i="2" s="1"/>
  <c r="I7" i="2" s="1"/>
  <c r="J7" i="2" s="1"/>
  <c r="AB6" i="2"/>
  <c r="M7" i="2" s="1"/>
  <c r="AC6" i="2"/>
  <c r="N7" i="2" s="1"/>
  <c r="Y6" i="2"/>
  <c r="F7" i="2" s="1"/>
  <c r="U6" i="2"/>
  <c r="W6" i="2" s="1"/>
  <c r="K32" i="1"/>
  <c r="L32" i="1" s="1"/>
  <c r="I32" i="1"/>
  <c r="J32" i="1" s="1"/>
  <c r="Q32" i="1" s="1"/>
  <c r="R32" i="1" s="1"/>
  <c r="W31" i="1"/>
  <c r="AD6" i="6"/>
  <c r="O7" i="6" s="1"/>
  <c r="V6" i="6"/>
  <c r="AE6" i="6"/>
  <c r="P7" i="6" s="1"/>
  <c r="Z6" i="6"/>
  <c r="G7" i="6" s="1"/>
  <c r="X6" i="6"/>
  <c r="E7" i="6" s="1"/>
  <c r="Y6" i="6"/>
  <c r="F7" i="6" s="1"/>
  <c r="AA6" i="6"/>
  <c r="H7" i="6" s="1"/>
  <c r="W6" i="6"/>
  <c r="AA6" i="5"/>
  <c r="H7" i="5" s="1"/>
  <c r="AB6" i="5"/>
  <c r="M7" i="5" s="1"/>
  <c r="Z6" i="5"/>
  <c r="G7" i="5" s="1"/>
  <c r="U6" i="5"/>
  <c r="W6" i="5" s="1"/>
  <c r="Y6" i="5"/>
  <c r="F7" i="5" s="1"/>
  <c r="X6" i="5"/>
  <c r="E7" i="5" s="1"/>
  <c r="AC6" i="5"/>
  <c r="N7" i="5" s="1"/>
  <c r="K7" i="4"/>
  <c r="L7" i="4" s="1"/>
  <c r="I7" i="4"/>
  <c r="J7" i="4" s="1"/>
  <c r="Q7" i="4" s="1"/>
  <c r="R7" i="4" s="1"/>
  <c r="AD7" i="3"/>
  <c r="O8" i="3" s="1"/>
  <c r="V7" i="3"/>
  <c r="AE7" i="3"/>
  <c r="P8" i="3" s="1"/>
  <c r="Q7" i="3"/>
  <c r="R7" i="3" s="1"/>
  <c r="Q7" i="2" l="1"/>
  <c r="R7" i="2" s="1"/>
  <c r="U7" i="2" s="1"/>
  <c r="U32" i="1"/>
  <c r="AB32" i="1"/>
  <c r="M33" i="1" s="1"/>
  <c r="AC32" i="1"/>
  <c r="N33" i="1" s="1"/>
  <c r="S32" i="1"/>
  <c r="T32" i="1" s="1"/>
  <c r="K7" i="6"/>
  <c r="L7" i="6" s="1"/>
  <c r="I7" i="6"/>
  <c r="J7" i="6" s="1"/>
  <c r="Q7" i="6" s="1"/>
  <c r="R7" i="6" s="1"/>
  <c r="I7" i="5"/>
  <c r="J7" i="5" s="1"/>
  <c r="K7" i="5"/>
  <c r="L7" i="5" s="1"/>
  <c r="U7" i="4"/>
  <c r="AC7" i="4"/>
  <c r="N8" i="4" s="1"/>
  <c r="AB7" i="4"/>
  <c r="M8" i="4" s="1"/>
  <c r="S7" i="4"/>
  <c r="T7" i="4" s="1"/>
  <c r="AC7" i="3"/>
  <c r="N8" i="3" s="1"/>
  <c r="U7" i="3"/>
  <c r="W7" i="3" s="1"/>
  <c r="AB7" i="3"/>
  <c r="M8" i="3" s="1"/>
  <c r="AA7" i="3"/>
  <c r="H8" i="3" s="1"/>
  <c r="Z7" i="3"/>
  <c r="G8" i="3" s="1"/>
  <c r="Y7" i="3"/>
  <c r="F8" i="3" s="1"/>
  <c r="X7" i="3"/>
  <c r="E8" i="3" s="1"/>
  <c r="S7" i="2"/>
  <c r="T7" i="2" s="1"/>
  <c r="X7" i="2" l="1"/>
  <c r="E8" i="2" s="1"/>
  <c r="AB7" i="2"/>
  <c r="M8" i="2" s="1"/>
  <c r="AC7" i="2"/>
  <c r="N8" i="2" s="1"/>
  <c r="AD32" i="1"/>
  <c r="O33" i="1" s="1"/>
  <c r="V32" i="1"/>
  <c r="AE32" i="1"/>
  <c r="P33" i="1" s="1"/>
  <c r="AA32" i="1"/>
  <c r="H33" i="1" s="1"/>
  <c r="Z32" i="1"/>
  <c r="G33" i="1" s="1"/>
  <c r="K33" i="1" s="1"/>
  <c r="L33" i="1" s="1"/>
  <c r="Y32" i="1"/>
  <c r="F33" i="1" s="1"/>
  <c r="W32" i="1"/>
  <c r="X32" i="1"/>
  <c r="E33" i="1" s="1"/>
  <c r="S7" i="6"/>
  <c r="T7" i="6" s="1"/>
  <c r="Y7" i="6" s="1"/>
  <c r="F8" i="6" s="1"/>
  <c r="AA7" i="6"/>
  <c r="H8" i="6" s="1"/>
  <c r="Z7" i="6"/>
  <c r="G8" i="6" s="1"/>
  <c r="AC7" i="6"/>
  <c r="N8" i="6" s="1"/>
  <c r="U7" i="6"/>
  <c r="AB7" i="6"/>
  <c r="M8" i="6" s="1"/>
  <c r="X7" i="6"/>
  <c r="E8" i="6" s="1"/>
  <c r="S7" i="5"/>
  <c r="T7" i="5" s="1"/>
  <c r="Q7" i="5"/>
  <c r="R7" i="5" s="1"/>
  <c r="V7" i="5"/>
  <c r="AE7" i="5"/>
  <c r="P8" i="5" s="1"/>
  <c r="AD7" i="5"/>
  <c r="O8" i="5" s="1"/>
  <c r="AE7" i="4"/>
  <c r="P8" i="4" s="1"/>
  <c r="V7" i="4"/>
  <c r="AD7" i="4"/>
  <c r="O8" i="4" s="1"/>
  <c r="Y7" i="4"/>
  <c r="F8" i="4" s="1"/>
  <c r="AA7" i="4"/>
  <c r="H8" i="4" s="1"/>
  <c r="W7" i="4"/>
  <c r="Z7" i="4"/>
  <c r="G8" i="4" s="1"/>
  <c r="X7" i="4"/>
  <c r="E8" i="4" s="1"/>
  <c r="I8" i="3"/>
  <c r="J8" i="3" s="1"/>
  <c r="K8" i="3"/>
  <c r="L8" i="3" s="1"/>
  <c r="Q8" i="3" s="1"/>
  <c r="R8" i="3" s="1"/>
  <c r="Y7" i="2"/>
  <c r="F8" i="2" s="1"/>
  <c r="I8" i="2" s="1"/>
  <c r="J8" i="2" s="1"/>
  <c r="Z7" i="2"/>
  <c r="G8" i="2" s="1"/>
  <c r="AA7" i="2"/>
  <c r="H8" i="2" s="1"/>
  <c r="V7" i="2"/>
  <c r="W7" i="2" s="1"/>
  <c r="AD7" i="2"/>
  <c r="O8" i="2" s="1"/>
  <c r="AE7" i="2"/>
  <c r="P8" i="2" s="1"/>
  <c r="I33" i="1" l="1"/>
  <c r="J33" i="1" s="1"/>
  <c r="Q33" i="1" s="1"/>
  <c r="R33" i="1" s="1"/>
  <c r="I8" i="6"/>
  <c r="J8" i="6" s="1"/>
  <c r="K8" i="6"/>
  <c r="L8" i="6" s="1"/>
  <c r="V7" i="6"/>
  <c r="W7" i="6" s="1"/>
  <c r="AD7" i="6"/>
  <c r="O8" i="6" s="1"/>
  <c r="AE7" i="6"/>
  <c r="P8" i="6" s="1"/>
  <c r="AC7" i="5"/>
  <c r="N8" i="5" s="1"/>
  <c r="X7" i="5"/>
  <c r="E8" i="5" s="1"/>
  <c r="AB7" i="5"/>
  <c r="M8" i="5" s="1"/>
  <c r="AA7" i="5"/>
  <c r="H8" i="5" s="1"/>
  <c r="U7" i="5"/>
  <c r="W7" i="5" s="1"/>
  <c r="Z7" i="5"/>
  <c r="G8" i="5" s="1"/>
  <c r="Y7" i="5"/>
  <c r="F8" i="5" s="1"/>
  <c r="K8" i="4"/>
  <c r="L8" i="4" s="1"/>
  <c r="I8" i="4"/>
  <c r="J8" i="4" s="1"/>
  <c r="S8" i="3"/>
  <c r="T8" i="3" s="1"/>
  <c r="AA8" i="3" s="1"/>
  <c r="H9" i="3" s="1"/>
  <c r="Z8" i="3"/>
  <c r="G9" i="3" s="1"/>
  <c r="Y8" i="3"/>
  <c r="F9" i="3" s="1"/>
  <c r="X8" i="3"/>
  <c r="E9" i="3" s="1"/>
  <c r="AC8" i="3"/>
  <c r="N9" i="3" s="1"/>
  <c r="U8" i="3"/>
  <c r="AB8" i="3"/>
  <c r="M9" i="3" s="1"/>
  <c r="AD8" i="3"/>
  <c r="O9" i="3" s="1"/>
  <c r="V8" i="3"/>
  <c r="K8" i="2"/>
  <c r="L8" i="2" s="1"/>
  <c r="Q8" i="2" s="1"/>
  <c r="R8" i="2" s="1"/>
  <c r="S33" i="1" l="1"/>
  <c r="T33" i="1" s="1"/>
  <c r="Z33" i="1" s="1"/>
  <c r="G34" i="1" s="1"/>
  <c r="AB33" i="1"/>
  <c r="M34" i="1" s="1"/>
  <c r="AC33" i="1"/>
  <c r="N34" i="1" s="1"/>
  <c r="U33" i="1"/>
  <c r="Q8" i="6"/>
  <c r="R8" i="6" s="1"/>
  <c r="AC8" i="6" s="1"/>
  <c r="N9" i="6" s="1"/>
  <c r="U8" i="6"/>
  <c r="AB8" i="6"/>
  <c r="M9" i="6" s="1"/>
  <c r="S8" i="6"/>
  <c r="T8" i="6" s="1"/>
  <c r="Y8" i="6" s="1"/>
  <c r="F9" i="6" s="1"/>
  <c r="I8" i="5"/>
  <c r="J8" i="5" s="1"/>
  <c r="K8" i="5"/>
  <c r="L8" i="5" s="1"/>
  <c r="S8" i="4"/>
  <c r="T8" i="4" s="1"/>
  <c r="AE8" i="4" s="1"/>
  <c r="P9" i="4" s="1"/>
  <c r="AD8" i="4"/>
  <c r="O9" i="4" s="1"/>
  <c r="Q8" i="4"/>
  <c r="R8" i="4" s="1"/>
  <c r="W8" i="3"/>
  <c r="AE8" i="3"/>
  <c r="P9" i="3" s="1"/>
  <c r="I9" i="3"/>
  <c r="J9" i="3" s="1"/>
  <c r="K9" i="3"/>
  <c r="L9" i="3" s="1"/>
  <c r="U8" i="2"/>
  <c r="AC8" i="2"/>
  <c r="N9" i="2" s="1"/>
  <c r="AB8" i="2"/>
  <c r="M9" i="2" s="1"/>
  <c r="S8" i="2"/>
  <c r="T8" i="2" s="1"/>
  <c r="X8" i="2" s="1"/>
  <c r="E9" i="2" s="1"/>
  <c r="AA33" i="1" l="1"/>
  <c r="H34" i="1" s="1"/>
  <c r="K34" i="1" s="1"/>
  <c r="L34" i="1" s="1"/>
  <c r="X33" i="1"/>
  <c r="E34" i="1" s="1"/>
  <c r="I34" i="1" s="1"/>
  <c r="J34" i="1" s="1"/>
  <c r="Q34" i="1" s="1"/>
  <c r="R34" i="1" s="1"/>
  <c r="Y33" i="1"/>
  <c r="F34" i="1" s="1"/>
  <c r="V33" i="1"/>
  <c r="W33" i="1" s="1"/>
  <c r="AE33" i="1"/>
  <c r="P34" i="1" s="1"/>
  <c r="AD33" i="1"/>
  <c r="O34" i="1" s="1"/>
  <c r="AA8" i="6"/>
  <c r="H9" i="6" s="1"/>
  <c r="AE8" i="6"/>
  <c r="P9" i="6" s="1"/>
  <c r="AD8" i="6"/>
  <c r="O9" i="6" s="1"/>
  <c r="V8" i="6"/>
  <c r="W8" i="6" s="1"/>
  <c r="Z8" i="6"/>
  <c r="G9" i="6" s="1"/>
  <c r="X8" i="6"/>
  <c r="E9" i="6" s="1"/>
  <c r="S8" i="5"/>
  <c r="T8" i="5" s="1"/>
  <c r="V8" i="5"/>
  <c r="AE8" i="5"/>
  <c r="P9" i="5" s="1"/>
  <c r="AD8" i="5"/>
  <c r="O9" i="5" s="1"/>
  <c r="Q8" i="5"/>
  <c r="R8" i="5" s="1"/>
  <c r="V8" i="4"/>
  <c r="AC8" i="4"/>
  <c r="N9" i="4" s="1"/>
  <c r="U8" i="4"/>
  <c r="W8" i="4" s="1"/>
  <c r="AB8" i="4"/>
  <c r="M9" i="4" s="1"/>
  <c r="Y8" i="4"/>
  <c r="F9" i="4" s="1"/>
  <c r="X8" i="4"/>
  <c r="E9" i="4" s="1"/>
  <c r="Z8" i="4"/>
  <c r="G9" i="4" s="1"/>
  <c r="AA8" i="4"/>
  <c r="H9" i="4" s="1"/>
  <c r="Q9" i="3"/>
  <c r="R9" i="3" s="1"/>
  <c r="U9" i="3" s="1"/>
  <c r="AB9" i="3"/>
  <c r="M10" i="3" s="1"/>
  <c r="AC9" i="3"/>
  <c r="N10" i="3" s="1"/>
  <c r="S9" i="3"/>
  <c r="T9" i="3" s="1"/>
  <c r="Z8" i="2"/>
  <c r="G9" i="2" s="1"/>
  <c r="Y8" i="2"/>
  <c r="F9" i="2" s="1"/>
  <c r="I9" i="2" s="1"/>
  <c r="J9" i="2" s="1"/>
  <c r="AE8" i="2"/>
  <c r="P9" i="2" s="1"/>
  <c r="AD8" i="2"/>
  <c r="O9" i="2" s="1"/>
  <c r="V8" i="2"/>
  <c r="W8" i="2" s="1"/>
  <c r="AA8" i="2"/>
  <c r="H9" i="2" s="1"/>
  <c r="S34" i="1" l="1"/>
  <c r="T34" i="1" s="1"/>
  <c r="Y34" i="1" s="1"/>
  <c r="F35" i="1" s="1"/>
  <c r="AB34" i="1"/>
  <c r="M35" i="1" s="1"/>
  <c r="AC34" i="1"/>
  <c r="N35" i="1" s="1"/>
  <c r="U34" i="1"/>
  <c r="I9" i="6"/>
  <c r="J9" i="6" s="1"/>
  <c r="K9" i="6"/>
  <c r="L9" i="6" s="1"/>
  <c r="Z8" i="5"/>
  <c r="G9" i="5" s="1"/>
  <c r="AC8" i="5"/>
  <c r="N9" i="5" s="1"/>
  <c r="U8" i="5"/>
  <c r="W8" i="5" s="1"/>
  <c r="AA8" i="5"/>
  <c r="H9" i="5" s="1"/>
  <c r="Y8" i="5"/>
  <c r="F9" i="5" s="1"/>
  <c r="AB8" i="5"/>
  <c r="M9" i="5" s="1"/>
  <c r="X8" i="5"/>
  <c r="E9" i="5" s="1"/>
  <c r="K9" i="4"/>
  <c r="L9" i="4" s="1"/>
  <c r="I9" i="4"/>
  <c r="J9" i="4" s="1"/>
  <c r="S9" i="4" s="1"/>
  <c r="T9" i="4" s="1"/>
  <c r="AE9" i="3"/>
  <c r="P10" i="3" s="1"/>
  <c r="AD9" i="3"/>
  <c r="O10" i="3" s="1"/>
  <c r="V9" i="3"/>
  <c r="W9" i="3" s="1"/>
  <c r="Z9" i="3"/>
  <c r="G10" i="3" s="1"/>
  <c r="Y9" i="3"/>
  <c r="F10" i="3" s="1"/>
  <c r="AA9" i="3"/>
  <c r="H10" i="3" s="1"/>
  <c r="X9" i="3"/>
  <c r="E10" i="3" s="1"/>
  <c r="K9" i="2"/>
  <c r="L9" i="2" s="1"/>
  <c r="Q9" i="2" s="1"/>
  <c r="R9" i="2" s="1"/>
  <c r="AE34" i="1" l="1"/>
  <c r="P35" i="1" s="1"/>
  <c r="Z34" i="1"/>
  <c r="G35" i="1" s="1"/>
  <c r="K35" i="1" s="1"/>
  <c r="L35" i="1" s="1"/>
  <c r="AD34" i="1"/>
  <c r="O35" i="1" s="1"/>
  <c r="AA34" i="1"/>
  <c r="H35" i="1" s="1"/>
  <c r="V34" i="1"/>
  <c r="W34" i="1" s="1"/>
  <c r="X34" i="1"/>
  <c r="E35" i="1" s="1"/>
  <c r="I35" i="1" s="1"/>
  <c r="J35" i="1" s="1"/>
  <c r="Q9" i="6"/>
  <c r="R9" i="6" s="1"/>
  <c r="AC9" i="6" s="1"/>
  <c r="N10" i="6" s="1"/>
  <c r="AB9" i="6"/>
  <c r="M10" i="6" s="1"/>
  <c r="U9" i="6"/>
  <c r="S9" i="6"/>
  <c r="T9" i="6" s="1"/>
  <c r="Z9" i="6" s="1"/>
  <c r="G10" i="6" s="1"/>
  <c r="I9" i="5"/>
  <c r="J9" i="5" s="1"/>
  <c r="K9" i="5"/>
  <c r="L9" i="5" s="1"/>
  <c r="Q9" i="5" s="1"/>
  <c r="R9" i="5" s="1"/>
  <c r="AE9" i="4"/>
  <c r="P10" i="4" s="1"/>
  <c r="AD9" i="4"/>
  <c r="O10" i="4" s="1"/>
  <c r="V9" i="4"/>
  <c r="Q9" i="4"/>
  <c r="R9" i="4" s="1"/>
  <c r="I10" i="3"/>
  <c r="J10" i="3" s="1"/>
  <c r="K10" i="3"/>
  <c r="L10" i="3" s="1"/>
  <c r="S10" i="3" s="1"/>
  <c r="T10" i="3" s="1"/>
  <c r="U9" i="2"/>
  <c r="AC9" i="2"/>
  <c r="N10" i="2" s="1"/>
  <c r="AB9" i="2"/>
  <c r="M10" i="2" s="1"/>
  <c r="S9" i="2"/>
  <c r="T9" i="2" s="1"/>
  <c r="S35" i="1" l="1"/>
  <c r="T35" i="1" s="1"/>
  <c r="AE35" i="1" s="1"/>
  <c r="P36" i="1" s="1"/>
  <c r="Q35" i="1"/>
  <c r="R35" i="1" s="1"/>
  <c r="AA35" i="1" s="1"/>
  <c r="H36" i="1" s="1"/>
  <c r="Y9" i="6"/>
  <c r="F10" i="6" s="1"/>
  <c r="AD9" i="6"/>
  <c r="O10" i="6" s="1"/>
  <c r="AE9" i="6"/>
  <c r="P10" i="6" s="1"/>
  <c r="V9" i="6"/>
  <c r="W9" i="6" s="1"/>
  <c r="AA9" i="6"/>
  <c r="H10" i="6" s="1"/>
  <c r="K10" i="6" s="1"/>
  <c r="L10" i="6" s="1"/>
  <c r="X9" i="6"/>
  <c r="E10" i="6" s="1"/>
  <c r="AB9" i="5"/>
  <c r="M10" i="5" s="1"/>
  <c r="U9" i="5"/>
  <c r="AC9" i="5"/>
  <c r="N10" i="5" s="1"/>
  <c r="S9" i="5"/>
  <c r="T9" i="5" s="1"/>
  <c r="Y9" i="5" s="1"/>
  <c r="F10" i="5" s="1"/>
  <c r="Z9" i="4"/>
  <c r="G10" i="4" s="1"/>
  <c r="Y9" i="4"/>
  <c r="F10" i="4" s="1"/>
  <c r="AB9" i="4"/>
  <c r="M10" i="4" s="1"/>
  <c r="U9" i="4"/>
  <c r="W9" i="4" s="1"/>
  <c r="AC9" i="4"/>
  <c r="N10" i="4" s="1"/>
  <c r="AA9" i="4"/>
  <c r="H10" i="4" s="1"/>
  <c r="X9" i="4"/>
  <c r="E10" i="4" s="1"/>
  <c r="AD10" i="3"/>
  <c r="O11" i="3" s="1"/>
  <c r="V10" i="3"/>
  <c r="AE10" i="3"/>
  <c r="P11" i="3" s="1"/>
  <c r="Q10" i="3"/>
  <c r="R10" i="3" s="1"/>
  <c r="Z9" i="2"/>
  <c r="G10" i="2" s="1"/>
  <c r="V9" i="2"/>
  <c r="W9" i="2" s="1"/>
  <c r="AD9" i="2"/>
  <c r="O10" i="2" s="1"/>
  <c r="AE9" i="2"/>
  <c r="P10" i="2" s="1"/>
  <c r="Y9" i="2"/>
  <c r="F10" i="2" s="1"/>
  <c r="AA9" i="2"/>
  <c r="H10" i="2" s="1"/>
  <c r="X9" i="2"/>
  <c r="E10" i="2" s="1"/>
  <c r="I10" i="2" s="1"/>
  <c r="J10" i="2" s="1"/>
  <c r="AD35" i="1" l="1"/>
  <c r="O36" i="1" s="1"/>
  <c r="V35" i="1"/>
  <c r="AB35" i="1"/>
  <c r="M36" i="1" s="1"/>
  <c r="AC35" i="1"/>
  <c r="N36" i="1" s="1"/>
  <c r="X35" i="1"/>
  <c r="E36" i="1" s="1"/>
  <c r="Z35" i="1"/>
  <c r="G36" i="1" s="1"/>
  <c r="K36" i="1" s="1"/>
  <c r="L36" i="1" s="1"/>
  <c r="Y35" i="1"/>
  <c r="F36" i="1" s="1"/>
  <c r="U35" i="1"/>
  <c r="W35" i="1" s="1"/>
  <c r="I10" i="6"/>
  <c r="J10" i="6" s="1"/>
  <c r="Q10" i="6" s="1"/>
  <c r="R10" i="6" s="1"/>
  <c r="X9" i="5"/>
  <c r="E10" i="5" s="1"/>
  <c r="AE9" i="5"/>
  <c r="P10" i="5" s="1"/>
  <c r="AD9" i="5"/>
  <c r="O10" i="5" s="1"/>
  <c r="V9" i="5"/>
  <c r="W9" i="5" s="1"/>
  <c r="AA9" i="5"/>
  <c r="H10" i="5" s="1"/>
  <c r="Z9" i="5"/>
  <c r="G10" i="5" s="1"/>
  <c r="I10" i="4"/>
  <c r="J10" i="4" s="1"/>
  <c r="K10" i="4"/>
  <c r="L10" i="4" s="1"/>
  <c r="AC10" i="3"/>
  <c r="N11" i="3" s="1"/>
  <c r="U10" i="3"/>
  <c r="W10" i="3" s="1"/>
  <c r="X10" i="3"/>
  <c r="E11" i="3" s="1"/>
  <c r="Z10" i="3"/>
  <c r="G11" i="3" s="1"/>
  <c r="Y10" i="3"/>
  <c r="F11" i="3" s="1"/>
  <c r="AB10" i="3"/>
  <c r="M11" i="3" s="1"/>
  <c r="AA10" i="3"/>
  <c r="H11" i="3" s="1"/>
  <c r="K10" i="2"/>
  <c r="L10" i="2" s="1"/>
  <c r="S10" i="2" s="1"/>
  <c r="T10" i="2" s="1"/>
  <c r="I36" i="1" l="1"/>
  <c r="J36" i="1" s="1"/>
  <c r="AC10" i="6"/>
  <c r="N11" i="6" s="1"/>
  <c r="U10" i="6"/>
  <c r="AB10" i="6"/>
  <c r="M11" i="6" s="1"/>
  <c r="S10" i="6"/>
  <c r="T10" i="6" s="1"/>
  <c r="Z10" i="6" s="1"/>
  <c r="G11" i="6" s="1"/>
  <c r="K10" i="5"/>
  <c r="L10" i="5" s="1"/>
  <c r="I10" i="5"/>
  <c r="J10" i="5" s="1"/>
  <c r="S10" i="5" s="1"/>
  <c r="T10" i="5" s="1"/>
  <c r="S10" i="4"/>
  <c r="T10" i="4" s="1"/>
  <c r="Q10" i="4"/>
  <c r="R10" i="4" s="1"/>
  <c r="K11" i="3"/>
  <c r="L11" i="3" s="1"/>
  <c r="I11" i="3"/>
  <c r="J11" i="3" s="1"/>
  <c r="AE10" i="2"/>
  <c r="P11" i="2" s="1"/>
  <c r="AD10" i="2"/>
  <c r="O11" i="2" s="1"/>
  <c r="V10" i="2"/>
  <c r="Q10" i="2"/>
  <c r="R10" i="2" s="1"/>
  <c r="Q36" i="1" l="1"/>
  <c r="R36" i="1" s="1"/>
  <c r="S36" i="1"/>
  <c r="T36" i="1" s="1"/>
  <c r="AE10" i="6"/>
  <c r="P11" i="6" s="1"/>
  <c r="AD10" i="6"/>
  <c r="O11" i="6" s="1"/>
  <c r="V10" i="6"/>
  <c r="W10" i="6" s="1"/>
  <c r="AA10" i="6"/>
  <c r="H11" i="6" s="1"/>
  <c r="X10" i="6"/>
  <c r="E11" i="6" s="1"/>
  <c r="Y10" i="6"/>
  <c r="F11" i="6" s="1"/>
  <c r="AE10" i="5"/>
  <c r="P11" i="5" s="1"/>
  <c r="V10" i="5"/>
  <c r="AD10" i="5"/>
  <c r="O11" i="5" s="1"/>
  <c r="Q10" i="5"/>
  <c r="R10" i="5" s="1"/>
  <c r="Y10" i="4"/>
  <c r="F11" i="4" s="1"/>
  <c r="X10" i="4"/>
  <c r="E11" i="4" s="1"/>
  <c r="U10" i="4"/>
  <c r="AA10" i="4"/>
  <c r="H11" i="4" s="1"/>
  <c r="Z10" i="4"/>
  <c r="G11" i="4" s="1"/>
  <c r="AC10" i="4"/>
  <c r="N11" i="4" s="1"/>
  <c r="AB10" i="4"/>
  <c r="M11" i="4" s="1"/>
  <c r="AE10" i="4"/>
  <c r="P11" i="4" s="1"/>
  <c r="AD10" i="4"/>
  <c r="O11" i="4" s="1"/>
  <c r="V10" i="4"/>
  <c r="S11" i="3"/>
  <c r="T11" i="3" s="1"/>
  <c r="Q11" i="3"/>
  <c r="R11" i="3" s="1"/>
  <c r="U10" i="2"/>
  <c r="W10" i="2" s="1"/>
  <c r="AA10" i="2"/>
  <c r="H11" i="2" s="1"/>
  <c r="Y10" i="2"/>
  <c r="F11" i="2" s="1"/>
  <c r="AB10" i="2"/>
  <c r="M11" i="2" s="1"/>
  <c r="X10" i="2"/>
  <c r="E11" i="2" s="1"/>
  <c r="I11" i="2" s="1"/>
  <c r="J11" i="2" s="1"/>
  <c r="S11" i="2" s="1"/>
  <c r="T11" i="2" s="1"/>
  <c r="Z10" i="2"/>
  <c r="G11" i="2" s="1"/>
  <c r="K11" i="2" s="1"/>
  <c r="L11" i="2" s="1"/>
  <c r="AC10" i="2"/>
  <c r="N11" i="2" s="1"/>
  <c r="Q11" i="2" l="1"/>
  <c r="R11" i="2" s="1"/>
  <c r="V36" i="1"/>
  <c r="AE36" i="1"/>
  <c r="P37" i="1" s="1"/>
  <c r="AD36" i="1"/>
  <c r="O37" i="1" s="1"/>
  <c r="AA36" i="1"/>
  <c r="H37" i="1" s="1"/>
  <c r="AB36" i="1"/>
  <c r="M37" i="1" s="1"/>
  <c r="U36" i="1"/>
  <c r="W36" i="1" s="1"/>
  <c r="Y36" i="1"/>
  <c r="F37" i="1" s="1"/>
  <c r="AC36" i="1"/>
  <c r="N37" i="1" s="1"/>
  <c r="X36" i="1"/>
  <c r="E37" i="1" s="1"/>
  <c r="Z36" i="1"/>
  <c r="G37" i="1" s="1"/>
  <c r="K11" i="6"/>
  <c r="L11" i="6" s="1"/>
  <c r="I11" i="6"/>
  <c r="J11" i="6" s="1"/>
  <c r="AB10" i="5"/>
  <c r="M11" i="5" s="1"/>
  <c r="U10" i="5"/>
  <c r="W10" i="5" s="1"/>
  <c r="Z10" i="5"/>
  <c r="G11" i="5" s="1"/>
  <c r="Y10" i="5"/>
  <c r="F11" i="5" s="1"/>
  <c r="X10" i="5"/>
  <c r="E11" i="5" s="1"/>
  <c r="AC10" i="5"/>
  <c r="N11" i="5" s="1"/>
  <c r="AA10" i="5"/>
  <c r="H11" i="5" s="1"/>
  <c r="W10" i="4"/>
  <c r="K11" i="4"/>
  <c r="L11" i="4" s="1"/>
  <c r="I11" i="4"/>
  <c r="J11" i="4" s="1"/>
  <c r="Q11" i="4" s="1"/>
  <c r="R11" i="4" s="1"/>
  <c r="AA11" i="3"/>
  <c r="H12" i="3" s="1"/>
  <c r="Z11" i="3"/>
  <c r="G12" i="3" s="1"/>
  <c r="AC11" i="3"/>
  <c r="N12" i="3" s="1"/>
  <c r="U11" i="3"/>
  <c r="X11" i="3"/>
  <c r="E12" i="3" s="1"/>
  <c r="AB11" i="3"/>
  <c r="M12" i="3" s="1"/>
  <c r="Y11" i="3"/>
  <c r="F12" i="3" s="1"/>
  <c r="V11" i="3"/>
  <c r="AE11" i="3"/>
  <c r="P12" i="3" s="1"/>
  <c r="AD11" i="3"/>
  <c r="O12" i="3" s="1"/>
  <c r="V11" i="2"/>
  <c r="AE11" i="2"/>
  <c r="P12" i="2" s="1"/>
  <c r="AD11" i="2"/>
  <c r="O12" i="2" s="1"/>
  <c r="AB11" i="2"/>
  <c r="M12" i="2" s="1"/>
  <c r="AC11" i="2"/>
  <c r="N12" i="2" s="1"/>
  <c r="U11" i="2"/>
  <c r="W11" i="2" s="1"/>
  <c r="AA11" i="2"/>
  <c r="H12" i="2" s="1"/>
  <c r="Z11" i="2"/>
  <c r="G12" i="2" s="1"/>
  <c r="Y11" i="2"/>
  <c r="F12" i="2" s="1"/>
  <c r="X11" i="2"/>
  <c r="E12" i="2" s="1"/>
  <c r="I12" i="2" s="1"/>
  <c r="J12" i="2" s="1"/>
  <c r="K12" i="2" l="1"/>
  <c r="L12" i="2" s="1"/>
  <c r="K37" i="1"/>
  <c r="L37" i="1" s="1"/>
  <c r="I37" i="1"/>
  <c r="J37" i="1" s="1"/>
  <c r="S37" i="1" s="1"/>
  <c r="T37" i="1" s="1"/>
  <c r="Q11" i="6"/>
  <c r="R11" i="6" s="1"/>
  <c r="AC11" i="6" s="1"/>
  <c r="N12" i="6" s="1"/>
  <c r="S11" i="6"/>
  <c r="T11" i="6" s="1"/>
  <c r="I11" i="5"/>
  <c r="J11" i="5" s="1"/>
  <c r="K11" i="5"/>
  <c r="L11" i="5" s="1"/>
  <c r="Q11" i="5" s="1"/>
  <c r="R11" i="5" s="1"/>
  <c r="AB11" i="4"/>
  <c r="M12" i="4" s="1"/>
  <c r="AC11" i="4"/>
  <c r="N12" i="4" s="1"/>
  <c r="U11" i="4"/>
  <c r="S11" i="4"/>
  <c r="T11" i="4" s="1"/>
  <c r="Y11" i="4" s="1"/>
  <c r="F12" i="4" s="1"/>
  <c r="I12" i="3"/>
  <c r="J12" i="3" s="1"/>
  <c r="Q12" i="3" s="1"/>
  <c r="R12" i="3" s="1"/>
  <c r="W11" i="3"/>
  <c r="K12" i="3"/>
  <c r="L12" i="3" s="1"/>
  <c r="S12" i="3" s="1"/>
  <c r="T12" i="3" s="1"/>
  <c r="Q12" i="2"/>
  <c r="R12" i="2" s="1"/>
  <c r="S12" i="2"/>
  <c r="T12" i="2" s="1"/>
  <c r="V37" i="1" l="1"/>
  <c r="AE37" i="1"/>
  <c r="P38" i="1" s="1"/>
  <c r="AD37" i="1"/>
  <c r="O38" i="1" s="1"/>
  <c r="Q37" i="1"/>
  <c r="R37" i="1" s="1"/>
  <c r="U11" i="6"/>
  <c r="AA11" i="6"/>
  <c r="H12" i="6" s="1"/>
  <c r="AB11" i="6"/>
  <c r="M12" i="6" s="1"/>
  <c r="V11" i="6"/>
  <c r="W11" i="6" s="1"/>
  <c r="AE11" i="6"/>
  <c r="P12" i="6" s="1"/>
  <c r="AD11" i="6"/>
  <c r="O12" i="6" s="1"/>
  <c r="X11" i="6"/>
  <c r="E12" i="6" s="1"/>
  <c r="Y11" i="6"/>
  <c r="F12" i="6" s="1"/>
  <c r="Z11" i="6"/>
  <c r="G12" i="6" s="1"/>
  <c r="AB11" i="5"/>
  <c r="M12" i="5" s="1"/>
  <c r="U11" i="5"/>
  <c r="AC11" i="5"/>
  <c r="N12" i="5" s="1"/>
  <c r="S11" i="5"/>
  <c r="T11" i="5" s="1"/>
  <c r="X11" i="4"/>
  <c r="E12" i="4" s="1"/>
  <c r="AD11" i="4"/>
  <c r="O12" i="4" s="1"/>
  <c r="V11" i="4"/>
  <c r="W11" i="4" s="1"/>
  <c r="AE11" i="4"/>
  <c r="P12" i="4" s="1"/>
  <c r="AA11" i="4"/>
  <c r="H12" i="4" s="1"/>
  <c r="Z11" i="4"/>
  <c r="G12" i="4" s="1"/>
  <c r="AE12" i="3"/>
  <c r="P13" i="3" s="1"/>
  <c r="V12" i="3"/>
  <c r="AD12" i="3"/>
  <c r="O13" i="3" s="1"/>
  <c r="X12" i="3"/>
  <c r="E13" i="3" s="1"/>
  <c r="Z12" i="3"/>
  <c r="G13" i="3" s="1"/>
  <c r="U12" i="3"/>
  <c r="W12" i="3" s="1"/>
  <c r="AC12" i="3"/>
  <c r="N13" i="3" s="1"/>
  <c r="AB12" i="3"/>
  <c r="M13" i="3" s="1"/>
  <c r="AA12" i="3"/>
  <c r="H13" i="3" s="1"/>
  <c r="Y12" i="3"/>
  <c r="F13" i="3" s="1"/>
  <c r="AD12" i="2"/>
  <c r="O13" i="2" s="1"/>
  <c r="AE12" i="2"/>
  <c r="P13" i="2" s="1"/>
  <c r="V12" i="2"/>
  <c r="Z12" i="2"/>
  <c r="G13" i="2" s="1"/>
  <c r="K13" i="2" s="1"/>
  <c r="L13" i="2" s="1"/>
  <c r="AB12" i="2"/>
  <c r="M13" i="2" s="1"/>
  <c r="AC12" i="2"/>
  <c r="N13" i="2" s="1"/>
  <c r="Y12" i="2"/>
  <c r="F13" i="2" s="1"/>
  <c r="X12" i="2"/>
  <c r="E13" i="2" s="1"/>
  <c r="U12" i="2"/>
  <c r="AA12" i="2"/>
  <c r="H13" i="2" s="1"/>
  <c r="I13" i="2" l="1"/>
  <c r="J13" i="2" s="1"/>
  <c r="S13" i="2" s="1"/>
  <c r="T13" i="2" s="1"/>
  <c r="AE13" i="2" s="1"/>
  <c r="P14" i="2" s="1"/>
  <c r="AB37" i="1"/>
  <c r="M38" i="1" s="1"/>
  <c r="AC37" i="1"/>
  <c r="N38" i="1" s="1"/>
  <c r="U37" i="1"/>
  <c r="W37" i="1" s="1"/>
  <c r="X37" i="1"/>
  <c r="E38" i="1" s="1"/>
  <c r="Z37" i="1"/>
  <c r="G38" i="1" s="1"/>
  <c r="AA37" i="1"/>
  <c r="H38" i="1" s="1"/>
  <c r="Y37" i="1"/>
  <c r="F38" i="1" s="1"/>
  <c r="I12" i="6"/>
  <c r="J12" i="6" s="1"/>
  <c r="S12" i="6" s="1"/>
  <c r="T12" i="6" s="1"/>
  <c r="K12" i="6"/>
  <c r="L12" i="6" s="1"/>
  <c r="W11" i="5"/>
  <c r="AE11" i="5"/>
  <c r="P12" i="5" s="1"/>
  <c r="AD11" i="5"/>
  <c r="O12" i="5" s="1"/>
  <c r="V11" i="5"/>
  <c r="Z11" i="5"/>
  <c r="G12" i="5" s="1"/>
  <c r="X11" i="5"/>
  <c r="E12" i="5" s="1"/>
  <c r="AA11" i="5"/>
  <c r="H12" i="5" s="1"/>
  <c r="Y11" i="5"/>
  <c r="F12" i="5" s="1"/>
  <c r="I12" i="4"/>
  <c r="J12" i="4" s="1"/>
  <c r="K12" i="4"/>
  <c r="L12" i="4" s="1"/>
  <c r="I13" i="3"/>
  <c r="J13" i="3" s="1"/>
  <c r="S13" i="3" s="1"/>
  <c r="T13" i="3" s="1"/>
  <c r="K13" i="3"/>
  <c r="L13" i="3" s="1"/>
  <c r="Q13" i="2"/>
  <c r="R13" i="2" s="1"/>
  <c r="AD13" i="2"/>
  <c r="O14" i="2" s="1"/>
  <c r="V13" i="2"/>
  <c r="W12" i="2"/>
  <c r="I38" i="1" l="1"/>
  <c r="J38" i="1" s="1"/>
  <c r="K38" i="1"/>
  <c r="L38" i="1" s="1"/>
  <c r="AE12" i="6"/>
  <c r="P13" i="6" s="1"/>
  <c r="AD12" i="6"/>
  <c r="O13" i="6" s="1"/>
  <c r="V12" i="6"/>
  <c r="Q12" i="6"/>
  <c r="R12" i="6" s="1"/>
  <c r="K12" i="5"/>
  <c r="L12" i="5" s="1"/>
  <c r="I12" i="5"/>
  <c r="J12" i="5" s="1"/>
  <c r="Q12" i="4"/>
  <c r="R12" i="4" s="1"/>
  <c r="S12" i="4"/>
  <c r="T12" i="4" s="1"/>
  <c r="Q13" i="3"/>
  <c r="R13" i="3" s="1"/>
  <c r="AC13" i="3" s="1"/>
  <c r="N14" i="3" s="1"/>
  <c r="U13" i="3"/>
  <c r="AB13" i="3"/>
  <c r="M14" i="3" s="1"/>
  <c r="AA13" i="3"/>
  <c r="H14" i="3" s="1"/>
  <c r="Z13" i="3"/>
  <c r="G14" i="3" s="1"/>
  <c r="Y13" i="3"/>
  <c r="F14" i="3" s="1"/>
  <c r="X13" i="3"/>
  <c r="E14" i="3" s="1"/>
  <c r="AE13" i="3"/>
  <c r="P14" i="3" s="1"/>
  <c r="V13" i="3"/>
  <c r="AD13" i="3"/>
  <c r="O14" i="3" s="1"/>
  <c r="AB13" i="2"/>
  <c r="M14" i="2" s="1"/>
  <c r="AC13" i="2"/>
  <c r="N14" i="2" s="1"/>
  <c r="X13" i="2"/>
  <c r="E14" i="2" s="1"/>
  <c r="Y13" i="2"/>
  <c r="F14" i="2" s="1"/>
  <c r="Z13" i="2"/>
  <c r="G14" i="2" s="1"/>
  <c r="U13" i="2"/>
  <c r="W13" i="2" s="1"/>
  <c r="AA13" i="2"/>
  <c r="H14" i="2" s="1"/>
  <c r="I14" i="2" l="1"/>
  <c r="J14" i="2" s="1"/>
  <c r="S38" i="1"/>
  <c r="T38" i="1" s="1"/>
  <c r="Q38" i="1"/>
  <c r="R38" i="1" s="1"/>
  <c r="Z12" i="6"/>
  <c r="G13" i="6" s="1"/>
  <c r="AC12" i="6"/>
  <c r="N13" i="6" s="1"/>
  <c r="AB12" i="6"/>
  <c r="M13" i="6" s="1"/>
  <c r="AA12" i="6"/>
  <c r="H13" i="6" s="1"/>
  <c r="U12" i="6"/>
  <c r="W12" i="6" s="1"/>
  <c r="X12" i="6"/>
  <c r="E13" i="6" s="1"/>
  <c r="Y12" i="6"/>
  <c r="F13" i="6" s="1"/>
  <c r="Q12" i="5"/>
  <c r="R12" i="5" s="1"/>
  <c r="AC12" i="5" s="1"/>
  <c r="N13" i="5" s="1"/>
  <c r="U12" i="5"/>
  <c r="AB12" i="5"/>
  <c r="M13" i="5" s="1"/>
  <c r="S12" i="5"/>
  <c r="T12" i="5" s="1"/>
  <c r="Z12" i="5" s="1"/>
  <c r="G13" i="5" s="1"/>
  <c r="AE12" i="4"/>
  <c r="P13" i="4" s="1"/>
  <c r="AD12" i="4"/>
  <c r="O13" i="4" s="1"/>
  <c r="V12" i="4"/>
  <c r="Y12" i="4"/>
  <c r="F13" i="4" s="1"/>
  <c r="X12" i="4"/>
  <c r="E13" i="4" s="1"/>
  <c r="AA12" i="4"/>
  <c r="H13" i="4" s="1"/>
  <c r="Z12" i="4"/>
  <c r="G13" i="4" s="1"/>
  <c r="AC12" i="4"/>
  <c r="N13" i="4" s="1"/>
  <c r="U12" i="4"/>
  <c r="AB12" i="4"/>
  <c r="M13" i="4" s="1"/>
  <c r="K14" i="3"/>
  <c r="L14" i="3" s="1"/>
  <c r="W13" i="3"/>
  <c r="I14" i="3"/>
  <c r="J14" i="3" s="1"/>
  <c r="S14" i="3" s="1"/>
  <c r="T14" i="3" s="1"/>
  <c r="K14" i="2"/>
  <c r="L14" i="2" s="1"/>
  <c r="S14" i="2" l="1"/>
  <c r="T14" i="2" s="1"/>
  <c r="AB38" i="1"/>
  <c r="M39" i="1" s="1"/>
  <c r="AC38" i="1"/>
  <c r="N39" i="1" s="1"/>
  <c r="U38" i="1"/>
  <c r="Z38" i="1"/>
  <c r="G39" i="1" s="1"/>
  <c r="Y38" i="1"/>
  <c r="F39" i="1" s="1"/>
  <c r="X38" i="1"/>
  <c r="E39" i="1" s="1"/>
  <c r="I39" i="1" s="1"/>
  <c r="J39" i="1" s="1"/>
  <c r="AA38" i="1"/>
  <c r="H39" i="1" s="1"/>
  <c r="V38" i="1"/>
  <c r="W38" i="1" s="1"/>
  <c r="AE38" i="1"/>
  <c r="P39" i="1" s="1"/>
  <c r="AD38" i="1"/>
  <c r="O39" i="1" s="1"/>
  <c r="I13" i="6"/>
  <c r="J13" i="6" s="1"/>
  <c r="K13" i="6"/>
  <c r="L13" i="6" s="1"/>
  <c r="X12" i="5"/>
  <c r="E13" i="5" s="1"/>
  <c r="AA12" i="5"/>
  <c r="H13" i="5" s="1"/>
  <c r="AE12" i="5"/>
  <c r="P13" i="5" s="1"/>
  <c r="V12" i="5"/>
  <c r="W12" i="5" s="1"/>
  <c r="AD12" i="5"/>
  <c r="O13" i="5" s="1"/>
  <c r="Y12" i="5"/>
  <c r="F13" i="5" s="1"/>
  <c r="K13" i="4"/>
  <c r="L13" i="4" s="1"/>
  <c r="I13" i="4"/>
  <c r="J13" i="4" s="1"/>
  <c r="Q13" i="4" s="1"/>
  <c r="R13" i="4" s="1"/>
  <c r="W12" i="4"/>
  <c r="AE14" i="3"/>
  <c r="P15" i="3" s="1"/>
  <c r="AD14" i="3"/>
  <c r="O15" i="3" s="1"/>
  <c r="V14" i="3"/>
  <c r="Q14" i="3"/>
  <c r="R14" i="3" s="1"/>
  <c r="AD14" i="2"/>
  <c r="O15" i="2" s="1"/>
  <c r="AE14" i="2"/>
  <c r="P15" i="2" s="1"/>
  <c r="V14" i="2"/>
  <c r="Q14" i="2"/>
  <c r="R14" i="2" s="1"/>
  <c r="K39" i="1" l="1"/>
  <c r="L39" i="1" s="1"/>
  <c r="Q39" i="1" s="1"/>
  <c r="R39" i="1" s="1"/>
  <c r="Q13" i="6"/>
  <c r="R13" i="6" s="1"/>
  <c r="AB13" i="6" s="1"/>
  <c r="M14" i="6" s="1"/>
  <c r="U13" i="6"/>
  <c r="AC13" i="6"/>
  <c r="N14" i="6" s="1"/>
  <c r="S13" i="6"/>
  <c r="T13" i="6" s="1"/>
  <c r="I13" i="5"/>
  <c r="J13" i="5" s="1"/>
  <c r="K13" i="5"/>
  <c r="L13" i="5" s="1"/>
  <c r="S13" i="5" s="1"/>
  <c r="T13" i="5" s="1"/>
  <c r="AC13" i="4"/>
  <c r="N14" i="4" s="1"/>
  <c r="U13" i="4"/>
  <c r="AB13" i="4"/>
  <c r="M14" i="4" s="1"/>
  <c r="S13" i="4"/>
  <c r="T13" i="4" s="1"/>
  <c r="AA13" i="4" s="1"/>
  <c r="H14" i="4" s="1"/>
  <c r="Z14" i="3"/>
  <c r="G15" i="3" s="1"/>
  <c r="Y14" i="3"/>
  <c r="F15" i="3" s="1"/>
  <c r="AB14" i="3"/>
  <c r="M15" i="3" s="1"/>
  <c r="U14" i="3"/>
  <c r="W14" i="3" s="1"/>
  <c r="AC14" i="3"/>
  <c r="N15" i="3" s="1"/>
  <c r="AA14" i="3"/>
  <c r="H15" i="3" s="1"/>
  <c r="X14" i="3"/>
  <c r="E15" i="3" s="1"/>
  <c r="X14" i="2"/>
  <c r="E15" i="2" s="1"/>
  <c r="AB14" i="2"/>
  <c r="M15" i="2" s="1"/>
  <c r="AC14" i="2"/>
  <c r="N15" i="2" s="1"/>
  <c r="AA14" i="2"/>
  <c r="H15" i="2" s="1"/>
  <c r="Z14" i="2"/>
  <c r="G15" i="2" s="1"/>
  <c r="K15" i="2" s="1"/>
  <c r="L15" i="2" s="1"/>
  <c r="Y14" i="2"/>
  <c r="F15" i="2" s="1"/>
  <c r="U14" i="2"/>
  <c r="W14" i="2" s="1"/>
  <c r="U39" i="1" l="1"/>
  <c r="AC39" i="1"/>
  <c r="N40" i="1" s="1"/>
  <c r="AB39" i="1"/>
  <c r="M40" i="1" s="1"/>
  <c r="S39" i="1"/>
  <c r="T39" i="1" s="1"/>
  <c r="AE13" i="6"/>
  <c r="P14" i="6" s="1"/>
  <c r="V13" i="6"/>
  <c r="AD13" i="6"/>
  <c r="O14" i="6" s="1"/>
  <c r="AA13" i="6"/>
  <c r="H14" i="6" s="1"/>
  <c r="X13" i="6"/>
  <c r="E14" i="6" s="1"/>
  <c r="W13" i="6"/>
  <c r="Z13" i="6"/>
  <c r="G14" i="6" s="1"/>
  <c r="Y13" i="6"/>
  <c r="F14" i="6" s="1"/>
  <c r="AE13" i="5"/>
  <c r="P14" i="5" s="1"/>
  <c r="V13" i="5"/>
  <c r="AD13" i="5"/>
  <c r="O14" i="5" s="1"/>
  <c r="Q13" i="5"/>
  <c r="R13" i="5" s="1"/>
  <c r="Z13" i="4"/>
  <c r="G14" i="4" s="1"/>
  <c r="X13" i="4"/>
  <c r="E14" i="4" s="1"/>
  <c r="Y13" i="4"/>
  <c r="F14" i="4" s="1"/>
  <c r="K14" i="4"/>
  <c r="L14" i="4" s="1"/>
  <c r="AD13" i="4"/>
  <c r="O14" i="4" s="1"/>
  <c r="V13" i="4"/>
  <c r="W13" i="4" s="1"/>
  <c r="AE13" i="4"/>
  <c r="P14" i="4" s="1"/>
  <c r="I14" i="4"/>
  <c r="J14" i="4" s="1"/>
  <c r="Q14" i="4" s="1"/>
  <c r="R14" i="4" s="1"/>
  <c r="I15" i="3"/>
  <c r="J15" i="3" s="1"/>
  <c r="K15" i="3"/>
  <c r="L15" i="3" s="1"/>
  <c r="I15" i="2"/>
  <c r="J15" i="2" s="1"/>
  <c r="AD39" i="1" l="1"/>
  <c r="O40" i="1" s="1"/>
  <c r="AE39" i="1"/>
  <c r="P40" i="1" s="1"/>
  <c r="V39" i="1"/>
  <c r="AA39" i="1"/>
  <c r="H40" i="1" s="1"/>
  <c r="Y39" i="1"/>
  <c r="F40" i="1" s="1"/>
  <c r="Z39" i="1"/>
  <c r="G40" i="1" s="1"/>
  <c r="K40" i="1" s="1"/>
  <c r="L40" i="1" s="1"/>
  <c r="X39" i="1"/>
  <c r="E40" i="1" s="1"/>
  <c r="I40" i="1" s="1"/>
  <c r="J40" i="1" s="1"/>
  <c r="W39" i="1"/>
  <c r="I14" i="6"/>
  <c r="J14" i="6" s="1"/>
  <c r="K14" i="6"/>
  <c r="L14" i="6" s="1"/>
  <c r="Z13" i="5"/>
  <c r="G14" i="5" s="1"/>
  <c r="Y13" i="5"/>
  <c r="F14" i="5" s="1"/>
  <c r="AC13" i="5"/>
  <c r="N14" i="5" s="1"/>
  <c r="U13" i="5"/>
  <c r="W13" i="5" s="1"/>
  <c r="AB13" i="5"/>
  <c r="M14" i="5" s="1"/>
  <c r="AA13" i="5"/>
  <c r="H14" i="5" s="1"/>
  <c r="X13" i="5"/>
  <c r="E14" i="5" s="1"/>
  <c r="AC14" i="4"/>
  <c r="N15" i="4" s="1"/>
  <c r="U14" i="4"/>
  <c r="AB14" i="4"/>
  <c r="M15" i="4" s="1"/>
  <c r="S14" i="4"/>
  <c r="T14" i="4" s="1"/>
  <c r="S15" i="3"/>
  <c r="T15" i="3" s="1"/>
  <c r="Q15" i="3"/>
  <c r="R15" i="3" s="1"/>
  <c r="Q15" i="2"/>
  <c r="R15" i="2" s="1"/>
  <c r="S15" i="2"/>
  <c r="T15" i="2" s="1"/>
  <c r="S40" i="1" l="1"/>
  <c r="T40" i="1" s="1"/>
  <c r="AE40" i="1" s="1"/>
  <c r="P41" i="1" s="1"/>
  <c r="Q40" i="1"/>
  <c r="R40" i="1" s="1"/>
  <c r="AC40" i="1" s="1"/>
  <c r="N41" i="1" s="1"/>
  <c r="Q14" i="6"/>
  <c r="R14" i="6" s="1"/>
  <c r="S14" i="6"/>
  <c r="T14" i="6" s="1"/>
  <c r="K14" i="5"/>
  <c r="L14" i="5" s="1"/>
  <c r="I14" i="5"/>
  <c r="J14" i="5" s="1"/>
  <c r="V14" i="4"/>
  <c r="W14" i="4" s="1"/>
  <c r="AE14" i="4"/>
  <c r="P15" i="4" s="1"/>
  <c r="AD14" i="4"/>
  <c r="O15" i="4" s="1"/>
  <c r="X14" i="4"/>
  <c r="E15" i="4" s="1"/>
  <c r="Y14" i="4"/>
  <c r="F15" i="4" s="1"/>
  <c r="Z14" i="4"/>
  <c r="G15" i="4" s="1"/>
  <c r="AA14" i="4"/>
  <c r="H15" i="4" s="1"/>
  <c r="Y15" i="3"/>
  <c r="F16" i="3" s="1"/>
  <c r="AC15" i="3"/>
  <c r="N16" i="3" s="1"/>
  <c r="AB15" i="3"/>
  <c r="M16" i="3" s="1"/>
  <c r="AA15" i="3"/>
  <c r="H16" i="3" s="1"/>
  <c r="Z15" i="3"/>
  <c r="G16" i="3" s="1"/>
  <c r="X15" i="3"/>
  <c r="E16" i="3" s="1"/>
  <c r="U15" i="3"/>
  <c r="W15" i="3" s="1"/>
  <c r="AE15" i="3"/>
  <c r="P16" i="3" s="1"/>
  <c r="AD15" i="3"/>
  <c r="O16" i="3" s="1"/>
  <c r="V15" i="3"/>
  <c r="AE15" i="2"/>
  <c r="P16" i="2" s="1"/>
  <c r="V15" i="2"/>
  <c r="AD15" i="2"/>
  <c r="O16" i="2" s="1"/>
  <c r="Y15" i="2"/>
  <c r="F16" i="2" s="1"/>
  <c r="AB15" i="2"/>
  <c r="M16" i="2" s="1"/>
  <c r="Z15" i="2"/>
  <c r="G16" i="2" s="1"/>
  <c r="U15" i="2"/>
  <c r="W15" i="2" s="1"/>
  <c r="AA15" i="2"/>
  <c r="H16" i="2" s="1"/>
  <c r="AC15" i="2"/>
  <c r="N16" i="2" s="1"/>
  <c r="X15" i="2"/>
  <c r="E16" i="2" s="1"/>
  <c r="Y40" i="1"/>
  <c r="F41" i="1" s="1"/>
  <c r="AB40" i="1"/>
  <c r="M41" i="1" s="1"/>
  <c r="V40" i="1" l="1"/>
  <c r="X40" i="1"/>
  <c r="E41" i="1" s="1"/>
  <c r="I41" i="1" s="1"/>
  <c r="J41" i="1" s="1"/>
  <c r="AA40" i="1"/>
  <c r="H41" i="1" s="1"/>
  <c r="AD40" i="1"/>
  <c r="O41" i="1" s="1"/>
  <c r="U40" i="1"/>
  <c r="W40" i="1" s="1"/>
  <c r="Z40" i="1"/>
  <c r="G41" i="1" s="1"/>
  <c r="K41" i="1" s="1"/>
  <c r="L41" i="1" s="1"/>
  <c r="AD14" i="6"/>
  <c r="O15" i="6" s="1"/>
  <c r="V14" i="6"/>
  <c r="AE14" i="6"/>
  <c r="P15" i="6" s="1"/>
  <c r="Y14" i="6"/>
  <c r="F15" i="6" s="1"/>
  <c r="AB14" i="6"/>
  <c r="M15" i="6" s="1"/>
  <c r="AC14" i="6"/>
  <c r="N15" i="6" s="1"/>
  <c r="AA14" i="6"/>
  <c r="H15" i="6" s="1"/>
  <c r="Z14" i="6"/>
  <c r="G15" i="6" s="1"/>
  <c r="U14" i="6"/>
  <c r="W14" i="6" s="1"/>
  <c r="X14" i="6"/>
  <c r="E15" i="6" s="1"/>
  <c r="S14" i="5"/>
  <c r="T14" i="5" s="1"/>
  <c r="Q14" i="5"/>
  <c r="R14" i="5" s="1"/>
  <c r="K15" i="4"/>
  <c r="L15" i="4" s="1"/>
  <c r="I15" i="4"/>
  <c r="J15" i="4" s="1"/>
  <c r="S15" i="4" s="1"/>
  <c r="T15" i="4" s="1"/>
  <c r="I16" i="3"/>
  <c r="J16" i="3" s="1"/>
  <c r="S16" i="3" s="1"/>
  <c r="T16" i="3" s="1"/>
  <c r="K16" i="3"/>
  <c r="L16" i="3" s="1"/>
  <c r="Q16" i="3" s="1"/>
  <c r="R16" i="3" s="1"/>
  <c r="K16" i="2"/>
  <c r="L16" i="2" s="1"/>
  <c r="I16" i="2"/>
  <c r="J16" i="2" s="1"/>
  <c r="Q16" i="2" s="1"/>
  <c r="R16" i="2" s="1"/>
  <c r="K15" i="6" l="1"/>
  <c r="L15" i="6" s="1"/>
  <c r="I15" i="6"/>
  <c r="J15" i="6" s="1"/>
  <c r="Q15" i="6" s="1"/>
  <c r="R15" i="6" s="1"/>
  <c r="Z14" i="5"/>
  <c r="G15" i="5" s="1"/>
  <c r="AB14" i="5"/>
  <c r="M15" i="5" s="1"/>
  <c r="AA14" i="5"/>
  <c r="H15" i="5" s="1"/>
  <c r="Y14" i="5"/>
  <c r="F15" i="5" s="1"/>
  <c r="X14" i="5"/>
  <c r="E15" i="5" s="1"/>
  <c r="U14" i="5"/>
  <c r="W14" i="5" s="1"/>
  <c r="AC14" i="5"/>
  <c r="N15" i="5" s="1"/>
  <c r="AE14" i="5"/>
  <c r="P15" i="5" s="1"/>
  <c r="V14" i="5"/>
  <c r="AD14" i="5"/>
  <c r="O15" i="5" s="1"/>
  <c r="AE15" i="4"/>
  <c r="P16" i="4" s="1"/>
  <c r="V15" i="4"/>
  <c r="AD15" i="4"/>
  <c r="O16" i="4" s="1"/>
  <c r="Q15" i="4"/>
  <c r="R15" i="4" s="1"/>
  <c r="AB16" i="3"/>
  <c r="M17" i="3" s="1"/>
  <c r="AA16" i="3"/>
  <c r="H17" i="3" s="1"/>
  <c r="Z16" i="3"/>
  <c r="G17" i="3" s="1"/>
  <c r="AC16" i="3"/>
  <c r="N17" i="3" s="1"/>
  <c r="Y16" i="3"/>
  <c r="F17" i="3" s="1"/>
  <c r="X16" i="3"/>
  <c r="E17" i="3" s="1"/>
  <c r="U16" i="3"/>
  <c r="W16" i="3" s="1"/>
  <c r="AD16" i="3"/>
  <c r="O17" i="3" s="1"/>
  <c r="V16" i="3"/>
  <c r="AE16" i="3"/>
  <c r="P17" i="3" s="1"/>
  <c r="AB16" i="2"/>
  <c r="M17" i="2" s="1"/>
  <c r="AC16" i="2"/>
  <c r="N17" i="2" s="1"/>
  <c r="U16" i="2"/>
  <c r="S16" i="2"/>
  <c r="T16" i="2" s="1"/>
  <c r="Z16" i="2" s="1"/>
  <c r="G17" i="2" s="1"/>
  <c r="S41" i="1"/>
  <c r="T41" i="1" s="1"/>
  <c r="Q41" i="1"/>
  <c r="R41" i="1" s="1"/>
  <c r="U15" i="6" l="1"/>
  <c r="AB15" i="6"/>
  <c r="M16" i="6" s="1"/>
  <c r="AC15" i="6"/>
  <c r="N16" i="6" s="1"/>
  <c r="S15" i="6"/>
  <c r="T15" i="6" s="1"/>
  <c r="I15" i="5"/>
  <c r="J15" i="5" s="1"/>
  <c r="K15" i="5"/>
  <c r="L15" i="5" s="1"/>
  <c r="Z15" i="4"/>
  <c r="G16" i="4" s="1"/>
  <c r="Y15" i="4"/>
  <c r="F16" i="4" s="1"/>
  <c r="X15" i="4"/>
  <c r="E16" i="4" s="1"/>
  <c r="U15" i="4"/>
  <c r="W15" i="4" s="1"/>
  <c r="AB15" i="4"/>
  <c r="M16" i="4" s="1"/>
  <c r="AA15" i="4"/>
  <c r="H16" i="4" s="1"/>
  <c r="AC15" i="4"/>
  <c r="N16" i="4" s="1"/>
  <c r="I17" i="3"/>
  <c r="J17" i="3" s="1"/>
  <c r="Q17" i="3" s="1"/>
  <c r="R17" i="3" s="1"/>
  <c r="K17" i="3"/>
  <c r="L17" i="3" s="1"/>
  <c r="AE16" i="2"/>
  <c r="P17" i="2" s="1"/>
  <c r="V16" i="2"/>
  <c r="AD16" i="2"/>
  <c r="O17" i="2" s="1"/>
  <c r="Y16" i="2"/>
  <c r="F17" i="2" s="1"/>
  <c r="AA16" i="2"/>
  <c r="H17" i="2" s="1"/>
  <c r="K17" i="2" s="1"/>
  <c r="L17" i="2" s="1"/>
  <c r="X16" i="2"/>
  <c r="E17" i="2" s="1"/>
  <c r="I17" i="2" s="1"/>
  <c r="J17" i="2" s="1"/>
  <c r="W16" i="2"/>
  <c r="X41" i="1"/>
  <c r="E42" i="1" s="1"/>
  <c r="U41" i="1"/>
  <c r="AC41" i="1"/>
  <c r="N42" i="1" s="1"/>
  <c r="Y41" i="1"/>
  <c r="F42" i="1" s="1"/>
  <c r="Z41" i="1"/>
  <c r="G42" i="1" s="1"/>
  <c r="AB41" i="1"/>
  <c r="M42" i="1" s="1"/>
  <c r="AA41" i="1"/>
  <c r="H42" i="1" s="1"/>
  <c r="AE41" i="1"/>
  <c r="P42" i="1" s="1"/>
  <c r="AD41" i="1"/>
  <c r="O42" i="1" s="1"/>
  <c r="V41" i="1"/>
  <c r="AD15" i="6" l="1"/>
  <c r="O16" i="6" s="1"/>
  <c r="V15" i="6"/>
  <c r="AE15" i="6"/>
  <c r="P16" i="6" s="1"/>
  <c r="W15" i="6"/>
  <c r="AA15" i="6"/>
  <c r="H16" i="6" s="1"/>
  <c r="X15" i="6"/>
  <c r="E16" i="6" s="1"/>
  <c r="Z15" i="6"/>
  <c r="G16" i="6" s="1"/>
  <c r="Y15" i="6"/>
  <c r="F16" i="6" s="1"/>
  <c r="S15" i="5"/>
  <c r="T15" i="5" s="1"/>
  <c r="Q15" i="5"/>
  <c r="R15" i="5" s="1"/>
  <c r="AC15" i="5" s="1"/>
  <c r="N16" i="5" s="1"/>
  <c r="AE15" i="5"/>
  <c r="P16" i="5" s="1"/>
  <c r="V15" i="5"/>
  <c r="AD15" i="5"/>
  <c r="O16" i="5" s="1"/>
  <c r="AB15" i="5"/>
  <c r="M16" i="5" s="1"/>
  <c r="AA15" i="5"/>
  <c r="H16" i="5" s="1"/>
  <c r="X15" i="5"/>
  <c r="E16" i="5" s="1"/>
  <c r="Z15" i="5"/>
  <c r="G16" i="5" s="1"/>
  <c r="Y15" i="5"/>
  <c r="F16" i="5" s="1"/>
  <c r="U15" i="5"/>
  <c r="W15" i="5" s="1"/>
  <c r="I16" i="4"/>
  <c r="J16" i="4" s="1"/>
  <c r="K16" i="4"/>
  <c r="L16" i="4" s="1"/>
  <c r="AC17" i="3"/>
  <c r="N18" i="3" s="1"/>
  <c r="AB17" i="3"/>
  <c r="M18" i="3" s="1"/>
  <c r="U17" i="3"/>
  <c r="S17" i="3"/>
  <c r="T17" i="3" s="1"/>
  <c r="Q17" i="2"/>
  <c r="R17" i="2" s="1"/>
  <c r="S17" i="2"/>
  <c r="T17" i="2" s="1"/>
  <c r="W41" i="1"/>
  <c r="K42" i="1"/>
  <c r="L42" i="1" s="1"/>
  <c r="I42" i="1"/>
  <c r="J42" i="1" s="1"/>
  <c r="Q42" i="1" l="1"/>
  <c r="R42" i="1" s="1"/>
  <c r="AB42" i="1" s="1"/>
  <c r="M43" i="1" s="1"/>
  <c r="K16" i="6"/>
  <c r="L16" i="6" s="1"/>
  <c r="I16" i="6"/>
  <c r="J16" i="6" s="1"/>
  <c r="Q16" i="6" s="1"/>
  <c r="R16" i="6" s="1"/>
  <c r="I16" i="5"/>
  <c r="J16" i="5" s="1"/>
  <c r="K16" i="5"/>
  <c r="L16" i="5" s="1"/>
  <c r="S16" i="4"/>
  <c r="T16" i="4" s="1"/>
  <c r="Q16" i="4"/>
  <c r="R16" i="4" s="1"/>
  <c r="V17" i="3"/>
  <c r="AE17" i="3"/>
  <c r="P18" i="3" s="1"/>
  <c r="AD17" i="3"/>
  <c r="O18" i="3" s="1"/>
  <c r="W17" i="3"/>
  <c r="Z17" i="3"/>
  <c r="G18" i="3" s="1"/>
  <c r="AA17" i="3"/>
  <c r="H18" i="3" s="1"/>
  <c r="X17" i="3"/>
  <c r="E18" i="3" s="1"/>
  <c r="Y17" i="3"/>
  <c r="F18" i="3" s="1"/>
  <c r="V17" i="2"/>
  <c r="AE17" i="2"/>
  <c r="P18" i="2" s="1"/>
  <c r="AD17" i="2"/>
  <c r="O18" i="2" s="1"/>
  <c r="AB17" i="2"/>
  <c r="M18" i="2" s="1"/>
  <c r="U17" i="2"/>
  <c r="AC17" i="2"/>
  <c r="N18" i="2" s="1"/>
  <c r="Y17" i="2"/>
  <c r="F18" i="2" s="1"/>
  <c r="X17" i="2"/>
  <c r="E18" i="2" s="1"/>
  <c r="AA17" i="2"/>
  <c r="H18" i="2" s="1"/>
  <c r="Z17" i="2"/>
  <c r="G18" i="2" s="1"/>
  <c r="S42" i="1"/>
  <c r="T42" i="1" s="1"/>
  <c r="K18" i="2" l="1"/>
  <c r="L18" i="2" s="1"/>
  <c r="I18" i="2"/>
  <c r="J18" i="2" s="1"/>
  <c r="Q18" i="2" s="1"/>
  <c r="R18" i="2" s="1"/>
  <c r="U18" i="2" s="1"/>
  <c r="W17" i="2"/>
  <c r="Z42" i="1"/>
  <c r="G43" i="1" s="1"/>
  <c r="AC42" i="1"/>
  <c r="N43" i="1" s="1"/>
  <c r="U42" i="1"/>
  <c r="S16" i="6"/>
  <c r="T16" i="6" s="1"/>
  <c r="AD16" i="6" s="1"/>
  <c r="O17" i="6" s="1"/>
  <c r="AE16" i="6"/>
  <c r="P17" i="6" s="1"/>
  <c r="AA16" i="6"/>
  <c r="H17" i="6" s="1"/>
  <c r="AC16" i="6"/>
  <c r="N17" i="6" s="1"/>
  <c r="AB16" i="6"/>
  <c r="M17" i="6" s="1"/>
  <c r="Z16" i="6"/>
  <c r="G17" i="6" s="1"/>
  <c r="U16" i="6"/>
  <c r="Y16" i="6"/>
  <c r="F17" i="6" s="1"/>
  <c r="X16" i="6"/>
  <c r="E17" i="6" s="1"/>
  <c r="S16" i="5"/>
  <c r="T16" i="5" s="1"/>
  <c r="V16" i="5" s="1"/>
  <c r="Q16" i="5"/>
  <c r="R16" i="5" s="1"/>
  <c r="AC16" i="4"/>
  <c r="N17" i="4" s="1"/>
  <c r="U16" i="4"/>
  <c r="X16" i="4"/>
  <c r="E17" i="4" s="1"/>
  <c r="Z16" i="4"/>
  <c r="G17" i="4" s="1"/>
  <c r="Y16" i="4"/>
  <c r="F17" i="4" s="1"/>
  <c r="AB16" i="4"/>
  <c r="M17" i="4" s="1"/>
  <c r="AA16" i="4"/>
  <c r="H17" i="4" s="1"/>
  <c r="AE16" i="4"/>
  <c r="P17" i="4" s="1"/>
  <c r="AD16" i="4"/>
  <c r="O17" i="4" s="1"/>
  <c r="V16" i="4"/>
  <c r="K18" i="3"/>
  <c r="L18" i="3" s="1"/>
  <c r="I18" i="3"/>
  <c r="J18" i="3" s="1"/>
  <c r="Q18" i="3" s="1"/>
  <c r="R18" i="3" s="1"/>
  <c r="S18" i="2"/>
  <c r="T18" i="2" s="1"/>
  <c r="AE18" i="2" s="1"/>
  <c r="P19" i="2" s="1"/>
  <c r="AB18" i="2"/>
  <c r="M19" i="2" s="1"/>
  <c r="AC18" i="2"/>
  <c r="N19" i="2" s="1"/>
  <c r="AA42" i="1"/>
  <c r="H43" i="1" s="1"/>
  <c r="V42" i="1"/>
  <c r="W42" i="1" s="1"/>
  <c r="AD42" i="1"/>
  <c r="O43" i="1" s="1"/>
  <c r="AE42" i="1"/>
  <c r="P43" i="1" s="1"/>
  <c r="Y42" i="1"/>
  <c r="F43" i="1" s="1"/>
  <c r="X42" i="1"/>
  <c r="E43" i="1" s="1"/>
  <c r="V18" i="2" l="1"/>
  <c r="W18" i="2" s="1"/>
  <c r="AA18" i="2"/>
  <c r="H19" i="2" s="1"/>
  <c r="Z18" i="2"/>
  <c r="G19" i="2" s="1"/>
  <c r="X18" i="2"/>
  <c r="E19" i="2" s="1"/>
  <c r="Y18" i="2"/>
  <c r="F19" i="2" s="1"/>
  <c r="I19" i="2" s="1"/>
  <c r="J19" i="2" s="1"/>
  <c r="AD18" i="2"/>
  <c r="O19" i="2" s="1"/>
  <c r="V16" i="6"/>
  <c r="W16" i="6"/>
  <c r="K17" i="6"/>
  <c r="L17" i="6" s="1"/>
  <c r="I17" i="6"/>
  <c r="J17" i="6" s="1"/>
  <c r="S17" i="6" s="1"/>
  <c r="T17" i="6" s="1"/>
  <c r="AD16" i="5"/>
  <c r="O17" i="5" s="1"/>
  <c r="AE16" i="5"/>
  <c r="P17" i="5" s="1"/>
  <c r="Y16" i="5"/>
  <c r="F17" i="5" s="1"/>
  <c r="X16" i="5"/>
  <c r="E17" i="5" s="1"/>
  <c r="AC16" i="5"/>
  <c r="N17" i="5" s="1"/>
  <c r="AB16" i="5"/>
  <c r="M17" i="5" s="1"/>
  <c r="AA16" i="5"/>
  <c r="H17" i="5" s="1"/>
  <c r="Z16" i="5"/>
  <c r="G17" i="5" s="1"/>
  <c r="U16" i="5"/>
  <c r="W16" i="5" s="1"/>
  <c r="K17" i="4"/>
  <c r="L17" i="4" s="1"/>
  <c r="I17" i="4"/>
  <c r="J17" i="4" s="1"/>
  <c r="S17" i="4" s="1"/>
  <c r="T17" i="4" s="1"/>
  <c r="W16" i="4"/>
  <c r="S18" i="3"/>
  <c r="T18" i="3" s="1"/>
  <c r="AC18" i="3"/>
  <c r="N19" i="3" s="1"/>
  <c r="U18" i="3"/>
  <c r="X18" i="3"/>
  <c r="E19" i="3" s="1"/>
  <c r="AA18" i="3"/>
  <c r="H19" i="3" s="1"/>
  <c r="Z18" i="3"/>
  <c r="G19" i="3" s="1"/>
  <c r="AB18" i="3"/>
  <c r="M19" i="3" s="1"/>
  <c r="Y18" i="3"/>
  <c r="F19" i="3" s="1"/>
  <c r="K19" i="2"/>
  <c r="L19" i="2" s="1"/>
  <c r="K43" i="1"/>
  <c r="L43" i="1" s="1"/>
  <c r="I43" i="1"/>
  <c r="J43" i="1" s="1"/>
  <c r="Q43" i="1" s="1"/>
  <c r="R43" i="1" s="1"/>
  <c r="V17" i="6" l="1"/>
  <c r="AE17" i="6"/>
  <c r="P18" i="6" s="1"/>
  <c r="AD17" i="6"/>
  <c r="O18" i="6" s="1"/>
  <c r="Q17" i="6"/>
  <c r="R17" i="6" s="1"/>
  <c r="K17" i="5"/>
  <c r="L17" i="5" s="1"/>
  <c r="I17" i="5"/>
  <c r="J17" i="5" s="1"/>
  <c r="S17" i="5" s="1"/>
  <c r="T17" i="5" s="1"/>
  <c r="AE17" i="4"/>
  <c r="P18" i="4" s="1"/>
  <c r="AD17" i="4"/>
  <c r="O18" i="4" s="1"/>
  <c r="V17" i="4"/>
  <c r="Q17" i="4"/>
  <c r="R17" i="4" s="1"/>
  <c r="K19" i="3"/>
  <c r="L19" i="3" s="1"/>
  <c r="I19" i="3"/>
  <c r="J19" i="3" s="1"/>
  <c r="Q19" i="3" s="1"/>
  <c r="R19" i="3" s="1"/>
  <c r="AD18" i="3"/>
  <c r="O19" i="3" s="1"/>
  <c r="V18" i="3"/>
  <c r="W18" i="3" s="1"/>
  <c r="AE18" i="3"/>
  <c r="P19" i="3" s="1"/>
  <c r="Q19" i="2"/>
  <c r="R19" i="2" s="1"/>
  <c r="S19" i="2"/>
  <c r="T19" i="2" s="1"/>
  <c r="U43" i="1"/>
  <c r="AC43" i="1"/>
  <c r="N44" i="1" s="1"/>
  <c r="AB43" i="1"/>
  <c r="M44" i="1" s="1"/>
  <c r="S43" i="1"/>
  <c r="T43" i="1" s="1"/>
  <c r="X17" i="6" l="1"/>
  <c r="E18" i="6" s="1"/>
  <c r="AA17" i="6"/>
  <c r="H18" i="6" s="1"/>
  <c r="U17" i="6"/>
  <c r="W17" i="6" s="1"/>
  <c r="Z17" i="6"/>
  <c r="G18" i="6" s="1"/>
  <c r="Y17" i="6"/>
  <c r="F18" i="6" s="1"/>
  <c r="AB17" i="6"/>
  <c r="M18" i="6" s="1"/>
  <c r="AC17" i="6"/>
  <c r="N18" i="6" s="1"/>
  <c r="AD17" i="5"/>
  <c r="O18" i="5" s="1"/>
  <c r="V17" i="5"/>
  <c r="AE17" i="5"/>
  <c r="P18" i="5" s="1"/>
  <c r="Q17" i="5"/>
  <c r="R17" i="5" s="1"/>
  <c r="AB17" i="4"/>
  <c r="M18" i="4" s="1"/>
  <c r="AA17" i="4"/>
  <c r="H18" i="4" s="1"/>
  <c r="Z17" i="4"/>
  <c r="G18" i="4" s="1"/>
  <c r="U17" i="4"/>
  <c r="W17" i="4" s="1"/>
  <c r="X17" i="4"/>
  <c r="E18" i="4" s="1"/>
  <c r="AC17" i="4"/>
  <c r="N18" i="4" s="1"/>
  <c r="Y17" i="4"/>
  <c r="F18" i="4" s="1"/>
  <c r="AC19" i="3"/>
  <c r="N20" i="3" s="1"/>
  <c r="U19" i="3"/>
  <c r="AB19" i="3"/>
  <c r="M20" i="3" s="1"/>
  <c r="S19" i="3"/>
  <c r="T19" i="3" s="1"/>
  <c r="Z19" i="3" s="1"/>
  <c r="G20" i="3" s="1"/>
  <c r="V19" i="2"/>
  <c r="AD19" i="2"/>
  <c r="O20" i="2" s="1"/>
  <c r="AE19" i="2"/>
  <c r="P20" i="2" s="1"/>
  <c r="AB19" i="2"/>
  <c r="M20" i="2" s="1"/>
  <c r="AA19" i="2"/>
  <c r="H20" i="2" s="1"/>
  <c r="Z19" i="2"/>
  <c r="G20" i="2" s="1"/>
  <c r="Y19" i="2"/>
  <c r="F20" i="2" s="1"/>
  <c r="AC19" i="2"/>
  <c r="N20" i="2" s="1"/>
  <c r="U19" i="2"/>
  <c r="X19" i="2"/>
  <c r="E20" i="2" s="1"/>
  <c r="AE43" i="1"/>
  <c r="P44" i="1" s="1"/>
  <c r="V43" i="1"/>
  <c r="W43" i="1" s="1"/>
  <c r="AD43" i="1"/>
  <c r="O44" i="1" s="1"/>
  <c r="AA43" i="1"/>
  <c r="H44" i="1" s="1"/>
  <c r="X43" i="1"/>
  <c r="E44" i="1" s="1"/>
  <c r="Z43" i="1"/>
  <c r="G44" i="1" s="1"/>
  <c r="Y43" i="1"/>
  <c r="F44" i="1" s="1"/>
  <c r="W19" i="2" l="1"/>
  <c r="K18" i="6"/>
  <c r="L18" i="6" s="1"/>
  <c r="I18" i="6"/>
  <c r="J18" i="6" s="1"/>
  <c r="S18" i="6" s="1"/>
  <c r="T18" i="6" s="1"/>
  <c r="AC17" i="5"/>
  <c r="N18" i="5" s="1"/>
  <c r="U17" i="5"/>
  <c r="W17" i="5" s="1"/>
  <c r="X17" i="5"/>
  <c r="E18" i="5" s="1"/>
  <c r="AA17" i="5"/>
  <c r="H18" i="5" s="1"/>
  <c r="AB17" i="5"/>
  <c r="M18" i="5" s="1"/>
  <c r="Z17" i="5"/>
  <c r="G18" i="5" s="1"/>
  <c r="Y17" i="5"/>
  <c r="F18" i="5" s="1"/>
  <c r="I18" i="4"/>
  <c r="J18" i="4" s="1"/>
  <c r="K18" i="4"/>
  <c r="L18" i="4" s="1"/>
  <c r="X19" i="3"/>
  <c r="E20" i="3" s="1"/>
  <c r="Y19" i="3"/>
  <c r="F20" i="3" s="1"/>
  <c r="I20" i="3" s="1"/>
  <c r="J20" i="3" s="1"/>
  <c r="AD19" i="3"/>
  <c r="O20" i="3" s="1"/>
  <c r="AE19" i="3"/>
  <c r="P20" i="3" s="1"/>
  <c r="V19" i="3"/>
  <c r="W19" i="3" s="1"/>
  <c r="AA19" i="3"/>
  <c r="H20" i="3" s="1"/>
  <c r="K20" i="2"/>
  <c r="L20" i="2" s="1"/>
  <c r="I20" i="2"/>
  <c r="J20" i="2" s="1"/>
  <c r="Q20" i="2" s="1"/>
  <c r="R20" i="2" s="1"/>
  <c r="I44" i="1"/>
  <c r="J44" i="1" s="1"/>
  <c r="K44" i="1"/>
  <c r="L44" i="1" s="1"/>
  <c r="Q44" i="1" l="1"/>
  <c r="R44" i="1" s="1"/>
  <c r="AB44" i="1" s="1"/>
  <c r="M45" i="1" s="1"/>
  <c r="Q18" i="6"/>
  <c r="R18" i="6" s="1"/>
  <c r="AD18" i="6"/>
  <c r="O19" i="6" s="1"/>
  <c r="AE18" i="6"/>
  <c r="P19" i="6" s="1"/>
  <c r="V18" i="6"/>
  <c r="K18" i="5"/>
  <c r="L18" i="5" s="1"/>
  <c r="I18" i="5"/>
  <c r="J18" i="5" s="1"/>
  <c r="Q18" i="4"/>
  <c r="R18" i="4" s="1"/>
  <c r="Y18" i="4" s="1"/>
  <c r="F19" i="4" s="1"/>
  <c r="AC18" i="4"/>
  <c r="N19" i="4" s="1"/>
  <c r="AB18" i="4"/>
  <c r="M19" i="4" s="1"/>
  <c r="U18" i="4"/>
  <c r="S18" i="4"/>
  <c r="T18" i="4" s="1"/>
  <c r="AA18" i="4" s="1"/>
  <c r="H19" i="4" s="1"/>
  <c r="K20" i="3"/>
  <c r="L20" i="3" s="1"/>
  <c r="Q20" i="3" s="1"/>
  <c r="R20" i="3" s="1"/>
  <c r="AB20" i="2"/>
  <c r="M21" i="2" s="1"/>
  <c r="AC20" i="2"/>
  <c r="N21" i="2" s="1"/>
  <c r="U20" i="2"/>
  <c r="S20" i="2"/>
  <c r="T20" i="2" s="1"/>
  <c r="U44" i="1"/>
  <c r="AC44" i="1"/>
  <c r="N45" i="1" s="1"/>
  <c r="S44" i="1"/>
  <c r="T44" i="1" s="1"/>
  <c r="Y44" i="1" s="1"/>
  <c r="F45" i="1" s="1"/>
  <c r="AC18" i="6" l="1"/>
  <c r="N19" i="6" s="1"/>
  <c r="U18" i="6"/>
  <c r="W18" i="6" s="1"/>
  <c r="X18" i="6"/>
  <c r="E19" i="6" s="1"/>
  <c r="AA18" i="6"/>
  <c r="H19" i="6" s="1"/>
  <c r="AB18" i="6"/>
  <c r="M19" i="6" s="1"/>
  <c r="Z18" i="6"/>
  <c r="G19" i="6" s="1"/>
  <c r="Y18" i="6"/>
  <c r="F19" i="6" s="1"/>
  <c r="S18" i="5"/>
  <c r="T18" i="5" s="1"/>
  <c r="AD18" i="5" s="1"/>
  <c r="O19" i="5" s="1"/>
  <c r="Q18" i="5"/>
  <c r="R18" i="5" s="1"/>
  <c r="AE18" i="4"/>
  <c r="P19" i="4" s="1"/>
  <c r="AD18" i="4"/>
  <c r="O19" i="4" s="1"/>
  <c r="V18" i="4"/>
  <c r="W18" i="4" s="1"/>
  <c r="Z18" i="4"/>
  <c r="G19" i="4" s="1"/>
  <c r="X18" i="4"/>
  <c r="E19" i="4" s="1"/>
  <c r="AB20" i="3"/>
  <c r="M21" i="3" s="1"/>
  <c r="U20" i="3"/>
  <c r="AC20" i="3"/>
  <c r="N21" i="3" s="1"/>
  <c r="S20" i="3"/>
  <c r="T20" i="3" s="1"/>
  <c r="Y20" i="3" s="1"/>
  <c r="F21" i="3" s="1"/>
  <c r="AD20" i="2"/>
  <c r="O21" i="2" s="1"/>
  <c r="AE20" i="2"/>
  <c r="P21" i="2" s="1"/>
  <c r="V20" i="2"/>
  <c r="W20" i="2" s="1"/>
  <c r="Y20" i="2"/>
  <c r="F21" i="2" s="1"/>
  <c r="Z20" i="2"/>
  <c r="G21" i="2" s="1"/>
  <c r="X20" i="2"/>
  <c r="E21" i="2" s="1"/>
  <c r="AA20" i="2"/>
  <c r="H21" i="2" s="1"/>
  <c r="X44" i="1"/>
  <c r="E45" i="1" s="1"/>
  <c r="Z44" i="1"/>
  <c r="G45" i="1" s="1"/>
  <c r="V44" i="1"/>
  <c r="W44" i="1" s="1"/>
  <c r="AD44" i="1"/>
  <c r="O45" i="1" s="1"/>
  <c r="AE44" i="1"/>
  <c r="P45" i="1" s="1"/>
  <c r="AA44" i="1"/>
  <c r="H45" i="1" s="1"/>
  <c r="I19" i="6" l="1"/>
  <c r="J19" i="6" s="1"/>
  <c r="Q19" i="6" s="1"/>
  <c r="R19" i="6" s="1"/>
  <c r="K19" i="6"/>
  <c r="L19" i="6" s="1"/>
  <c r="AE18" i="5"/>
  <c r="P19" i="5" s="1"/>
  <c r="V18" i="5"/>
  <c r="X18" i="5"/>
  <c r="E19" i="5" s="1"/>
  <c r="AB18" i="5"/>
  <c r="M19" i="5" s="1"/>
  <c r="AA18" i="5"/>
  <c r="H19" i="5" s="1"/>
  <c r="U18" i="5"/>
  <c r="W18" i="5" s="1"/>
  <c r="AC18" i="5"/>
  <c r="N19" i="5" s="1"/>
  <c r="Z18" i="5"/>
  <c r="G19" i="5" s="1"/>
  <c r="Y18" i="5"/>
  <c r="F19" i="5" s="1"/>
  <c r="K19" i="4"/>
  <c r="L19" i="4" s="1"/>
  <c r="I19" i="4"/>
  <c r="J19" i="4" s="1"/>
  <c r="AA20" i="3"/>
  <c r="H21" i="3" s="1"/>
  <c r="AE20" i="3"/>
  <c r="P21" i="3" s="1"/>
  <c r="V20" i="3"/>
  <c r="AD20" i="3"/>
  <c r="O21" i="3" s="1"/>
  <c r="W20" i="3"/>
  <c r="Z20" i="3"/>
  <c r="G21" i="3" s="1"/>
  <c r="X20" i="3"/>
  <c r="E21" i="3" s="1"/>
  <c r="K21" i="2"/>
  <c r="L21" i="2" s="1"/>
  <c r="I21" i="2"/>
  <c r="J21" i="2" s="1"/>
  <c r="Q21" i="2" s="1"/>
  <c r="R21" i="2" s="1"/>
  <c r="I45" i="1"/>
  <c r="J45" i="1" s="1"/>
  <c r="K45" i="1"/>
  <c r="L45" i="1" s="1"/>
  <c r="S45" i="1" l="1"/>
  <c r="T45" i="1" s="1"/>
  <c r="AC19" i="6"/>
  <c r="N20" i="6" s="1"/>
  <c r="U19" i="6"/>
  <c r="AB19" i="6"/>
  <c r="M20" i="6" s="1"/>
  <c r="S19" i="6"/>
  <c r="T19" i="6" s="1"/>
  <c r="K19" i="5"/>
  <c r="L19" i="5" s="1"/>
  <c r="I19" i="5"/>
  <c r="J19" i="5" s="1"/>
  <c r="S19" i="5" s="1"/>
  <c r="T19" i="5" s="1"/>
  <c r="Q19" i="4"/>
  <c r="R19" i="4" s="1"/>
  <c r="S19" i="4"/>
  <c r="T19" i="4" s="1"/>
  <c r="K21" i="3"/>
  <c r="L21" i="3" s="1"/>
  <c r="I21" i="3"/>
  <c r="J21" i="3" s="1"/>
  <c r="Q21" i="3" s="1"/>
  <c r="R21" i="3" s="1"/>
  <c r="AB21" i="2"/>
  <c r="M22" i="2" s="1"/>
  <c r="AC21" i="2"/>
  <c r="N22" i="2" s="1"/>
  <c r="U21" i="2"/>
  <c r="S21" i="2"/>
  <c r="T21" i="2" s="1"/>
  <c r="AA21" i="2" s="1"/>
  <c r="H22" i="2" s="1"/>
  <c r="AE45" i="1"/>
  <c r="P46" i="1" s="1"/>
  <c r="V45" i="1"/>
  <c r="AD45" i="1"/>
  <c r="O46" i="1" s="1"/>
  <c r="Q45" i="1"/>
  <c r="R45" i="1" s="1"/>
  <c r="V19" i="6" l="1"/>
  <c r="AE19" i="6"/>
  <c r="P20" i="6" s="1"/>
  <c r="AD19" i="6"/>
  <c r="O20" i="6" s="1"/>
  <c r="W19" i="6"/>
  <c r="X19" i="6"/>
  <c r="E20" i="6" s="1"/>
  <c r="Z19" i="6"/>
  <c r="G20" i="6" s="1"/>
  <c r="Y19" i="6"/>
  <c r="F20" i="6" s="1"/>
  <c r="AA19" i="6"/>
  <c r="H20" i="6" s="1"/>
  <c r="Q19" i="5"/>
  <c r="R19" i="5" s="1"/>
  <c r="V19" i="5"/>
  <c r="AD19" i="5"/>
  <c r="O20" i="5" s="1"/>
  <c r="AE19" i="5"/>
  <c r="P20" i="5" s="1"/>
  <c r="AD19" i="4"/>
  <c r="O20" i="4" s="1"/>
  <c r="V19" i="4"/>
  <c r="AE19" i="4"/>
  <c r="P20" i="4" s="1"/>
  <c r="AC19" i="4"/>
  <c r="N20" i="4" s="1"/>
  <c r="U19" i="4"/>
  <c r="AB19" i="4"/>
  <c r="M20" i="4" s="1"/>
  <c r="AA19" i="4"/>
  <c r="H20" i="4" s="1"/>
  <c r="Z19" i="4"/>
  <c r="G20" i="4" s="1"/>
  <c r="Y19" i="4"/>
  <c r="F20" i="4" s="1"/>
  <c r="X19" i="4"/>
  <c r="E20" i="4" s="1"/>
  <c r="S21" i="3"/>
  <c r="T21" i="3" s="1"/>
  <c r="X21" i="3" s="1"/>
  <c r="E22" i="3" s="1"/>
  <c r="AC21" i="3"/>
  <c r="N22" i="3" s="1"/>
  <c r="U21" i="3"/>
  <c r="AB21" i="3"/>
  <c r="M22" i="3" s="1"/>
  <c r="Z21" i="3"/>
  <c r="G22" i="3" s="1"/>
  <c r="AA21" i="3"/>
  <c r="H22" i="3" s="1"/>
  <c r="Y21" i="3"/>
  <c r="F22" i="3" s="1"/>
  <c r="V21" i="2"/>
  <c r="W21" i="2" s="1"/>
  <c r="AD21" i="2"/>
  <c r="O22" i="2" s="1"/>
  <c r="AE21" i="2"/>
  <c r="P22" i="2" s="1"/>
  <c r="Z21" i="2"/>
  <c r="G22" i="2" s="1"/>
  <c r="Y21" i="2"/>
  <c r="F22" i="2" s="1"/>
  <c r="X21" i="2"/>
  <c r="E22" i="2" s="1"/>
  <c r="AA45" i="1"/>
  <c r="H46" i="1" s="1"/>
  <c r="AB45" i="1"/>
  <c r="M46" i="1" s="1"/>
  <c r="Y45" i="1"/>
  <c r="F46" i="1" s="1"/>
  <c r="U45" i="1"/>
  <c r="W45" i="1" s="1"/>
  <c r="AC45" i="1"/>
  <c r="N46" i="1" s="1"/>
  <c r="X45" i="1"/>
  <c r="E46" i="1" s="1"/>
  <c r="Z45" i="1"/>
  <c r="G46" i="1" s="1"/>
  <c r="I20" i="6" l="1"/>
  <c r="J20" i="6" s="1"/>
  <c r="K20" i="6"/>
  <c r="L20" i="6" s="1"/>
  <c r="S20" i="6" s="1"/>
  <c r="T20" i="6" s="1"/>
  <c r="AC19" i="5"/>
  <c r="N20" i="5" s="1"/>
  <c r="U19" i="5"/>
  <c r="W19" i="5" s="1"/>
  <c r="AB19" i="5"/>
  <c r="M20" i="5" s="1"/>
  <c r="AA19" i="5"/>
  <c r="H20" i="5" s="1"/>
  <c r="Z19" i="5"/>
  <c r="G20" i="5" s="1"/>
  <c r="Y19" i="5"/>
  <c r="F20" i="5" s="1"/>
  <c r="X19" i="5"/>
  <c r="E20" i="5" s="1"/>
  <c r="K20" i="4"/>
  <c r="L20" i="4" s="1"/>
  <c r="I20" i="4"/>
  <c r="J20" i="4" s="1"/>
  <c r="S20" i="4" s="1"/>
  <c r="T20" i="4" s="1"/>
  <c r="W19" i="4"/>
  <c r="I22" i="3"/>
  <c r="J22" i="3" s="1"/>
  <c r="K22" i="3"/>
  <c r="L22" i="3" s="1"/>
  <c r="Q22" i="3"/>
  <c r="R22" i="3" s="1"/>
  <c r="AE21" i="3"/>
  <c r="P22" i="3" s="1"/>
  <c r="V21" i="3"/>
  <c r="W21" i="3" s="1"/>
  <c r="AD21" i="3"/>
  <c r="O22" i="3" s="1"/>
  <c r="I22" i="2"/>
  <c r="J22" i="2" s="1"/>
  <c r="K22" i="2"/>
  <c r="L22" i="2" s="1"/>
  <c r="I46" i="1"/>
  <c r="J46" i="1" s="1"/>
  <c r="K46" i="1"/>
  <c r="L46" i="1" s="1"/>
  <c r="Q46" i="1" s="1"/>
  <c r="R46" i="1" s="1"/>
  <c r="AE20" i="6" l="1"/>
  <c r="P21" i="6" s="1"/>
  <c r="AD20" i="6"/>
  <c r="O21" i="6" s="1"/>
  <c r="V20" i="6"/>
  <c r="Q20" i="6"/>
  <c r="R20" i="6" s="1"/>
  <c r="K20" i="5"/>
  <c r="L20" i="5" s="1"/>
  <c r="I20" i="5"/>
  <c r="J20" i="5" s="1"/>
  <c r="S20" i="5" s="1"/>
  <c r="T20" i="5" s="1"/>
  <c r="Q20" i="4"/>
  <c r="R20" i="4" s="1"/>
  <c r="AD20" i="4"/>
  <c r="O21" i="4" s="1"/>
  <c r="AE20" i="4"/>
  <c r="P21" i="4" s="1"/>
  <c r="V20" i="4"/>
  <c r="AA20" i="4"/>
  <c r="H21" i="4" s="1"/>
  <c r="Z20" i="4"/>
  <c r="G21" i="4" s="1"/>
  <c r="Y20" i="4"/>
  <c r="F21" i="4" s="1"/>
  <c r="AB20" i="4"/>
  <c r="M21" i="4" s="1"/>
  <c r="X20" i="4"/>
  <c r="E21" i="4" s="1"/>
  <c r="AC20" i="4"/>
  <c r="N21" i="4" s="1"/>
  <c r="U20" i="4"/>
  <c r="W20" i="4" s="1"/>
  <c r="AB22" i="3"/>
  <c r="M23" i="3" s="1"/>
  <c r="U22" i="3"/>
  <c r="AC22" i="3"/>
  <c r="N23" i="3" s="1"/>
  <c r="S22" i="3"/>
  <c r="T22" i="3" s="1"/>
  <c r="AA22" i="3" s="1"/>
  <c r="H23" i="3" s="1"/>
  <c r="Q22" i="2"/>
  <c r="R22" i="2" s="1"/>
  <c r="S22" i="2"/>
  <c r="T22" i="2" s="1"/>
  <c r="AC46" i="1"/>
  <c r="N47" i="1" s="1"/>
  <c r="AB46" i="1"/>
  <c r="M47" i="1" s="1"/>
  <c r="U46" i="1"/>
  <c r="S46" i="1"/>
  <c r="T46" i="1" s="1"/>
  <c r="AA46" i="1" s="1"/>
  <c r="H47" i="1" s="1"/>
  <c r="X20" i="6" l="1"/>
  <c r="E21" i="6" s="1"/>
  <c r="Z20" i="6"/>
  <c r="G21" i="6" s="1"/>
  <c r="Y20" i="6"/>
  <c r="F21" i="6" s="1"/>
  <c r="AC20" i="6"/>
  <c r="N21" i="6" s="1"/>
  <c r="AB20" i="6"/>
  <c r="M21" i="6" s="1"/>
  <c r="AA20" i="6"/>
  <c r="H21" i="6" s="1"/>
  <c r="U20" i="6"/>
  <c r="W20" i="6" s="1"/>
  <c r="AD20" i="5"/>
  <c r="O21" i="5" s="1"/>
  <c r="AE20" i="5"/>
  <c r="P21" i="5" s="1"/>
  <c r="V20" i="5"/>
  <c r="Q20" i="5"/>
  <c r="R20" i="5" s="1"/>
  <c r="I21" i="4"/>
  <c r="J21" i="4" s="1"/>
  <c r="K21" i="4"/>
  <c r="L21" i="4" s="1"/>
  <c r="X22" i="3"/>
  <c r="E23" i="3" s="1"/>
  <c r="I23" i="3" s="1"/>
  <c r="J23" i="3" s="1"/>
  <c r="V22" i="3"/>
  <c r="W22" i="3" s="1"/>
  <c r="AD22" i="3"/>
  <c r="O23" i="3" s="1"/>
  <c r="AE22" i="3"/>
  <c r="P23" i="3" s="1"/>
  <c r="Y22" i="3"/>
  <c r="F23" i="3" s="1"/>
  <c r="Z22" i="3"/>
  <c r="G23" i="3" s="1"/>
  <c r="V22" i="2"/>
  <c r="AD22" i="2"/>
  <c r="O23" i="2" s="1"/>
  <c r="AE22" i="2"/>
  <c r="P23" i="2" s="1"/>
  <c r="U22" i="2"/>
  <c r="W22" i="2" s="1"/>
  <c r="AC22" i="2"/>
  <c r="N23" i="2" s="1"/>
  <c r="AA22" i="2"/>
  <c r="H23" i="2" s="1"/>
  <c r="Z22" i="2"/>
  <c r="G23" i="2" s="1"/>
  <c r="AB22" i="2"/>
  <c r="M23" i="2" s="1"/>
  <c r="X22" i="2"/>
  <c r="E23" i="2" s="1"/>
  <c r="Y22" i="2"/>
  <c r="F23" i="2" s="1"/>
  <c r="Z46" i="1"/>
  <c r="G47" i="1" s="1"/>
  <c r="V46" i="1"/>
  <c r="W46" i="1" s="1"/>
  <c r="AD46" i="1"/>
  <c r="O47" i="1" s="1"/>
  <c r="AE46" i="1"/>
  <c r="P47" i="1" s="1"/>
  <c r="Y46" i="1"/>
  <c r="F47" i="1" s="1"/>
  <c r="X46" i="1"/>
  <c r="E47" i="1" s="1"/>
  <c r="K21" i="6" l="1"/>
  <c r="L21" i="6" s="1"/>
  <c r="I21" i="6"/>
  <c r="J21" i="6" s="1"/>
  <c r="Q21" i="6" s="1"/>
  <c r="R21" i="6" s="1"/>
  <c r="Z20" i="5"/>
  <c r="G21" i="5" s="1"/>
  <c r="AC20" i="5"/>
  <c r="N21" i="5" s="1"/>
  <c r="AB20" i="5"/>
  <c r="M21" i="5" s="1"/>
  <c r="X20" i="5"/>
  <c r="E21" i="5" s="1"/>
  <c r="AA20" i="5"/>
  <c r="H21" i="5" s="1"/>
  <c r="Y20" i="5"/>
  <c r="F21" i="5" s="1"/>
  <c r="U20" i="5"/>
  <c r="W20" i="5" s="1"/>
  <c r="Q21" i="4"/>
  <c r="R21" i="4" s="1"/>
  <c r="AB21" i="4" s="1"/>
  <c r="M22" i="4" s="1"/>
  <c r="AC21" i="4"/>
  <c r="N22" i="4" s="1"/>
  <c r="U21" i="4"/>
  <c r="S21" i="4"/>
  <c r="T21" i="4" s="1"/>
  <c r="Y21" i="4" s="1"/>
  <c r="F22" i="4" s="1"/>
  <c r="K23" i="3"/>
  <c r="L23" i="3" s="1"/>
  <c r="Q23" i="3" s="1"/>
  <c r="R23" i="3" s="1"/>
  <c r="K23" i="2"/>
  <c r="L23" i="2" s="1"/>
  <c r="I23" i="2"/>
  <c r="J23" i="2" s="1"/>
  <c r="K47" i="1"/>
  <c r="L47" i="1" s="1"/>
  <c r="I47" i="1"/>
  <c r="J47" i="1" s="1"/>
  <c r="Q47" i="1" l="1"/>
  <c r="R47" i="1" s="1"/>
  <c r="U47" i="1" s="1"/>
  <c r="AC21" i="6"/>
  <c r="N22" i="6" s="1"/>
  <c r="U21" i="6"/>
  <c r="AB21" i="6"/>
  <c r="M22" i="6" s="1"/>
  <c r="S21" i="6"/>
  <c r="T21" i="6" s="1"/>
  <c r="X21" i="6" s="1"/>
  <c r="E22" i="6" s="1"/>
  <c r="I21" i="5"/>
  <c r="J21" i="5" s="1"/>
  <c r="K21" i="5"/>
  <c r="L21" i="5" s="1"/>
  <c r="AA21" i="4"/>
  <c r="H22" i="4" s="1"/>
  <c r="AE21" i="4"/>
  <c r="P22" i="4" s="1"/>
  <c r="AD21" i="4"/>
  <c r="O22" i="4" s="1"/>
  <c r="V21" i="4"/>
  <c r="W21" i="4" s="1"/>
  <c r="Z21" i="4"/>
  <c r="G22" i="4" s="1"/>
  <c r="X21" i="4"/>
  <c r="E22" i="4" s="1"/>
  <c r="U23" i="3"/>
  <c r="AC23" i="3"/>
  <c r="N24" i="3" s="1"/>
  <c r="AB23" i="3"/>
  <c r="M24" i="3" s="1"/>
  <c r="S23" i="3"/>
  <c r="T23" i="3" s="1"/>
  <c r="Q23" i="2"/>
  <c r="R23" i="2" s="1"/>
  <c r="AB23" i="2" s="1"/>
  <c r="M24" i="2" s="1"/>
  <c r="S23" i="2"/>
  <c r="T23" i="2" s="1"/>
  <c r="S47" i="1"/>
  <c r="T47" i="1" s="1"/>
  <c r="Z47" i="1" s="1"/>
  <c r="G48" i="1" s="1"/>
  <c r="U23" i="2" l="1"/>
  <c r="AC23" i="2"/>
  <c r="N24" i="2" s="1"/>
  <c r="AB47" i="1"/>
  <c r="M48" i="1" s="1"/>
  <c r="AC47" i="1"/>
  <c r="N48" i="1" s="1"/>
  <c r="Y21" i="6"/>
  <c r="F22" i="6" s="1"/>
  <c r="Z21" i="6"/>
  <c r="G22" i="6" s="1"/>
  <c r="AE21" i="6"/>
  <c r="P22" i="6" s="1"/>
  <c r="V21" i="6"/>
  <c r="W21" i="6" s="1"/>
  <c r="AD21" i="6"/>
  <c r="O22" i="6" s="1"/>
  <c r="AA21" i="6"/>
  <c r="H22" i="6" s="1"/>
  <c r="S21" i="5"/>
  <c r="T21" i="5" s="1"/>
  <c r="Q21" i="5"/>
  <c r="R21" i="5" s="1"/>
  <c r="K22" i="4"/>
  <c r="L22" i="4" s="1"/>
  <c r="I22" i="4"/>
  <c r="J22" i="4" s="1"/>
  <c r="Q22" i="4" s="1"/>
  <c r="R22" i="4" s="1"/>
  <c r="AE23" i="3"/>
  <c r="P24" i="3" s="1"/>
  <c r="AD23" i="3"/>
  <c r="O24" i="3" s="1"/>
  <c r="V23" i="3"/>
  <c r="W23" i="3" s="1"/>
  <c r="X23" i="3"/>
  <c r="E24" i="3" s="1"/>
  <c r="AA23" i="3"/>
  <c r="H24" i="3" s="1"/>
  <c r="Z23" i="3"/>
  <c r="G24" i="3" s="1"/>
  <c r="Y23" i="3"/>
  <c r="F24" i="3" s="1"/>
  <c r="V23" i="2"/>
  <c r="W23" i="2" s="1"/>
  <c r="AD23" i="2"/>
  <c r="O24" i="2" s="1"/>
  <c r="AE23" i="2"/>
  <c r="P24" i="2" s="1"/>
  <c r="Y23" i="2"/>
  <c r="F24" i="2" s="1"/>
  <c r="AA23" i="2"/>
  <c r="H24" i="2" s="1"/>
  <c r="X23" i="2"/>
  <c r="E24" i="2" s="1"/>
  <c r="Z23" i="2"/>
  <c r="G24" i="2" s="1"/>
  <c r="X47" i="1"/>
  <c r="E48" i="1" s="1"/>
  <c r="V47" i="1"/>
  <c r="W47" i="1" s="1"/>
  <c r="AD47" i="1"/>
  <c r="O48" i="1" s="1"/>
  <c r="AE47" i="1"/>
  <c r="P48" i="1" s="1"/>
  <c r="Y47" i="1"/>
  <c r="F48" i="1" s="1"/>
  <c r="AA47" i="1"/>
  <c r="H48" i="1" s="1"/>
  <c r="K22" i="6" l="1"/>
  <c r="L22" i="6" s="1"/>
  <c r="I22" i="6"/>
  <c r="J22" i="6" s="1"/>
  <c r="Q22" i="6" s="1"/>
  <c r="R22" i="6" s="1"/>
  <c r="AC21" i="5"/>
  <c r="N22" i="5" s="1"/>
  <c r="AB21" i="5"/>
  <c r="M22" i="5" s="1"/>
  <c r="Z21" i="5"/>
  <c r="G22" i="5" s="1"/>
  <c r="X21" i="5"/>
  <c r="E22" i="5" s="1"/>
  <c r="U21" i="5"/>
  <c r="AA21" i="5"/>
  <c r="H22" i="5" s="1"/>
  <c r="Y21" i="5"/>
  <c r="F22" i="5" s="1"/>
  <c r="AE21" i="5"/>
  <c r="P22" i="5" s="1"/>
  <c r="V21" i="5"/>
  <c r="AD21" i="5"/>
  <c r="O22" i="5" s="1"/>
  <c r="AC22" i="4"/>
  <c r="N23" i="4" s="1"/>
  <c r="U22" i="4"/>
  <c r="AB22" i="4"/>
  <c r="M23" i="4" s="1"/>
  <c r="S22" i="4"/>
  <c r="T22" i="4" s="1"/>
  <c r="AA22" i="4" s="1"/>
  <c r="H23" i="4" s="1"/>
  <c r="I24" i="3"/>
  <c r="J24" i="3" s="1"/>
  <c r="K24" i="3"/>
  <c r="L24" i="3" s="1"/>
  <c r="I24" i="2"/>
  <c r="J24" i="2" s="1"/>
  <c r="K24" i="2"/>
  <c r="L24" i="2" s="1"/>
  <c r="I48" i="1"/>
  <c r="J48" i="1" s="1"/>
  <c r="K48" i="1"/>
  <c r="L48" i="1" s="1"/>
  <c r="S48" i="1" l="1"/>
  <c r="T48" i="1" s="1"/>
  <c r="S22" i="6"/>
  <c r="T22" i="6" s="1"/>
  <c r="Z22" i="6" s="1"/>
  <c r="G23" i="6" s="1"/>
  <c r="AB22" i="6"/>
  <c r="M23" i="6" s="1"/>
  <c r="AC22" i="6"/>
  <c r="N23" i="6" s="1"/>
  <c r="AA22" i="6"/>
  <c r="H23" i="6" s="1"/>
  <c r="X22" i="6"/>
  <c r="E23" i="6" s="1"/>
  <c r="U22" i="6"/>
  <c r="W21" i="5"/>
  <c r="I22" i="5"/>
  <c r="J22" i="5" s="1"/>
  <c r="K22" i="5"/>
  <c r="L22" i="5" s="1"/>
  <c r="Z22" i="4"/>
  <c r="G23" i="4" s="1"/>
  <c r="AE22" i="4"/>
  <c r="P23" i="4" s="1"/>
  <c r="AD22" i="4"/>
  <c r="O23" i="4" s="1"/>
  <c r="V22" i="4"/>
  <c r="W22" i="4" s="1"/>
  <c r="Y22" i="4"/>
  <c r="F23" i="4" s="1"/>
  <c r="X22" i="4"/>
  <c r="E23" i="4" s="1"/>
  <c r="Q24" i="3"/>
  <c r="R24" i="3" s="1"/>
  <c r="AB24" i="3" s="1"/>
  <c r="M25" i="3" s="1"/>
  <c r="U24" i="3"/>
  <c r="S24" i="3"/>
  <c r="T24" i="3" s="1"/>
  <c r="Q24" i="2"/>
  <c r="R24" i="2" s="1"/>
  <c r="S24" i="2"/>
  <c r="T24" i="2" s="1"/>
  <c r="V48" i="1"/>
  <c r="AD48" i="1"/>
  <c r="O49" i="1" s="1"/>
  <c r="AE48" i="1"/>
  <c r="P49" i="1" s="1"/>
  <c r="Q48" i="1"/>
  <c r="R48" i="1" s="1"/>
  <c r="K23" i="6" l="1"/>
  <c r="L23" i="6" s="1"/>
  <c r="Y22" i="6"/>
  <c r="F23" i="6" s="1"/>
  <c r="AD22" i="6"/>
  <c r="O23" i="6" s="1"/>
  <c r="V22" i="6"/>
  <c r="W22" i="6" s="1"/>
  <c r="AE22" i="6"/>
  <c r="P23" i="6" s="1"/>
  <c r="Q22" i="5"/>
  <c r="R22" i="5" s="1"/>
  <c r="AB22" i="5"/>
  <c r="M23" i="5" s="1"/>
  <c r="U22" i="5"/>
  <c r="AC22" i="5"/>
  <c r="N23" i="5" s="1"/>
  <c r="S22" i="5"/>
  <c r="T22" i="5" s="1"/>
  <c r="Z22" i="5" s="1"/>
  <c r="G23" i="5" s="1"/>
  <c r="K23" i="4"/>
  <c r="L23" i="4" s="1"/>
  <c r="I23" i="4"/>
  <c r="J23" i="4" s="1"/>
  <c r="Q23" i="4" s="1"/>
  <c r="R23" i="4" s="1"/>
  <c r="AC24" i="3"/>
  <c r="N25" i="3" s="1"/>
  <c r="AD24" i="3"/>
  <c r="O25" i="3" s="1"/>
  <c r="V24" i="3"/>
  <c r="AE24" i="3"/>
  <c r="P25" i="3" s="1"/>
  <c r="Y24" i="3"/>
  <c r="F25" i="3" s="1"/>
  <c r="W24" i="3"/>
  <c r="X24" i="3"/>
  <c r="E25" i="3" s="1"/>
  <c r="Z24" i="3"/>
  <c r="G25" i="3" s="1"/>
  <c r="AA24" i="3"/>
  <c r="H25" i="3" s="1"/>
  <c r="AE24" i="2"/>
  <c r="P25" i="2" s="1"/>
  <c r="V24" i="2"/>
  <c r="AD24" i="2"/>
  <c r="O25" i="2" s="1"/>
  <c r="X24" i="2"/>
  <c r="E25" i="2" s="1"/>
  <c r="U24" i="2"/>
  <c r="AC24" i="2"/>
  <c r="N25" i="2" s="1"/>
  <c r="Y24" i="2"/>
  <c r="F25" i="2" s="1"/>
  <c r="Z24" i="2"/>
  <c r="G25" i="2" s="1"/>
  <c r="AA24" i="2"/>
  <c r="H25" i="2" s="1"/>
  <c r="AB24" i="2"/>
  <c r="M25" i="2" s="1"/>
  <c r="Z48" i="1"/>
  <c r="G49" i="1" s="1"/>
  <c r="AA48" i="1"/>
  <c r="H49" i="1" s="1"/>
  <c r="X48" i="1"/>
  <c r="E49" i="1" s="1"/>
  <c r="AB48" i="1"/>
  <c r="M49" i="1" s="1"/>
  <c r="AC48" i="1"/>
  <c r="N49" i="1" s="1"/>
  <c r="Y48" i="1"/>
  <c r="F49" i="1" s="1"/>
  <c r="U48" i="1"/>
  <c r="W48" i="1" s="1"/>
  <c r="W24" i="2" l="1"/>
  <c r="I23" i="6"/>
  <c r="J23" i="6" s="1"/>
  <c r="Q23" i="6" s="1"/>
  <c r="R23" i="6" s="1"/>
  <c r="AD22" i="5"/>
  <c r="O23" i="5" s="1"/>
  <c r="V22" i="5"/>
  <c r="W22" i="5" s="1"/>
  <c r="AE22" i="5"/>
  <c r="P23" i="5" s="1"/>
  <c r="AA22" i="5"/>
  <c r="H23" i="5" s="1"/>
  <c r="Y22" i="5"/>
  <c r="F23" i="5" s="1"/>
  <c r="X22" i="5"/>
  <c r="E23" i="5" s="1"/>
  <c r="U23" i="4"/>
  <c r="AC23" i="4"/>
  <c r="N24" i="4" s="1"/>
  <c r="AB23" i="4"/>
  <c r="M24" i="4" s="1"/>
  <c r="S23" i="4"/>
  <c r="T23" i="4" s="1"/>
  <c r="I25" i="3"/>
  <c r="J25" i="3" s="1"/>
  <c r="K25" i="3"/>
  <c r="L25" i="3" s="1"/>
  <c r="K25" i="2"/>
  <c r="L25" i="2" s="1"/>
  <c r="I25" i="2"/>
  <c r="J25" i="2" s="1"/>
  <c r="Q25" i="2" s="1"/>
  <c r="R25" i="2" s="1"/>
  <c r="I49" i="1"/>
  <c r="J49" i="1" s="1"/>
  <c r="S49" i="1" s="1"/>
  <c r="T49" i="1" s="1"/>
  <c r="K49" i="1"/>
  <c r="L49" i="1" s="1"/>
  <c r="S23" i="6" l="1"/>
  <c r="T23" i="6" s="1"/>
  <c r="Y23" i="6" s="1"/>
  <c r="F24" i="6" s="1"/>
  <c r="AB23" i="6"/>
  <c r="M24" i="6" s="1"/>
  <c r="AC23" i="6"/>
  <c r="N24" i="6" s="1"/>
  <c r="Z23" i="6"/>
  <c r="G24" i="6" s="1"/>
  <c r="X23" i="6"/>
  <c r="E24" i="6" s="1"/>
  <c r="U23" i="6"/>
  <c r="AA23" i="6"/>
  <c r="H24" i="6" s="1"/>
  <c r="I23" i="5"/>
  <c r="J23" i="5" s="1"/>
  <c r="K23" i="5"/>
  <c r="L23" i="5" s="1"/>
  <c r="S23" i="5" s="1"/>
  <c r="T23" i="5" s="1"/>
  <c r="V23" i="4"/>
  <c r="AE23" i="4"/>
  <c r="P24" i="4" s="1"/>
  <c r="AD23" i="4"/>
  <c r="O24" i="4" s="1"/>
  <c r="AA23" i="4"/>
  <c r="H24" i="4" s="1"/>
  <c r="W23" i="4"/>
  <c r="X23" i="4"/>
  <c r="E24" i="4" s="1"/>
  <c r="Y23" i="4"/>
  <c r="F24" i="4" s="1"/>
  <c r="Z23" i="4"/>
  <c r="G24" i="4" s="1"/>
  <c r="S25" i="3"/>
  <c r="T25" i="3" s="1"/>
  <c r="AD25" i="3" s="1"/>
  <c r="O26" i="3" s="1"/>
  <c r="V25" i="3"/>
  <c r="Q25" i="3"/>
  <c r="R25" i="3" s="1"/>
  <c r="AB25" i="2"/>
  <c r="M26" i="2" s="1"/>
  <c r="U25" i="2"/>
  <c r="AC25" i="2"/>
  <c r="N26" i="2" s="1"/>
  <c r="S25" i="2"/>
  <c r="T25" i="2" s="1"/>
  <c r="Z25" i="2" s="1"/>
  <c r="G26" i="2" s="1"/>
  <c r="AE49" i="1"/>
  <c r="P50" i="1" s="1"/>
  <c r="V49" i="1"/>
  <c r="AD49" i="1"/>
  <c r="O50" i="1" s="1"/>
  <c r="Q49" i="1"/>
  <c r="R49" i="1" s="1"/>
  <c r="I24" i="6" l="1"/>
  <c r="J24" i="6" s="1"/>
  <c r="K24" i="6"/>
  <c r="L24" i="6" s="1"/>
  <c r="Q24" i="6" s="1"/>
  <c r="R24" i="6" s="1"/>
  <c r="AE23" i="6"/>
  <c r="P24" i="6" s="1"/>
  <c r="AD23" i="6"/>
  <c r="O24" i="6" s="1"/>
  <c r="V23" i="6"/>
  <c r="W23" i="6" s="1"/>
  <c r="AD23" i="5"/>
  <c r="O24" i="5" s="1"/>
  <c r="V23" i="5"/>
  <c r="AE23" i="5"/>
  <c r="P24" i="5" s="1"/>
  <c r="Q23" i="5"/>
  <c r="R23" i="5" s="1"/>
  <c r="K24" i="4"/>
  <c r="L24" i="4" s="1"/>
  <c r="I24" i="4"/>
  <c r="J24" i="4" s="1"/>
  <c r="Q24" i="4" s="1"/>
  <c r="R24" i="4" s="1"/>
  <c r="AE25" i="3"/>
  <c r="P26" i="3" s="1"/>
  <c r="Y25" i="3"/>
  <c r="F26" i="3" s="1"/>
  <c r="X25" i="3"/>
  <c r="E26" i="3" s="1"/>
  <c r="AA25" i="3"/>
  <c r="H26" i="3" s="1"/>
  <c r="AC25" i="3"/>
  <c r="N26" i="3" s="1"/>
  <c r="U25" i="3"/>
  <c r="W25" i="3" s="1"/>
  <c r="AB25" i="3"/>
  <c r="M26" i="3" s="1"/>
  <c r="Z25" i="3"/>
  <c r="G26" i="3" s="1"/>
  <c r="Y25" i="2"/>
  <c r="F26" i="2" s="1"/>
  <c r="AA25" i="2"/>
  <c r="H26" i="2" s="1"/>
  <c r="X25" i="2"/>
  <c r="E26" i="2" s="1"/>
  <c r="AD25" i="2"/>
  <c r="O26" i="2" s="1"/>
  <c r="AE25" i="2"/>
  <c r="P26" i="2" s="1"/>
  <c r="V25" i="2"/>
  <c r="W25" i="2" s="1"/>
  <c r="X49" i="1"/>
  <c r="E50" i="1" s="1"/>
  <c r="U49" i="1"/>
  <c r="W49" i="1" s="1"/>
  <c r="AC49" i="1"/>
  <c r="N50" i="1" s="1"/>
  <c r="Z49" i="1"/>
  <c r="G50" i="1" s="1"/>
  <c r="AA49" i="1"/>
  <c r="H50" i="1" s="1"/>
  <c r="Y49" i="1"/>
  <c r="F50" i="1" s="1"/>
  <c r="AB49" i="1"/>
  <c r="M50" i="1" s="1"/>
  <c r="AB24" i="6" l="1"/>
  <c r="M25" i="6" s="1"/>
  <c r="U24" i="6"/>
  <c r="AC24" i="6"/>
  <c r="N25" i="6" s="1"/>
  <c r="S24" i="6"/>
  <c r="T24" i="6" s="1"/>
  <c r="Y23" i="5"/>
  <c r="F24" i="5" s="1"/>
  <c r="U23" i="5"/>
  <c r="W23" i="5" s="1"/>
  <c r="AC23" i="5"/>
  <c r="N24" i="5" s="1"/>
  <c r="AB23" i="5"/>
  <c r="M24" i="5" s="1"/>
  <c r="AA23" i="5"/>
  <c r="H24" i="5" s="1"/>
  <c r="Z23" i="5"/>
  <c r="G24" i="5" s="1"/>
  <c r="X23" i="5"/>
  <c r="E24" i="5" s="1"/>
  <c r="AC24" i="4"/>
  <c r="N25" i="4" s="1"/>
  <c r="U24" i="4"/>
  <c r="AB24" i="4"/>
  <c r="M25" i="4" s="1"/>
  <c r="S24" i="4"/>
  <c r="T24" i="4" s="1"/>
  <c r="K26" i="3"/>
  <c r="L26" i="3" s="1"/>
  <c r="I26" i="3"/>
  <c r="J26" i="3" s="1"/>
  <c r="S26" i="3" s="1"/>
  <c r="T26" i="3" s="1"/>
  <c r="K26" i="2"/>
  <c r="L26" i="2" s="1"/>
  <c r="I26" i="2"/>
  <c r="J26" i="2" s="1"/>
  <c r="Q26" i="2" s="1"/>
  <c r="R26" i="2" s="1"/>
  <c r="K50" i="1"/>
  <c r="L50" i="1" s="1"/>
  <c r="I50" i="1"/>
  <c r="J50" i="1" s="1"/>
  <c r="S50" i="1" s="1"/>
  <c r="T50" i="1" s="1"/>
  <c r="AD24" i="6" l="1"/>
  <c r="O25" i="6" s="1"/>
  <c r="V24" i="6"/>
  <c r="AE24" i="6"/>
  <c r="P25" i="6" s="1"/>
  <c r="X24" i="6"/>
  <c r="E25" i="6" s="1"/>
  <c r="W24" i="6"/>
  <c r="Z24" i="6"/>
  <c r="G25" i="6" s="1"/>
  <c r="Y24" i="6"/>
  <c r="F25" i="6" s="1"/>
  <c r="AA24" i="6"/>
  <c r="H25" i="6" s="1"/>
  <c r="I24" i="5"/>
  <c r="J24" i="5" s="1"/>
  <c r="Q24" i="5" s="1"/>
  <c r="R24" i="5" s="1"/>
  <c r="K24" i="5"/>
  <c r="L24" i="5" s="1"/>
  <c r="AE24" i="4"/>
  <c r="P25" i="4" s="1"/>
  <c r="AD24" i="4"/>
  <c r="O25" i="4" s="1"/>
  <c r="V24" i="4"/>
  <c r="W24" i="4" s="1"/>
  <c r="X24" i="4"/>
  <c r="E25" i="4" s="1"/>
  <c r="AA24" i="4"/>
  <c r="H25" i="4" s="1"/>
  <c r="Y24" i="4"/>
  <c r="F25" i="4" s="1"/>
  <c r="Z24" i="4"/>
  <c r="G25" i="4" s="1"/>
  <c r="AD26" i="3"/>
  <c r="O27" i="3" s="1"/>
  <c r="V26" i="3"/>
  <c r="AE26" i="3"/>
  <c r="P27" i="3" s="1"/>
  <c r="Q26" i="3"/>
  <c r="R26" i="3" s="1"/>
  <c r="S26" i="2"/>
  <c r="T26" i="2" s="1"/>
  <c r="Y26" i="2" s="1"/>
  <c r="F27" i="2" s="1"/>
  <c r="U26" i="2"/>
  <c r="AB26" i="2"/>
  <c r="M27" i="2" s="1"/>
  <c r="AC26" i="2"/>
  <c r="N27" i="2" s="1"/>
  <c r="V50" i="1"/>
  <c r="AE50" i="1"/>
  <c r="P51" i="1" s="1"/>
  <c r="AD50" i="1"/>
  <c r="O51" i="1" s="1"/>
  <c r="Q50" i="1"/>
  <c r="R50" i="1" s="1"/>
  <c r="AA26" i="2" l="1"/>
  <c r="H27" i="2" s="1"/>
  <c r="X26" i="2"/>
  <c r="E27" i="2" s="1"/>
  <c r="I27" i="2" s="1"/>
  <c r="J27" i="2" s="1"/>
  <c r="K25" i="6"/>
  <c r="L25" i="6" s="1"/>
  <c r="I25" i="6"/>
  <c r="J25" i="6" s="1"/>
  <c r="Q25" i="6" s="1"/>
  <c r="R25" i="6" s="1"/>
  <c r="U24" i="5"/>
  <c r="AC24" i="5"/>
  <c r="N25" i="5" s="1"/>
  <c r="AB24" i="5"/>
  <c r="M25" i="5" s="1"/>
  <c r="S24" i="5"/>
  <c r="T24" i="5" s="1"/>
  <c r="I25" i="4"/>
  <c r="J25" i="4" s="1"/>
  <c r="K25" i="4"/>
  <c r="L25" i="4" s="1"/>
  <c r="S25" i="4" s="1"/>
  <c r="T25" i="4" s="1"/>
  <c r="AC26" i="3"/>
  <c r="N27" i="3" s="1"/>
  <c r="U26" i="3"/>
  <c r="W26" i="3" s="1"/>
  <c r="X26" i="3"/>
  <c r="E27" i="3" s="1"/>
  <c r="AB26" i="3"/>
  <c r="M27" i="3" s="1"/>
  <c r="AA26" i="3"/>
  <c r="H27" i="3" s="1"/>
  <c r="Y26" i="3"/>
  <c r="F27" i="3" s="1"/>
  <c r="Z26" i="3"/>
  <c r="G27" i="3" s="1"/>
  <c r="Z26" i="2"/>
  <c r="G27" i="2" s="1"/>
  <c r="AE26" i="2"/>
  <c r="P27" i="2" s="1"/>
  <c r="V26" i="2"/>
  <c r="W26" i="2" s="1"/>
  <c r="AD26" i="2"/>
  <c r="O27" i="2" s="1"/>
  <c r="AB50" i="1"/>
  <c r="M51" i="1" s="1"/>
  <c r="U50" i="1"/>
  <c r="W50" i="1" s="1"/>
  <c r="AC50" i="1"/>
  <c r="N51" i="1" s="1"/>
  <c r="Z50" i="1"/>
  <c r="G51" i="1" s="1"/>
  <c r="X50" i="1"/>
  <c r="E51" i="1" s="1"/>
  <c r="Y50" i="1"/>
  <c r="F51" i="1" s="1"/>
  <c r="AA50" i="1"/>
  <c r="H51" i="1" s="1"/>
  <c r="S25" i="6" l="1"/>
  <c r="T25" i="6" s="1"/>
  <c r="Y25" i="6" s="1"/>
  <c r="F26" i="6" s="1"/>
  <c r="AB25" i="6"/>
  <c r="M26" i="6" s="1"/>
  <c r="AC25" i="6"/>
  <c r="N26" i="6" s="1"/>
  <c r="U25" i="6"/>
  <c r="AD24" i="5"/>
  <c r="O25" i="5" s="1"/>
  <c r="V24" i="5"/>
  <c r="AE24" i="5"/>
  <c r="P25" i="5" s="1"/>
  <c r="X24" i="5"/>
  <c r="E25" i="5" s="1"/>
  <c r="Y24" i="5"/>
  <c r="F25" i="5" s="1"/>
  <c r="AA24" i="5"/>
  <c r="H25" i="5" s="1"/>
  <c r="Z24" i="5"/>
  <c r="G25" i="5" s="1"/>
  <c r="W24" i="5"/>
  <c r="AE25" i="4"/>
  <c r="P26" i="4" s="1"/>
  <c r="V25" i="4"/>
  <c r="AD25" i="4"/>
  <c r="O26" i="4" s="1"/>
  <c r="Q25" i="4"/>
  <c r="R25" i="4" s="1"/>
  <c r="K27" i="3"/>
  <c r="L27" i="3" s="1"/>
  <c r="I27" i="3"/>
  <c r="J27" i="3" s="1"/>
  <c r="S27" i="3" s="1"/>
  <c r="T27" i="3" s="1"/>
  <c r="K27" i="2"/>
  <c r="L27" i="2" s="1"/>
  <c r="Q27" i="2" s="1"/>
  <c r="R27" i="2" s="1"/>
  <c r="I51" i="1"/>
  <c r="J51" i="1" s="1"/>
  <c r="K51" i="1"/>
  <c r="L51" i="1" s="1"/>
  <c r="S51" i="1" l="1"/>
  <c r="T51" i="1" s="1"/>
  <c r="V51" i="1" s="1"/>
  <c r="Z25" i="6"/>
  <c r="G26" i="6" s="1"/>
  <c r="AA25" i="6"/>
  <c r="H26" i="6" s="1"/>
  <c r="X25" i="6"/>
  <c r="E26" i="6" s="1"/>
  <c r="AD25" i="6"/>
  <c r="O26" i="6" s="1"/>
  <c r="AE25" i="6"/>
  <c r="P26" i="6" s="1"/>
  <c r="V25" i="6"/>
  <c r="W25" i="6" s="1"/>
  <c r="I25" i="5"/>
  <c r="J25" i="5" s="1"/>
  <c r="K25" i="5"/>
  <c r="L25" i="5" s="1"/>
  <c r="AB25" i="4"/>
  <c r="M26" i="4" s="1"/>
  <c r="AA25" i="4"/>
  <c r="H26" i="4" s="1"/>
  <c r="Z25" i="4"/>
  <c r="G26" i="4" s="1"/>
  <c r="U25" i="4"/>
  <c r="W25" i="4" s="1"/>
  <c r="Y25" i="4"/>
  <c r="F26" i="4" s="1"/>
  <c r="AC25" i="4"/>
  <c r="N26" i="4" s="1"/>
  <c r="X25" i="4"/>
  <c r="E26" i="4" s="1"/>
  <c r="AD27" i="3"/>
  <c r="O28" i="3" s="1"/>
  <c r="AE27" i="3"/>
  <c r="P28" i="3" s="1"/>
  <c r="V27" i="3"/>
  <c r="Q27" i="3"/>
  <c r="R27" i="3" s="1"/>
  <c r="S27" i="2"/>
  <c r="T27" i="2" s="1"/>
  <c r="X27" i="2" s="1"/>
  <c r="E28" i="2" s="1"/>
  <c r="AB27" i="2"/>
  <c r="M28" i="2" s="1"/>
  <c r="U27" i="2"/>
  <c r="AC27" i="2"/>
  <c r="N28" i="2" s="1"/>
  <c r="Q51" i="1"/>
  <c r="R51" i="1" s="1"/>
  <c r="AE27" i="2" l="1"/>
  <c r="P28" i="2" s="1"/>
  <c r="AD27" i="2"/>
  <c r="O28" i="2" s="1"/>
  <c r="V27" i="2"/>
  <c r="Z27" i="2"/>
  <c r="G28" i="2" s="1"/>
  <c r="Y27" i="2"/>
  <c r="F28" i="2" s="1"/>
  <c r="I28" i="2" s="1"/>
  <c r="J28" i="2" s="1"/>
  <c r="AA27" i="2"/>
  <c r="H28" i="2" s="1"/>
  <c r="AD51" i="1"/>
  <c r="O52" i="1" s="1"/>
  <c r="AE51" i="1"/>
  <c r="P52" i="1" s="1"/>
  <c r="K26" i="6"/>
  <c r="L26" i="6" s="1"/>
  <c r="I26" i="6"/>
  <c r="J26" i="6" s="1"/>
  <c r="Q26" i="6" s="1"/>
  <c r="R26" i="6" s="1"/>
  <c r="S25" i="5"/>
  <c r="T25" i="5" s="1"/>
  <c r="AE25" i="5" s="1"/>
  <c r="P26" i="5" s="1"/>
  <c r="Q25" i="5"/>
  <c r="R25" i="5" s="1"/>
  <c r="I26" i="4"/>
  <c r="J26" i="4" s="1"/>
  <c r="K26" i="4"/>
  <c r="L26" i="4" s="1"/>
  <c r="AB27" i="3"/>
  <c r="M28" i="3" s="1"/>
  <c r="AA27" i="3"/>
  <c r="H28" i="3" s="1"/>
  <c r="Z27" i="3"/>
  <c r="G28" i="3" s="1"/>
  <c r="U27" i="3"/>
  <c r="W27" i="3" s="1"/>
  <c r="AC27" i="3"/>
  <c r="N28" i="3" s="1"/>
  <c r="Y27" i="3"/>
  <c r="F28" i="3" s="1"/>
  <c r="X27" i="3"/>
  <c r="E28" i="3" s="1"/>
  <c r="W27" i="2"/>
  <c r="Y51" i="1"/>
  <c r="F52" i="1" s="1"/>
  <c r="Z51" i="1"/>
  <c r="G52" i="1" s="1"/>
  <c r="X51" i="1"/>
  <c r="E52" i="1" s="1"/>
  <c r="AA51" i="1"/>
  <c r="H52" i="1" s="1"/>
  <c r="AB51" i="1"/>
  <c r="M52" i="1" s="1"/>
  <c r="U51" i="1"/>
  <c r="W51" i="1" s="1"/>
  <c r="AC51" i="1"/>
  <c r="N52" i="1" s="1"/>
  <c r="K28" i="2" l="1"/>
  <c r="L28" i="2" s="1"/>
  <c r="S28" i="2"/>
  <c r="T28" i="2" s="1"/>
  <c r="S26" i="6"/>
  <c r="T26" i="6" s="1"/>
  <c r="AC26" i="6"/>
  <c r="N27" i="6" s="1"/>
  <c r="U26" i="6"/>
  <c r="X26" i="6"/>
  <c r="E27" i="6" s="1"/>
  <c r="Y26" i="6"/>
  <c r="F27" i="6" s="1"/>
  <c r="AB26" i="6"/>
  <c r="M27" i="6" s="1"/>
  <c r="AA26" i="6"/>
  <c r="H27" i="6" s="1"/>
  <c r="Z26" i="6"/>
  <c r="G27" i="6" s="1"/>
  <c r="AD25" i="5"/>
  <c r="O26" i="5" s="1"/>
  <c r="V25" i="5"/>
  <c r="AA25" i="5"/>
  <c r="H26" i="5" s="1"/>
  <c r="U25" i="5"/>
  <c r="W25" i="5" s="1"/>
  <c r="X25" i="5"/>
  <c r="E26" i="5" s="1"/>
  <c r="AB25" i="5"/>
  <c r="M26" i="5" s="1"/>
  <c r="AC25" i="5"/>
  <c r="N26" i="5" s="1"/>
  <c r="Z25" i="5"/>
  <c r="G26" i="5" s="1"/>
  <c r="Y25" i="5"/>
  <c r="F26" i="5" s="1"/>
  <c r="S26" i="4"/>
  <c r="T26" i="4" s="1"/>
  <c r="AE26" i="4" s="1"/>
  <c r="P27" i="4" s="1"/>
  <c r="Q26" i="4"/>
  <c r="R26" i="4" s="1"/>
  <c r="AD26" i="4"/>
  <c r="O27" i="4" s="1"/>
  <c r="V26" i="4"/>
  <c r="I28" i="3"/>
  <c r="J28" i="3" s="1"/>
  <c r="K28" i="3"/>
  <c r="L28" i="3" s="1"/>
  <c r="Q28" i="3" s="1"/>
  <c r="R28" i="3" s="1"/>
  <c r="AE28" i="2"/>
  <c r="P29" i="2" s="1"/>
  <c r="AD28" i="2"/>
  <c r="O29" i="2" s="1"/>
  <c r="V28" i="2"/>
  <c r="Q28" i="2"/>
  <c r="R28" i="2" s="1"/>
  <c r="I52" i="1"/>
  <c r="J52" i="1" s="1"/>
  <c r="K52" i="1"/>
  <c r="L52" i="1" s="1"/>
  <c r="K27" i="6" l="1"/>
  <c r="L27" i="6" s="1"/>
  <c r="I27" i="6"/>
  <c r="J27" i="6" s="1"/>
  <c r="Q27" i="6" s="1"/>
  <c r="R27" i="6" s="1"/>
  <c r="AD26" i="6"/>
  <c r="O27" i="6" s="1"/>
  <c r="V26" i="6"/>
  <c r="W26" i="6" s="1"/>
  <c r="AE26" i="6"/>
  <c r="P27" i="6" s="1"/>
  <c r="I26" i="5"/>
  <c r="J26" i="5" s="1"/>
  <c r="K26" i="5"/>
  <c r="L26" i="5" s="1"/>
  <c r="Y26" i="4"/>
  <c r="F27" i="4" s="1"/>
  <c r="X26" i="4"/>
  <c r="E27" i="4" s="1"/>
  <c r="AC26" i="4"/>
  <c r="N27" i="4" s="1"/>
  <c r="U26" i="4"/>
  <c r="W26" i="4" s="1"/>
  <c r="AB26" i="4"/>
  <c r="M27" i="4" s="1"/>
  <c r="Z26" i="4"/>
  <c r="G27" i="4" s="1"/>
  <c r="AA26" i="4"/>
  <c r="H27" i="4" s="1"/>
  <c r="AB28" i="3"/>
  <c r="M29" i="3" s="1"/>
  <c r="AC28" i="3"/>
  <c r="N29" i="3" s="1"/>
  <c r="U28" i="3"/>
  <c r="S28" i="3"/>
  <c r="T28" i="3" s="1"/>
  <c r="AA28" i="2"/>
  <c r="H29" i="2" s="1"/>
  <c r="AB28" i="2"/>
  <c r="M29" i="2" s="1"/>
  <c r="Y28" i="2"/>
  <c r="F29" i="2" s="1"/>
  <c r="U28" i="2"/>
  <c r="W28" i="2" s="1"/>
  <c r="AC28" i="2"/>
  <c r="N29" i="2" s="1"/>
  <c r="X28" i="2"/>
  <c r="E29" i="2" s="1"/>
  <c r="Z28" i="2"/>
  <c r="G29" i="2" s="1"/>
  <c r="S52" i="1"/>
  <c r="T52" i="1" s="1"/>
  <c r="Q52" i="1"/>
  <c r="R52" i="1" s="1"/>
  <c r="AB27" i="6" l="1"/>
  <c r="M28" i="6" s="1"/>
  <c r="U27" i="6"/>
  <c r="AC27" i="6"/>
  <c r="N28" i="6" s="1"/>
  <c r="S27" i="6"/>
  <c r="T27" i="6" s="1"/>
  <c r="Y27" i="6" s="1"/>
  <c r="F28" i="6" s="1"/>
  <c r="S26" i="5"/>
  <c r="T26" i="5" s="1"/>
  <c r="Q26" i="5"/>
  <c r="R26" i="5" s="1"/>
  <c r="I27" i="4"/>
  <c r="J27" i="4" s="1"/>
  <c r="K27" i="4"/>
  <c r="L27" i="4" s="1"/>
  <c r="AE28" i="3"/>
  <c r="P29" i="3" s="1"/>
  <c r="AD28" i="3"/>
  <c r="O29" i="3" s="1"/>
  <c r="V28" i="3"/>
  <c r="X28" i="3"/>
  <c r="E29" i="3" s="1"/>
  <c r="W28" i="3"/>
  <c r="AA28" i="3"/>
  <c r="H29" i="3" s="1"/>
  <c r="Z28" i="3"/>
  <c r="G29" i="3" s="1"/>
  <c r="Y28" i="3"/>
  <c r="F29" i="3" s="1"/>
  <c r="I29" i="2"/>
  <c r="J29" i="2" s="1"/>
  <c r="K29" i="2"/>
  <c r="L29" i="2" s="1"/>
  <c r="AB52" i="1"/>
  <c r="M53" i="1" s="1"/>
  <c r="U52" i="1"/>
  <c r="X52" i="1"/>
  <c r="E53" i="1" s="1"/>
  <c r="AA52" i="1"/>
  <c r="H53" i="1" s="1"/>
  <c r="AC52" i="1"/>
  <c r="N53" i="1" s="1"/>
  <c r="Y52" i="1"/>
  <c r="F53" i="1" s="1"/>
  <c r="Z52" i="1"/>
  <c r="G53" i="1" s="1"/>
  <c r="V52" i="1"/>
  <c r="AD52" i="1"/>
  <c r="O53" i="1" s="1"/>
  <c r="AE52" i="1"/>
  <c r="P53" i="1" s="1"/>
  <c r="Q29" i="2" l="1"/>
  <c r="R29" i="2" s="1"/>
  <c r="AD27" i="6"/>
  <c r="O28" i="6" s="1"/>
  <c r="AE27" i="6"/>
  <c r="P28" i="6" s="1"/>
  <c r="V27" i="6"/>
  <c r="X27" i="6"/>
  <c r="E28" i="6" s="1"/>
  <c r="W27" i="6"/>
  <c r="Z27" i="6"/>
  <c r="G28" i="6" s="1"/>
  <c r="AA27" i="6"/>
  <c r="H28" i="6" s="1"/>
  <c r="X26" i="5"/>
  <c r="E27" i="5" s="1"/>
  <c r="U26" i="5"/>
  <c r="Z26" i="5"/>
  <c r="G27" i="5" s="1"/>
  <c r="AB26" i="5"/>
  <c r="M27" i="5" s="1"/>
  <c r="AA26" i="5"/>
  <c r="H27" i="5" s="1"/>
  <c r="AC26" i="5"/>
  <c r="N27" i="5" s="1"/>
  <c r="Y26" i="5"/>
  <c r="F27" i="5" s="1"/>
  <c r="AE26" i="5"/>
  <c r="P27" i="5" s="1"/>
  <c r="V26" i="5"/>
  <c r="AD26" i="5"/>
  <c r="O27" i="5" s="1"/>
  <c r="S27" i="4"/>
  <c r="T27" i="4" s="1"/>
  <c r="AD27" i="4"/>
  <c r="O28" i="4" s="1"/>
  <c r="V27" i="4"/>
  <c r="AE27" i="4"/>
  <c r="P28" i="4" s="1"/>
  <c r="Q27" i="4"/>
  <c r="R27" i="4" s="1"/>
  <c r="I29" i="3"/>
  <c r="J29" i="3" s="1"/>
  <c r="K29" i="3"/>
  <c r="L29" i="3" s="1"/>
  <c r="AC29" i="2"/>
  <c r="N30" i="2" s="1"/>
  <c r="AB29" i="2"/>
  <c r="M30" i="2" s="1"/>
  <c r="U29" i="2"/>
  <c r="S29" i="2"/>
  <c r="T29" i="2" s="1"/>
  <c r="X29" i="2" s="1"/>
  <c r="E30" i="2" s="1"/>
  <c r="K53" i="1"/>
  <c r="L53" i="1" s="1"/>
  <c r="I53" i="1"/>
  <c r="J53" i="1" s="1"/>
  <c r="S53" i="1" s="1"/>
  <c r="T53" i="1" s="1"/>
  <c r="W52" i="1"/>
  <c r="I28" i="6" l="1"/>
  <c r="J28" i="6" s="1"/>
  <c r="K28" i="6"/>
  <c r="L28" i="6" s="1"/>
  <c r="S28" i="6" s="1"/>
  <c r="T28" i="6" s="1"/>
  <c r="K27" i="5"/>
  <c r="L27" i="5" s="1"/>
  <c r="W26" i="5"/>
  <c r="I27" i="5"/>
  <c r="J27" i="5" s="1"/>
  <c r="AC27" i="4"/>
  <c r="N28" i="4" s="1"/>
  <c r="AB27" i="4"/>
  <c r="M28" i="4" s="1"/>
  <c r="U27" i="4"/>
  <c r="W27" i="4" s="1"/>
  <c r="AA27" i="4"/>
  <c r="H28" i="4" s="1"/>
  <c r="Z27" i="4"/>
  <c r="G28" i="4" s="1"/>
  <c r="X27" i="4"/>
  <c r="E28" i="4" s="1"/>
  <c r="Y27" i="4"/>
  <c r="F28" i="4" s="1"/>
  <c r="Q29" i="3"/>
  <c r="R29" i="3" s="1"/>
  <c r="S29" i="3"/>
  <c r="T29" i="3" s="1"/>
  <c r="AA29" i="2"/>
  <c r="H30" i="2" s="1"/>
  <c r="Z29" i="2"/>
  <c r="G30" i="2" s="1"/>
  <c r="K30" i="2" s="1"/>
  <c r="L30" i="2" s="1"/>
  <c r="Y29" i="2"/>
  <c r="F30" i="2" s="1"/>
  <c r="I30" i="2" s="1"/>
  <c r="J30" i="2" s="1"/>
  <c r="V29" i="2"/>
  <c r="AD29" i="2"/>
  <c r="O30" i="2" s="1"/>
  <c r="AE29" i="2"/>
  <c r="P30" i="2" s="1"/>
  <c r="W29" i="2"/>
  <c r="V53" i="1"/>
  <c r="AD53" i="1"/>
  <c r="O54" i="1" s="1"/>
  <c r="AE53" i="1"/>
  <c r="P54" i="1" s="1"/>
  <c r="Q53" i="1"/>
  <c r="R53" i="1" s="1"/>
  <c r="Q30" i="2" l="1"/>
  <c r="R30" i="2" s="1"/>
  <c r="U30" i="2" s="1"/>
  <c r="AD28" i="6"/>
  <c r="O29" i="6" s="1"/>
  <c r="V28" i="6"/>
  <c r="AE28" i="6"/>
  <c r="P29" i="6" s="1"/>
  <c r="Q28" i="6"/>
  <c r="R28" i="6" s="1"/>
  <c r="S27" i="5"/>
  <c r="T27" i="5" s="1"/>
  <c r="AD27" i="5" s="1"/>
  <c r="O28" i="5" s="1"/>
  <c r="V27" i="5"/>
  <c r="AE27" i="5"/>
  <c r="P28" i="5" s="1"/>
  <c r="Q27" i="5"/>
  <c r="R27" i="5" s="1"/>
  <c r="I28" i="4"/>
  <c r="J28" i="4" s="1"/>
  <c r="K28" i="4"/>
  <c r="L28" i="4" s="1"/>
  <c r="Q28" i="4" s="1"/>
  <c r="R28" i="4" s="1"/>
  <c r="AD29" i="3"/>
  <c r="O30" i="3" s="1"/>
  <c r="V29" i="3"/>
  <c r="AE29" i="3"/>
  <c r="P30" i="3" s="1"/>
  <c r="AB29" i="3"/>
  <c r="M30" i="3" s="1"/>
  <c r="AA29" i="3"/>
  <c r="H30" i="3" s="1"/>
  <c r="X29" i="3"/>
  <c r="E30" i="3" s="1"/>
  <c r="Z29" i="3"/>
  <c r="G30" i="3" s="1"/>
  <c r="Y29" i="3"/>
  <c r="F30" i="3" s="1"/>
  <c r="U29" i="3"/>
  <c r="AC29" i="3"/>
  <c r="N30" i="3" s="1"/>
  <c r="S30" i="2"/>
  <c r="T30" i="2" s="1"/>
  <c r="AA30" i="2" s="1"/>
  <c r="H31" i="2" s="1"/>
  <c r="AA53" i="1"/>
  <c r="H54" i="1" s="1"/>
  <c r="AB53" i="1"/>
  <c r="M54" i="1" s="1"/>
  <c r="Y53" i="1"/>
  <c r="F54" i="1" s="1"/>
  <c r="U53" i="1"/>
  <c r="W53" i="1" s="1"/>
  <c r="Z53" i="1"/>
  <c r="G54" i="1" s="1"/>
  <c r="X53" i="1"/>
  <c r="E54" i="1" s="1"/>
  <c r="AC53" i="1"/>
  <c r="N54" i="1" s="1"/>
  <c r="AB30" i="2" l="1"/>
  <c r="M31" i="2" s="1"/>
  <c r="AC30" i="2"/>
  <c r="N31" i="2" s="1"/>
  <c r="Y28" i="6"/>
  <c r="F29" i="6" s="1"/>
  <c r="U28" i="6"/>
  <c r="W28" i="6" s="1"/>
  <c r="X28" i="6"/>
  <c r="E29" i="6" s="1"/>
  <c r="AB28" i="6"/>
  <c r="M29" i="6" s="1"/>
  <c r="AA28" i="6"/>
  <c r="H29" i="6" s="1"/>
  <c r="Z28" i="6"/>
  <c r="G29" i="6" s="1"/>
  <c r="AC28" i="6"/>
  <c r="N29" i="6" s="1"/>
  <c r="AB27" i="5"/>
  <c r="M28" i="5" s="1"/>
  <c r="U27" i="5"/>
  <c r="W27" i="5" s="1"/>
  <c r="X27" i="5"/>
  <c r="E28" i="5" s="1"/>
  <c r="Y27" i="5"/>
  <c r="F28" i="5" s="1"/>
  <c r="Z27" i="5"/>
  <c r="G28" i="5" s="1"/>
  <c r="AC27" i="5"/>
  <c r="N28" i="5" s="1"/>
  <c r="AA27" i="5"/>
  <c r="H28" i="5" s="1"/>
  <c r="AC28" i="4"/>
  <c r="N29" i="4" s="1"/>
  <c r="AB28" i="4"/>
  <c r="M29" i="4" s="1"/>
  <c r="U28" i="4"/>
  <c r="S28" i="4"/>
  <c r="T28" i="4" s="1"/>
  <c r="I30" i="3"/>
  <c r="J30" i="3" s="1"/>
  <c r="Q30" i="3" s="1"/>
  <c r="R30" i="3" s="1"/>
  <c r="K30" i="3"/>
  <c r="L30" i="3" s="1"/>
  <c r="W29" i="3"/>
  <c r="X30" i="2"/>
  <c r="E31" i="2" s="1"/>
  <c r="I31" i="2" s="1"/>
  <c r="J31" i="2" s="1"/>
  <c r="Z30" i="2"/>
  <c r="G31" i="2" s="1"/>
  <c r="K31" i="2" s="1"/>
  <c r="L31" i="2" s="1"/>
  <c r="Y30" i="2"/>
  <c r="F31" i="2" s="1"/>
  <c r="V30" i="2"/>
  <c r="W30" i="2" s="1"/>
  <c r="AD30" i="2"/>
  <c r="O31" i="2" s="1"/>
  <c r="AE30" i="2"/>
  <c r="P31" i="2" s="1"/>
  <c r="I54" i="1"/>
  <c r="J54" i="1" s="1"/>
  <c r="K54" i="1"/>
  <c r="L54" i="1" s="1"/>
  <c r="Q54" i="1" l="1"/>
  <c r="R54" i="1" s="1"/>
  <c r="K29" i="6"/>
  <c r="L29" i="6" s="1"/>
  <c r="I29" i="6"/>
  <c r="J29" i="6" s="1"/>
  <c r="S29" i="6" s="1"/>
  <c r="T29" i="6" s="1"/>
  <c r="I28" i="5"/>
  <c r="J28" i="5" s="1"/>
  <c r="K28" i="5"/>
  <c r="L28" i="5" s="1"/>
  <c r="AE28" i="4"/>
  <c r="P29" i="4" s="1"/>
  <c r="AD28" i="4"/>
  <c r="O29" i="4" s="1"/>
  <c r="V28" i="4"/>
  <c r="W28" i="4"/>
  <c r="X28" i="4"/>
  <c r="E29" i="4" s="1"/>
  <c r="Y28" i="4"/>
  <c r="F29" i="4" s="1"/>
  <c r="Z28" i="4"/>
  <c r="G29" i="4" s="1"/>
  <c r="AA28" i="4"/>
  <c r="H29" i="4" s="1"/>
  <c r="S30" i="3"/>
  <c r="T30" i="3" s="1"/>
  <c r="V30" i="3" s="1"/>
  <c r="AE30" i="3"/>
  <c r="P31" i="3" s="1"/>
  <c r="AD30" i="3"/>
  <c r="O31" i="3" s="1"/>
  <c r="Y30" i="3"/>
  <c r="F31" i="3" s="1"/>
  <c r="X30" i="3"/>
  <c r="E31" i="3" s="1"/>
  <c r="AA30" i="3"/>
  <c r="H31" i="3" s="1"/>
  <c r="U30" i="3"/>
  <c r="Z30" i="3"/>
  <c r="G31" i="3" s="1"/>
  <c r="AC30" i="3"/>
  <c r="N31" i="3" s="1"/>
  <c r="AB30" i="3"/>
  <c r="M31" i="3" s="1"/>
  <c r="Q31" i="2"/>
  <c r="R31" i="2" s="1"/>
  <c r="AB31" i="2" s="1"/>
  <c r="M32" i="2" s="1"/>
  <c r="S31" i="2"/>
  <c r="T31" i="2" s="1"/>
  <c r="AB54" i="1"/>
  <c r="M55" i="1" s="1"/>
  <c r="U54" i="1"/>
  <c r="AC54" i="1"/>
  <c r="N55" i="1" s="1"/>
  <c r="S54" i="1"/>
  <c r="T54" i="1" s="1"/>
  <c r="AA31" i="2" l="1"/>
  <c r="H32" i="2" s="1"/>
  <c r="U31" i="2"/>
  <c r="AC31" i="2"/>
  <c r="N32" i="2" s="1"/>
  <c r="Q29" i="6"/>
  <c r="R29" i="6" s="1"/>
  <c r="AD29" i="6"/>
  <c r="O30" i="6" s="1"/>
  <c r="V29" i="6"/>
  <c r="AE29" i="6"/>
  <c r="P30" i="6" s="1"/>
  <c r="AA29" i="6"/>
  <c r="H30" i="6" s="1"/>
  <c r="Z29" i="6"/>
  <c r="G30" i="6" s="1"/>
  <c r="Y29" i="6"/>
  <c r="F30" i="6" s="1"/>
  <c r="AC29" i="6"/>
  <c r="N30" i="6" s="1"/>
  <c r="X29" i="6"/>
  <c r="E30" i="6" s="1"/>
  <c r="U29" i="6"/>
  <c r="W29" i="6" s="1"/>
  <c r="AB29" i="6"/>
  <c r="M30" i="6" s="1"/>
  <c r="Q28" i="5"/>
  <c r="R28" i="5" s="1"/>
  <c r="U28" i="5" s="1"/>
  <c r="S28" i="5"/>
  <c r="T28" i="5" s="1"/>
  <c r="I29" i="4"/>
  <c r="J29" i="4" s="1"/>
  <c r="K29" i="4"/>
  <c r="L29" i="4" s="1"/>
  <c r="S29" i="4"/>
  <c r="T29" i="4" s="1"/>
  <c r="W30" i="3"/>
  <c r="K31" i="3"/>
  <c r="L31" i="3" s="1"/>
  <c r="I31" i="3"/>
  <c r="J31" i="3" s="1"/>
  <c r="Q31" i="3" s="1"/>
  <c r="R31" i="3" s="1"/>
  <c r="Z31" i="2"/>
  <c r="G32" i="2" s="1"/>
  <c r="K32" i="2" s="1"/>
  <c r="L32" i="2" s="1"/>
  <c r="X31" i="2"/>
  <c r="E32" i="2" s="1"/>
  <c r="Y31" i="2"/>
  <c r="F32" i="2" s="1"/>
  <c r="V31" i="2"/>
  <c r="W31" i="2" s="1"/>
  <c r="AD31" i="2"/>
  <c r="O32" i="2" s="1"/>
  <c r="AE31" i="2"/>
  <c r="P32" i="2" s="1"/>
  <c r="V54" i="1"/>
  <c r="AD54" i="1"/>
  <c r="O55" i="1" s="1"/>
  <c r="AE54" i="1"/>
  <c r="P55" i="1" s="1"/>
  <c r="AA54" i="1"/>
  <c r="H55" i="1" s="1"/>
  <c r="Z54" i="1"/>
  <c r="G55" i="1" s="1"/>
  <c r="W54" i="1"/>
  <c r="Y54" i="1"/>
  <c r="F55" i="1" s="1"/>
  <c r="X54" i="1"/>
  <c r="E55" i="1" s="1"/>
  <c r="I32" i="2" l="1"/>
  <c r="J32" i="2" s="1"/>
  <c r="Q32" i="2" s="1"/>
  <c r="R32" i="2" s="1"/>
  <c r="K30" i="6"/>
  <c r="L30" i="6" s="1"/>
  <c r="S30" i="6" s="1"/>
  <c r="T30" i="6" s="1"/>
  <c r="I30" i="6"/>
  <c r="J30" i="6" s="1"/>
  <c r="AC28" i="5"/>
  <c r="N29" i="5" s="1"/>
  <c r="AA28" i="5"/>
  <c r="H29" i="5" s="1"/>
  <c r="AB28" i="5"/>
  <c r="M29" i="5" s="1"/>
  <c r="Z28" i="5"/>
  <c r="G29" i="5" s="1"/>
  <c r="AD28" i="5"/>
  <c r="O29" i="5" s="1"/>
  <c r="V28" i="5"/>
  <c r="W28" i="5" s="1"/>
  <c r="AE28" i="5"/>
  <c r="P29" i="5" s="1"/>
  <c r="X28" i="5"/>
  <c r="E29" i="5" s="1"/>
  <c r="Y28" i="5"/>
  <c r="F29" i="5" s="1"/>
  <c r="AE29" i="4"/>
  <c r="P30" i="4" s="1"/>
  <c r="AD29" i="4"/>
  <c r="O30" i="4" s="1"/>
  <c r="V29" i="4"/>
  <c r="Q29" i="4"/>
  <c r="R29" i="4" s="1"/>
  <c r="S31" i="3"/>
  <c r="T31" i="3" s="1"/>
  <c r="AC31" i="3"/>
  <c r="N32" i="3" s="1"/>
  <c r="U31" i="3"/>
  <c r="X31" i="3"/>
  <c r="E32" i="3" s="1"/>
  <c r="Y31" i="3"/>
  <c r="F32" i="3" s="1"/>
  <c r="AA31" i="3"/>
  <c r="H32" i="3" s="1"/>
  <c r="Z31" i="3"/>
  <c r="G32" i="3" s="1"/>
  <c r="AB31" i="3"/>
  <c r="M32" i="3" s="1"/>
  <c r="AD31" i="3"/>
  <c r="O32" i="3" s="1"/>
  <c r="V31" i="3"/>
  <c r="AE31" i="3"/>
  <c r="P32" i="3" s="1"/>
  <c r="AB32" i="2"/>
  <c r="M33" i="2" s="1"/>
  <c r="AC32" i="2"/>
  <c r="N33" i="2" s="1"/>
  <c r="U32" i="2"/>
  <c r="S32" i="2"/>
  <c r="T32" i="2" s="1"/>
  <c r="Y32" i="2" s="1"/>
  <c r="F33" i="2" s="1"/>
  <c r="K55" i="1"/>
  <c r="L55" i="1" s="1"/>
  <c r="I55" i="1"/>
  <c r="J55" i="1" s="1"/>
  <c r="Q55" i="1" l="1"/>
  <c r="R55" i="1" s="1"/>
  <c r="V30" i="6"/>
  <c r="AE30" i="6"/>
  <c r="P31" i="6" s="1"/>
  <c r="AD30" i="6"/>
  <c r="O31" i="6" s="1"/>
  <c r="Q30" i="6"/>
  <c r="R30" i="6" s="1"/>
  <c r="K29" i="5"/>
  <c r="L29" i="5" s="1"/>
  <c r="I29" i="5"/>
  <c r="J29" i="5" s="1"/>
  <c r="Q29" i="5" s="1"/>
  <c r="R29" i="5" s="1"/>
  <c r="X29" i="4"/>
  <c r="E30" i="4" s="1"/>
  <c r="AC29" i="4"/>
  <c r="N30" i="4" s="1"/>
  <c r="AB29" i="4"/>
  <c r="M30" i="4" s="1"/>
  <c r="AA29" i="4"/>
  <c r="H30" i="4" s="1"/>
  <c r="Y29" i="4"/>
  <c r="F30" i="4" s="1"/>
  <c r="U29" i="4"/>
  <c r="W29" i="4" s="1"/>
  <c r="Z29" i="4"/>
  <c r="G30" i="4" s="1"/>
  <c r="K32" i="3"/>
  <c r="L32" i="3" s="1"/>
  <c r="I32" i="3"/>
  <c r="J32" i="3" s="1"/>
  <c r="S32" i="3" s="1"/>
  <c r="T32" i="3" s="1"/>
  <c r="W31" i="3"/>
  <c r="X32" i="2"/>
  <c r="E33" i="2" s="1"/>
  <c r="Z32" i="2"/>
  <c r="G33" i="2" s="1"/>
  <c r="AD32" i="2"/>
  <c r="O33" i="2" s="1"/>
  <c r="AE32" i="2"/>
  <c r="P33" i="2" s="1"/>
  <c r="V32" i="2"/>
  <c r="W32" i="2" s="1"/>
  <c r="AA32" i="2"/>
  <c r="H33" i="2" s="1"/>
  <c r="U55" i="1"/>
  <c r="AC55" i="1"/>
  <c r="N56" i="1" s="1"/>
  <c r="AB55" i="1"/>
  <c r="M56" i="1" s="1"/>
  <c r="S55" i="1"/>
  <c r="T55" i="1" s="1"/>
  <c r="Y30" i="6" l="1"/>
  <c r="F31" i="6" s="1"/>
  <c r="X30" i="6"/>
  <c r="E31" i="6" s="1"/>
  <c r="AA30" i="6"/>
  <c r="H31" i="6" s="1"/>
  <c r="U30" i="6"/>
  <c r="W30" i="6" s="1"/>
  <c r="Z30" i="6"/>
  <c r="G31" i="6" s="1"/>
  <c r="AC30" i="6"/>
  <c r="N31" i="6" s="1"/>
  <c r="AB30" i="6"/>
  <c r="M31" i="6" s="1"/>
  <c r="AB29" i="5"/>
  <c r="M30" i="5" s="1"/>
  <c r="AC29" i="5"/>
  <c r="N30" i="5" s="1"/>
  <c r="U29" i="5"/>
  <c r="S29" i="5"/>
  <c r="T29" i="5" s="1"/>
  <c r="I30" i="4"/>
  <c r="J30" i="4" s="1"/>
  <c r="K30" i="4"/>
  <c r="L30" i="4" s="1"/>
  <c r="AE32" i="3"/>
  <c r="P33" i="3" s="1"/>
  <c r="V32" i="3"/>
  <c r="AD32" i="3"/>
  <c r="O33" i="3" s="1"/>
  <c r="Q32" i="3"/>
  <c r="R32" i="3" s="1"/>
  <c r="K33" i="2"/>
  <c r="L33" i="2" s="1"/>
  <c r="I33" i="2"/>
  <c r="J33" i="2" s="1"/>
  <c r="Q33" i="2" s="1"/>
  <c r="R33" i="2" s="1"/>
  <c r="AE55" i="1"/>
  <c r="P56" i="1" s="1"/>
  <c r="V55" i="1"/>
  <c r="W55" i="1" s="1"/>
  <c r="AD55" i="1"/>
  <c r="O56" i="1" s="1"/>
  <c r="AA55" i="1"/>
  <c r="H56" i="1" s="1"/>
  <c r="X55" i="1"/>
  <c r="E56" i="1" s="1"/>
  <c r="Y55" i="1"/>
  <c r="F56" i="1" s="1"/>
  <c r="Z55" i="1"/>
  <c r="G56" i="1" s="1"/>
  <c r="K31" i="6" l="1"/>
  <c r="L31" i="6" s="1"/>
  <c r="I31" i="6"/>
  <c r="J31" i="6" s="1"/>
  <c r="AD29" i="5"/>
  <c r="O30" i="5" s="1"/>
  <c r="V29" i="5"/>
  <c r="AE29" i="5"/>
  <c r="P30" i="5" s="1"/>
  <c r="Z29" i="5"/>
  <c r="G30" i="5" s="1"/>
  <c r="W29" i="5"/>
  <c r="Y29" i="5"/>
  <c r="F30" i="5" s="1"/>
  <c r="X29" i="5"/>
  <c r="E30" i="5" s="1"/>
  <c r="AA29" i="5"/>
  <c r="H30" i="5" s="1"/>
  <c r="S30" i="4"/>
  <c r="T30" i="4" s="1"/>
  <c r="Q30" i="4"/>
  <c r="R30" i="4" s="1"/>
  <c r="AA32" i="3"/>
  <c r="H33" i="3" s="1"/>
  <c r="Z32" i="3"/>
  <c r="G33" i="3" s="1"/>
  <c r="AC32" i="3"/>
  <c r="N33" i="3" s="1"/>
  <c r="U32" i="3"/>
  <c r="W32" i="3" s="1"/>
  <c r="AB32" i="3"/>
  <c r="M33" i="3" s="1"/>
  <c r="Y32" i="3"/>
  <c r="F33" i="3" s="1"/>
  <c r="X32" i="3"/>
  <c r="E33" i="3" s="1"/>
  <c r="U33" i="2"/>
  <c r="AB33" i="2"/>
  <c r="M34" i="2" s="1"/>
  <c r="AC33" i="2"/>
  <c r="N34" i="2" s="1"/>
  <c r="S33" i="2"/>
  <c r="T33" i="2" s="1"/>
  <c r="I56" i="1"/>
  <c r="J56" i="1" s="1"/>
  <c r="K56" i="1"/>
  <c r="L56" i="1" s="1"/>
  <c r="S56" i="1" l="1"/>
  <c r="T56" i="1" s="1"/>
  <c r="S31" i="6"/>
  <c r="T31" i="6" s="1"/>
  <c r="AD31" i="6" s="1"/>
  <c r="O32" i="6" s="1"/>
  <c r="Q31" i="6"/>
  <c r="R31" i="6" s="1"/>
  <c r="V31" i="6"/>
  <c r="AE31" i="6"/>
  <c r="P32" i="6" s="1"/>
  <c r="K30" i="5"/>
  <c r="L30" i="5" s="1"/>
  <c r="I30" i="5"/>
  <c r="J30" i="5" s="1"/>
  <c r="Q30" i="5" s="1"/>
  <c r="R30" i="5" s="1"/>
  <c r="S30" i="5"/>
  <c r="T30" i="5" s="1"/>
  <c r="AC30" i="4"/>
  <c r="N31" i="4" s="1"/>
  <c r="U30" i="4"/>
  <c r="AB30" i="4"/>
  <c r="M31" i="4" s="1"/>
  <c r="AA30" i="4"/>
  <c r="H31" i="4" s="1"/>
  <c r="Z30" i="4"/>
  <c r="G31" i="4" s="1"/>
  <c r="Y30" i="4"/>
  <c r="F31" i="4" s="1"/>
  <c r="X30" i="4"/>
  <c r="E31" i="4" s="1"/>
  <c r="AD30" i="4"/>
  <c r="O31" i="4" s="1"/>
  <c r="AE30" i="4"/>
  <c r="P31" i="4" s="1"/>
  <c r="V30" i="4"/>
  <c r="I33" i="3"/>
  <c r="J33" i="3" s="1"/>
  <c r="K33" i="3"/>
  <c r="L33" i="3" s="1"/>
  <c r="V33" i="2"/>
  <c r="W33" i="2" s="1"/>
  <c r="AD33" i="2"/>
  <c r="O34" i="2" s="1"/>
  <c r="AE33" i="2"/>
  <c r="P34" i="2" s="1"/>
  <c r="AA33" i="2"/>
  <c r="H34" i="2" s="1"/>
  <c r="Z33" i="2"/>
  <c r="G34" i="2" s="1"/>
  <c r="Y33" i="2"/>
  <c r="F34" i="2" s="1"/>
  <c r="X33" i="2"/>
  <c r="E34" i="2" s="1"/>
  <c r="V56" i="1"/>
  <c r="AE56" i="1"/>
  <c r="P57" i="1" s="1"/>
  <c r="AD56" i="1"/>
  <c r="O57" i="1" s="1"/>
  <c r="Q56" i="1"/>
  <c r="R56" i="1" s="1"/>
  <c r="AC31" i="6" l="1"/>
  <c r="N32" i="6" s="1"/>
  <c r="U31" i="6"/>
  <c r="W31" i="6" s="1"/>
  <c r="X31" i="6"/>
  <c r="E32" i="6" s="1"/>
  <c r="Y31" i="6"/>
  <c r="F32" i="6" s="1"/>
  <c r="AB31" i="6"/>
  <c r="M32" i="6" s="1"/>
  <c r="AA31" i="6"/>
  <c r="H32" i="6" s="1"/>
  <c r="Z31" i="6"/>
  <c r="G32" i="6" s="1"/>
  <c r="Y30" i="5"/>
  <c r="F31" i="5" s="1"/>
  <c r="X30" i="5"/>
  <c r="E31" i="5" s="1"/>
  <c r="AA30" i="5"/>
  <c r="H31" i="5" s="1"/>
  <c r="AC30" i="5"/>
  <c r="N31" i="5" s="1"/>
  <c r="U30" i="5"/>
  <c r="W30" i="5" s="1"/>
  <c r="Z30" i="5"/>
  <c r="G31" i="5" s="1"/>
  <c r="AB30" i="5"/>
  <c r="M31" i="5" s="1"/>
  <c r="AE30" i="5"/>
  <c r="P31" i="5" s="1"/>
  <c r="AD30" i="5"/>
  <c r="O31" i="5" s="1"/>
  <c r="V30" i="5"/>
  <c r="K31" i="4"/>
  <c r="L31" i="4" s="1"/>
  <c r="I31" i="4"/>
  <c r="J31" i="4" s="1"/>
  <c r="S31" i="4" s="1"/>
  <c r="T31" i="4" s="1"/>
  <c r="W30" i="4"/>
  <c r="S33" i="3"/>
  <c r="T33" i="3" s="1"/>
  <c r="Q33" i="3"/>
  <c r="R33" i="3" s="1"/>
  <c r="I34" i="2"/>
  <c r="J34" i="2" s="1"/>
  <c r="K34" i="2"/>
  <c r="L34" i="2" s="1"/>
  <c r="S34" i="2" s="1"/>
  <c r="T34" i="2" s="1"/>
  <c r="AA56" i="1"/>
  <c r="H57" i="1" s="1"/>
  <c r="AB56" i="1"/>
  <c r="M57" i="1" s="1"/>
  <c r="Y56" i="1"/>
  <c r="F57" i="1" s="1"/>
  <c r="U56" i="1"/>
  <c r="W56" i="1" s="1"/>
  <c r="X56" i="1"/>
  <c r="E57" i="1" s="1"/>
  <c r="Z56" i="1"/>
  <c r="G57" i="1" s="1"/>
  <c r="AC56" i="1"/>
  <c r="N57" i="1" s="1"/>
  <c r="I32" i="6" l="1"/>
  <c r="J32" i="6" s="1"/>
  <c r="K32" i="6"/>
  <c r="L32" i="6" s="1"/>
  <c r="Q32" i="6" s="1"/>
  <c r="R32" i="6" s="1"/>
  <c r="K31" i="5"/>
  <c r="L31" i="5" s="1"/>
  <c r="I31" i="5"/>
  <c r="J31" i="5" s="1"/>
  <c r="Q31" i="5" s="1"/>
  <c r="R31" i="5" s="1"/>
  <c r="V31" i="4"/>
  <c r="AE31" i="4"/>
  <c r="P32" i="4" s="1"/>
  <c r="AD31" i="4"/>
  <c r="O32" i="4" s="1"/>
  <c r="Q31" i="4"/>
  <c r="R31" i="4" s="1"/>
  <c r="X33" i="3"/>
  <c r="E34" i="3" s="1"/>
  <c r="Z33" i="3"/>
  <c r="G34" i="3" s="1"/>
  <c r="AC33" i="3"/>
  <c r="N34" i="3" s="1"/>
  <c r="U33" i="3"/>
  <c r="AB33" i="3"/>
  <c r="M34" i="3" s="1"/>
  <c r="AA33" i="3"/>
  <c r="H34" i="3" s="1"/>
  <c r="Y33" i="3"/>
  <c r="F34" i="3" s="1"/>
  <c r="AE33" i="3"/>
  <c r="P34" i="3" s="1"/>
  <c r="AD33" i="3"/>
  <c r="O34" i="3" s="1"/>
  <c r="V33" i="3"/>
  <c r="V34" i="2"/>
  <c r="AD34" i="2"/>
  <c r="O35" i="2" s="1"/>
  <c r="AE34" i="2"/>
  <c r="P35" i="2" s="1"/>
  <c r="Q34" i="2"/>
  <c r="R34" i="2" s="1"/>
  <c r="K57" i="1"/>
  <c r="L57" i="1" s="1"/>
  <c r="I57" i="1"/>
  <c r="J57" i="1" s="1"/>
  <c r="S57" i="1" s="1"/>
  <c r="T57" i="1" s="1"/>
  <c r="AC32" i="6" l="1"/>
  <c r="N33" i="6" s="1"/>
  <c r="U32" i="6"/>
  <c r="AB32" i="6"/>
  <c r="M33" i="6" s="1"/>
  <c r="S32" i="6"/>
  <c r="T32" i="6" s="1"/>
  <c r="AC31" i="5"/>
  <c r="N32" i="5" s="1"/>
  <c r="U31" i="5"/>
  <c r="AB31" i="5"/>
  <c r="M32" i="5" s="1"/>
  <c r="S31" i="5"/>
  <c r="T31" i="5" s="1"/>
  <c r="AA31" i="5" s="1"/>
  <c r="H32" i="5" s="1"/>
  <c r="Z31" i="4"/>
  <c r="G32" i="4" s="1"/>
  <c r="Y31" i="4"/>
  <c r="F32" i="4" s="1"/>
  <c r="X31" i="4"/>
  <c r="E32" i="4" s="1"/>
  <c r="AB31" i="4"/>
  <c r="M32" i="4" s="1"/>
  <c r="AA31" i="4"/>
  <c r="H32" i="4" s="1"/>
  <c r="AC31" i="4"/>
  <c r="N32" i="4" s="1"/>
  <c r="U31" i="4"/>
  <c r="W31" i="4" s="1"/>
  <c r="W33" i="3"/>
  <c r="K34" i="3"/>
  <c r="L34" i="3" s="1"/>
  <c r="I34" i="3"/>
  <c r="J34" i="3" s="1"/>
  <c r="S34" i="3" s="1"/>
  <c r="T34" i="3" s="1"/>
  <c r="U34" i="2"/>
  <c r="W34" i="2" s="1"/>
  <c r="AC34" i="2"/>
  <c r="N35" i="2" s="1"/>
  <c r="AA34" i="2"/>
  <c r="H35" i="2" s="1"/>
  <c r="X34" i="2"/>
  <c r="E35" i="2" s="1"/>
  <c r="Y34" i="2"/>
  <c r="F35" i="2" s="1"/>
  <c r="Z34" i="2"/>
  <c r="G35" i="2" s="1"/>
  <c r="AB34" i="2"/>
  <c r="M35" i="2" s="1"/>
  <c r="Q57" i="1"/>
  <c r="R57" i="1" s="1"/>
  <c r="V57" i="1"/>
  <c r="AD57" i="1"/>
  <c r="O58" i="1" s="1"/>
  <c r="AE57" i="1"/>
  <c r="P58" i="1" s="1"/>
  <c r="AE32" i="6" l="1"/>
  <c r="P33" i="6" s="1"/>
  <c r="V32" i="6"/>
  <c r="AD32" i="6"/>
  <c r="O33" i="6" s="1"/>
  <c r="X32" i="6"/>
  <c r="E33" i="6" s="1"/>
  <c r="Y32" i="6"/>
  <c r="F33" i="6" s="1"/>
  <c r="W32" i="6"/>
  <c r="Z32" i="6"/>
  <c r="G33" i="6" s="1"/>
  <c r="AA32" i="6"/>
  <c r="H33" i="6" s="1"/>
  <c r="Z31" i="5"/>
  <c r="G32" i="5" s="1"/>
  <c r="AD31" i="5"/>
  <c r="O32" i="5" s="1"/>
  <c r="V31" i="5"/>
  <c r="W31" i="5" s="1"/>
  <c r="AE31" i="5"/>
  <c r="P32" i="5" s="1"/>
  <c r="Y31" i="5"/>
  <c r="F32" i="5" s="1"/>
  <c r="X31" i="5"/>
  <c r="E32" i="5" s="1"/>
  <c r="K32" i="4"/>
  <c r="L32" i="4" s="1"/>
  <c r="I32" i="4"/>
  <c r="J32" i="4" s="1"/>
  <c r="S32" i="4" s="1"/>
  <c r="T32" i="4" s="1"/>
  <c r="Q34" i="3"/>
  <c r="R34" i="3" s="1"/>
  <c r="AE34" i="3"/>
  <c r="P35" i="3" s="1"/>
  <c r="AD34" i="3"/>
  <c r="O35" i="3" s="1"/>
  <c r="V34" i="3"/>
  <c r="AC34" i="3"/>
  <c r="N35" i="3" s="1"/>
  <c r="U34" i="3"/>
  <c r="W34" i="3" s="1"/>
  <c r="AB34" i="3"/>
  <c r="M35" i="3" s="1"/>
  <c r="AA34" i="3"/>
  <c r="H35" i="3" s="1"/>
  <c r="X34" i="3"/>
  <c r="E35" i="3" s="1"/>
  <c r="Z34" i="3"/>
  <c r="G35" i="3" s="1"/>
  <c r="Y34" i="3"/>
  <c r="F35" i="3" s="1"/>
  <c r="K35" i="2"/>
  <c r="L35" i="2" s="1"/>
  <c r="I35" i="2"/>
  <c r="J35" i="2" s="1"/>
  <c r="Q35" i="2" s="1"/>
  <c r="R35" i="2" s="1"/>
  <c r="X57" i="1"/>
  <c r="E58" i="1" s="1"/>
  <c r="Y57" i="1"/>
  <c r="F58" i="1" s="1"/>
  <c r="U57" i="1"/>
  <c r="W57" i="1" s="1"/>
  <c r="AC57" i="1"/>
  <c r="N58" i="1" s="1"/>
  <c r="AA57" i="1"/>
  <c r="H58" i="1" s="1"/>
  <c r="AB57" i="1"/>
  <c r="M58" i="1" s="1"/>
  <c r="Z57" i="1"/>
  <c r="G58" i="1" s="1"/>
  <c r="I33" i="6" l="1"/>
  <c r="J33" i="6" s="1"/>
  <c r="K33" i="6"/>
  <c r="L33" i="6" s="1"/>
  <c r="S33" i="6" s="1"/>
  <c r="T33" i="6" s="1"/>
  <c r="I32" i="5"/>
  <c r="J32" i="5" s="1"/>
  <c r="K32" i="5"/>
  <c r="L32" i="5" s="1"/>
  <c r="AE32" i="4"/>
  <c r="P33" i="4" s="1"/>
  <c r="AD32" i="4"/>
  <c r="O33" i="4" s="1"/>
  <c r="V32" i="4"/>
  <c r="Q32" i="4"/>
  <c r="R32" i="4" s="1"/>
  <c r="I35" i="3"/>
  <c r="J35" i="3" s="1"/>
  <c r="Q35" i="3" s="1"/>
  <c r="R35" i="3" s="1"/>
  <c r="K35" i="3"/>
  <c r="L35" i="3" s="1"/>
  <c r="AB35" i="2"/>
  <c r="M36" i="2" s="1"/>
  <c r="AC35" i="2"/>
  <c r="N36" i="2" s="1"/>
  <c r="U35" i="2"/>
  <c r="S35" i="2"/>
  <c r="T35" i="2" s="1"/>
  <c r="I58" i="1"/>
  <c r="J58" i="1" s="1"/>
  <c r="K58" i="1"/>
  <c r="L58" i="1" s="1"/>
  <c r="AE33" i="6" l="1"/>
  <c r="P34" i="6" s="1"/>
  <c r="AD33" i="6"/>
  <c r="O34" i="6" s="1"/>
  <c r="V33" i="6"/>
  <c r="Q33" i="6"/>
  <c r="R33" i="6" s="1"/>
  <c r="Q32" i="5"/>
  <c r="R32" i="5" s="1"/>
  <c r="S32" i="5"/>
  <c r="T32" i="5" s="1"/>
  <c r="AC32" i="4"/>
  <c r="N33" i="4" s="1"/>
  <c r="U32" i="4"/>
  <c r="W32" i="4" s="1"/>
  <c r="Z32" i="4"/>
  <c r="G33" i="4" s="1"/>
  <c r="Y32" i="4"/>
  <c r="F33" i="4" s="1"/>
  <c r="X32" i="4"/>
  <c r="E33" i="4" s="1"/>
  <c r="AA32" i="4"/>
  <c r="H33" i="4" s="1"/>
  <c r="AB32" i="4"/>
  <c r="M33" i="4" s="1"/>
  <c r="AB35" i="3"/>
  <c r="M36" i="3" s="1"/>
  <c r="AC35" i="3"/>
  <c r="N36" i="3" s="1"/>
  <c r="U35" i="3"/>
  <c r="S35" i="3"/>
  <c r="T35" i="3" s="1"/>
  <c r="X35" i="3" s="1"/>
  <c r="E36" i="3" s="1"/>
  <c r="V35" i="2"/>
  <c r="AE35" i="2"/>
  <c r="P36" i="2" s="1"/>
  <c r="AD35" i="2"/>
  <c r="O36" i="2" s="1"/>
  <c r="Y35" i="2"/>
  <c r="F36" i="2" s="1"/>
  <c r="X35" i="2"/>
  <c r="E36" i="2" s="1"/>
  <c r="W35" i="2"/>
  <c r="AA35" i="2"/>
  <c r="H36" i="2" s="1"/>
  <c r="Z35" i="2"/>
  <c r="G36" i="2" s="1"/>
  <c r="S58" i="1"/>
  <c r="T58" i="1" s="1"/>
  <c r="Q58" i="1"/>
  <c r="R58" i="1" s="1"/>
  <c r="X33" i="6" l="1"/>
  <c r="E34" i="6" s="1"/>
  <c r="Z33" i="6"/>
  <c r="G34" i="6" s="1"/>
  <c r="AC33" i="6"/>
  <c r="N34" i="6" s="1"/>
  <c r="U33" i="6"/>
  <c r="W33" i="6" s="1"/>
  <c r="AB33" i="6"/>
  <c r="M34" i="6" s="1"/>
  <c r="AA33" i="6"/>
  <c r="H34" i="6" s="1"/>
  <c r="Y33" i="6"/>
  <c r="F34" i="6" s="1"/>
  <c r="V32" i="5"/>
  <c r="AE32" i="5"/>
  <c r="P33" i="5" s="1"/>
  <c r="AD32" i="5"/>
  <c r="O33" i="5" s="1"/>
  <c r="AA32" i="5"/>
  <c r="H33" i="5" s="1"/>
  <c r="Z32" i="5"/>
  <c r="G33" i="5" s="1"/>
  <c r="AC32" i="5"/>
  <c r="N33" i="5" s="1"/>
  <c r="U32" i="5"/>
  <c r="W32" i="5" s="1"/>
  <c r="Y32" i="5"/>
  <c r="F33" i="5" s="1"/>
  <c r="X32" i="5"/>
  <c r="E33" i="5" s="1"/>
  <c r="AB32" i="5"/>
  <c r="M33" i="5" s="1"/>
  <c r="K33" i="4"/>
  <c r="L33" i="4" s="1"/>
  <c r="I33" i="4"/>
  <c r="J33" i="4" s="1"/>
  <c r="S33" i="4" s="1"/>
  <c r="T33" i="4" s="1"/>
  <c r="AA35" i="3"/>
  <c r="H36" i="3" s="1"/>
  <c r="AE35" i="3"/>
  <c r="P36" i="3" s="1"/>
  <c r="V35" i="3"/>
  <c r="AD35" i="3"/>
  <c r="O36" i="3" s="1"/>
  <c r="W35" i="3"/>
  <c r="Y35" i="3"/>
  <c r="F36" i="3" s="1"/>
  <c r="Z35" i="3"/>
  <c r="G36" i="3" s="1"/>
  <c r="K36" i="2"/>
  <c r="L36" i="2" s="1"/>
  <c r="I36" i="2"/>
  <c r="J36" i="2" s="1"/>
  <c r="Q36" i="2" s="1"/>
  <c r="R36" i="2" s="1"/>
  <c r="U58" i="1"/>
  <c r="AC58" i="1"/>
  <c r="N59" i="1" s="1"/>
  <c r="AA58" i="1"/>
  <c r="H59" i="1" s="1"/>
  <c r="AB58" i="1"/>
  <c r="M59" i="1" s="1"/>
  <c r="Y58" i="1"/>
  <c r="F59" i="1" s="1"/>
  <c r="X58" i="1"/>
  <c r="E59" i="1" s="1"/>
  <c r="Z58" i="1"/>
  <c r="G59" i="1" s="1"/>
  <c r="V58" i="1"/>
  <c r="AD58" i="1"/>
  <c r="O59" i="1" s="1"/>
  <c r="AE58" i="1"/>
  <c r="P59" i="1" s="1"/>
  <c r="K34" i="6" l="1"/>
  <c r="L34" i="6" s="1"/>
  <c r="I34" i="6"/>
  <c r="J34" i="6" s="1"/>
  <c r="K33" i="5"/>
  <c r="L33" i="5" s="1"/>
  <c r="I33" i="5"/>
  <c r="J33" i="5" s="1"/>
  <c r="V33" i="4"/>
  <c r="AE33" i="4"/>
  <c r="P34" i="4" s="1"/>
  <c r="AD33" i="4"/>
  <c r="O34" i="4" s="1"/>
  <c r="Q33" i="4"/>
  <c r="R33" i="4" s="1"/>
  <c r="K36" i="3"/>
  <c r="L36" i="3" s="1"/>
  <c r="I36" i="3"/>
  <c r="J36" i="3" s="1"/>
  <c r="Q36" i="3" s="1"/>
  <c r="R36" i="3" s="1"/>
  <c r="U36" i="2"/>
  <c r="AC36" i="2"/>
  <c r="N37" i="2" s="1"/>
  <c r="AB36" i="2"/>
  <c r="M37" i="2" s="1"/>
  <c r="S36" i="2"/>
  <c r="T36" i="2" s="1"/>
  <c r="Z36" i="2" s="1"/>
  <c r="G37" i="2" s="1"/>
  <c r="K59" i="1"/>
  <c r="L59" i="1" s="1"/>
  <c r="I59" i="1"/>
  <c r="J59" i="1" s="1"/>
  <c r="Q59" i="1" s="1"/>
  <c r="R59" i="1" s="1"/>
  <c r="W58" i="1"/>
  <c r="Q34" i="6" l="1"/>
  <c r="R34" i="6" s="1"/>
  <c r="AC34" i="6" s="1"/>
  <c r="N35" i="6" s="1"/>
  <c r="AB34" i="6"/>
  <c r="M35" i="6" s="1"/>
  <c r="S34" i="6"/>
  <c r="T34" i="6" s="1"/>
  <c r="X34" i="6" s="1"/>
  <c r="E35" i="6" s="1"/>
  <c r="S33" i="5"/>
  <c r="T33" i="5" s="1"/>
  <c r="AE33" i="5" s="1"/>
  <c r="P34" i="5" s="1"/>
  <c r="Q33" i="5"/>
  <c r="R33" i="5" s="1"/>
  <c r="AB33" i="4"/>
  <c r="M34" i="4" s="1"/>
  <c r="AA33" i="4"/>
  <c r="H34" i="4" s="1"/>
  <c r="Z33" i="4"/>
  <c r="G34" i="4" s="1"/>
  <c r="X33" i="4"/>
  <c r="E34" i="4" s="1"/>
  <c r="Y33" i="4"/>
  <c r="F34" i="4" s="1"/>
  <c r="AC33" i="4"/>
  <c r="N34" i="4" s="1"/>
  <c r="U33" i="4"/>
  <c r="W33" i="4" s="1"/>
  <c r="S36" i="3"/>
  <c r="T36" i="3" s="1"/>
  <c r="Y36" i="3" s="1"/>
  <c r="F37" i="3" s="1"/>
  <c r="AC36" i="3"/>
  <c r="N37" i="3" s="1"/>
  <c r="AB36" i="3"/>
  <c r="M37" i="3" s="1"/>
  <c r="X36" i="3"/>
  <c r="E37" i="3" s="1"/>
  <c r="U36" i="3"/>
  <c r="AE36" i="2"/>
  <c r="P37" i="2" s="1"/>
  <c r="V36" i="2"/>
  <c r="W36" i="2" s="1"/>
  <c r="AD36" i="2"/>
  <c r="O37" i="2" s="1"/>
  <c r="AA36" i="2"/>
  <c r="H37" i="2" s="1"/>
  <c r="Y36" i="2"/>
  <c r="F37" i="2" s="1"/>
  <c r="X36" i="2"/>
  <c r="E37" i="2" s="1"/>
  <c r="AB59" i="1"/>
  <c r="M60" i="1" s="1"/>
  <c r="U59" i="1"/>
  <c r="AC59" i="1"/>
  <c r="N60" i="1" s="1"/>
  <c r="S59" i="1"/>
  <c r="T59" i="1" s="1"/>
  <c r="U34" i="6" l="1"/>
  <c r="Y34" i="6"/>
  <c r="F35" i="6" s="1"/>
  <c r="AE34" i="6"/>
  <c r="P35" i="6" s="1"/>
  <c r="AD34" i="6"/>
  <c r="O35" i="6" s="1"/>
  <c r="V34" i="6"/>
  <c r="W34" i="6" s="1"/>
  <c r="AA34" i="6"/>
  <c r="H35" i="6" s="1"/>
  <c r="Z34" i="6"/>
  <c r="G35" i="6" s="1"/>
  <c r="AD33" i="5"/>
  <c r="O34" i="5" s="1"/>
  <c r="V33" i="5"/>
  <c r="X33" i="5"/>
  <c r="E34" i="5" s="1"/>
  <c r="Z33" i="5"/>
  <c r="G34" i="5" s="1"/>
  <c r="Y33" i="5"/>
  <c r="F34" i="5" s="1"/>
  <c r="U33" i="5"/>
  <c r="W33" i="5" s="1"/>
  <c r="AA33" i="5"/>
  <c r="H34" i="5" s="1"/>
  <c r="AC33" i="5"/>
  <c r="N34" i="5" s="1"/>
  <c r="AB33" i="5"/>
  <c r="M34" i="5" s="1"/>
  <c r="I34" i="4"/>
  <c r="J34" i="4" s="1"/>
  <c r="K34" i="4"/>
  <c r="L34" i="4" s="1"/>
  <c r="Q34" i="4" s="1"/>
  <c r="R34" i="4" s="1"/>
  <c r="I37" i="3"/>
  <c r="J37" i="3" s="1"/>
  <c r="Z36" i="3"/>
  <c r="G37" i="3" s="1"/>
  <c r="AA36" i="3"/>
  <c r="H37" i="3" s="1"/>
  <c r="AE36" i="3"/>
  <c r="P37" i="3" s="1"/>
  <c r="AD36" i="3"/>
  <c r="O37" i="3" s="1"/>
  <c r="V36" i="3"/>
  <c r="W36" i="3" s="1"/>
  <c r="I37" i="2"/>
  <c r="J37" i="2" s="1"/>
  <c r="K37" i="2"/>
  <c r="L37" i="2" s="1"/>
  <c r="AD59" i="1"/>
  <c r="O60" i="1" s="1"/>
  <c r="AE59" i="1"/>
  <c r="P60" i="1" s="1"/>
  <c r="V59" i="1"/>
  <c r="Y59" i="1"/>
  <c r="F60" i="1" s="1"/>
  <c r="W59" i="1"/>
  <c r="X59" i="1"/>
  <c r="E60" i="1" s="1"/>
  <c r="AA59" i="1"/>
  <c r="H60" i="1" s="1"/>
  <c r="Z59" i="1"/>
  <c r="G60" i="1" s="1"/>
  <c r="K35" i="6" l="1"/>
  <c r="L35" i="6" s="1"/>
  <c r="I35" i="6"/>
  <c r="J35" i="6" s="1"/>
  <c r="Q35" i="6" s="1"/>
  <c r="R35" i="6" s="1"/>
  <c r="K34" i="5"/>
  <c r="L34" i="5" s="1"/>
  <c r="I34" i="5"/>
  <c r="J34" i="5" s="1"/>
  <c r="AB34" i="4"/>
  <c r="M35" i="4" s="1"/>
  <c r="AC34" i="4"/>
  <c r="N35" i="4" s="1"/>
  <c r="U34" i="4"/>
  <c r="S34" i="4"/>
  <c r="T34" i="4" s="1"/>
  <c r="AA34" i="4" s="1"/>
  <c r="H35" i="4" s="1"/>
  <c r="K37" i="3"/>
  <c r="L37" i="3" s="1"/>
  <c r="S37" i="3" s="1"/>
  <c r="T37" i="3" s="1"/>
  <c r="Q37" i="2"/>
  <c r="R37" i="2" s="1"/>
  <c r="S37" i="2"/>
  <c r="T37" i="2" s="1"/>
  <c r="K60" i="1"/>
  <c r="L60" i="1" s="1"/>
  <c r="I60" i="1"/>
  <c r="J60" i="1" s="1"/>
  <c r="Q60" i="1" l="1"/>
  <c r="R60" i="1" s="1"/>
  <c r="AB35" i="6"/>
  <c r="M36" i="6" s="1"/>
  <c r="AC35" i="6"/>
  <c r="N36" i="6" s="1"/>
  <c r="U35" i="6"/>
  <c r="S35" i="6"/>
  <c r="T35" i="6" s="1"/>
  <c r="X35" i="6" s="1"/>
  <c r="E36" i="6" s="1"/>
  <c r="S34" i="5"/>
  <c r="T34" i="5" s="1"/>
  <c r="AE34" i="5" s="1"/>
  <c r="P35" i="5" s="1"/>
  <c r="Q34" i="5"/>
  <c r="R34" i="5" s="1"/>
  <c r="AE34" i="4"/>
  <c r="P35" i="4" s="1"/>
  <c r="AD34" i="4"/>
  <c r="O35" i="4" s="1"/>
  <c r="V34" i="4"/>
  <c r="W34" i="4" s="1"/>
  <c r="Z34" i="4"/>
  <c r="G35" i="4" s="1"/>
  <c r="X34" i="4"/>
  <c r="E35" i="4" s="1"/>
  <c r="Y34" i="4"/>
  <c r="F35" i="4" s="1"/>
  <c r="AD37" i="3"/>
  <c r="O38" i="3" s="1"/>
  <c r="V37" i="3"/>
  <c r="AE37" i="3"/>
  <c r="P38" i="3" s="1"/>
  <c r="Q37" i="3"/>
  <c r="R37" i="3" s="1"/>
  <c r="AD37" i="2"/>
  <c r="O38" i="2" s="1"/>
  <c r="AE37" i="2"/>
  <c r="P38" i="2" s="1"/>
  <c r="V37" i="2"/>
  <c r="U37" i="2"/>
  <c r="W37" i="2" s="1"/>
  <c r="AC37" i="2"/>
  <c r="N38" i="2" s="1"/>
  <c r="Z37" i="2"/>
  <c r="G38" i="2" s="1"/>
  <c r="AA37" i="2"/>
  <c r="H38" i="2" s="1"/>
  <c r="X37" i="2"/>
  <c r="E38" i="2" s="1"/>
  <c r="AB37" i="2"/>
  <c r="M38" i="2" s="1"/>
  <c r="Y37" i="2"/>
  <c r="F38" i="2" s="1"/>
  <c r="U60" i="1"/>
  <c r="AC60" i="1"/>
  <c r="N61" i="1" s="1"/>
  <c r="AB60" i="1"/>
  <c r="M61" i="1" s="1"/>
  <c r="S60" i="1"/>
  <c r="T60" i="1" s="1"/>
  <c r="AE35" i="6" l="1"/>
  <c r="P36" i="6" s="1"/>
  <c r="V35" i="6"/>
  <c r="AD35" i="6"/>
  <c r="O36" i="6" s="1"/>
  <c r="AA35" i="6"/>
  <c r="H36" i="6" s="1"/>
  <c r="W35" i="6"/>
  <c r="Y35" i="6"/>
  <c r="F36" i="6" s="1"/>
  <c r="I36" i="6" s="1"/>
  <c r="J36" i="6" s="1"/>
  <c r="Z35" i="6"/>
  <c r="G36" i="6" s="1"/>
  <c r="V34" i="5"/>
  <c r="AD34" i="5"/>
  <c r="O35" i="5" s="1"/>
  <c r="AC34" i="5"/>
  <c r="N35" i="5" s="1"/>
  <c r="U34" i="5"/>
  <c r="W34" i="5" s="1"/>
  <c r="AB34" i="5"/>
  <c r="M35" i="5" s="1"/>
  <c r="X34" i="5"/>
  <c r="E35" i="5" s="1"/>
  <c r="Z34" i="5"/>
  <c r="G35" i="5" s="1"/>
  <c r="Y34" i="5"/>
  <c r="F35" i="5" s="1"/>
  <c r="AA34" i="5"/>
  <c r="H35" i="5" s="1"/>
  <c r="K35" i="4"/>
  <c r="L35" i="4" s="1"/>
  <c r="I35" i="4"/>
  <c r="J35" i="4" s="1"/>
  <c r="Q35" i="4" s="1"/>
  <c r="R35" i="4" s="1"/>
  <c r="AB37" i="3"/>
  <c r="M38" i="3" s="1"/>
  <c r="AA37" i="3"/>
  <c r="H38" i="3" s="1"/>
  <c r="Y37" i="3"/>
  <c r="F38" i="3" s="1"/>
  <c r="X37" i="3"/>
  <c r="E38" i="3" s="1"/>
  <c r="AC37" i="3"/>
  <c r="N38" i="3" s="1"/>
  <c r="U37" i="3"/>
  <c r="W37" i="3" s="1"/>
  <c r="Z37" i="3"/>
  <c r="G38" i="3" s="1"/>
  <c r="I38" i="2"/>
  <c r="J38" i="2" s="1"/>
  <c r="K38" i="2"/>
  <c r="L38" i="2" s="1"/>
  <c r="AE60" i="1"/>
  <c r="P61" i="1" s="1"/>
  <c r="AD60" i="1"/>
  <c r="O61" i="1" s="1"/>
  <c r="V60" i="1"/>
  <c r="W60" i="1" s="1"/>
  <c r="Y60" i="1"/>
  <c r="F61" i="1" s="1"/>
  <c r="Z60" i="1"/>
  <c r="G61" i="1" s="1"/>
  <c r="AA60" i="1"/>
  <c r="H61" i="1" s="1"/>
  <c r="X60" i="1"/>
  <c r="E61" i="1" s="1"/>
  <c r="K36" i="6" l="1"/>
  <c r="L36" i="6" s="1"/>
  <c r="Q36" i="6" s="1"/>
  <c r="R36" i="6" s="1"/>
  <c r="I35" i="5"/>
  <c r="J35" i="5" s="1"/>
  <c r="K35" i="5"/>
  <c r="L35" i="5" s="1"/>
  <c r="AC35" i="4"/>
  <c r="N36" i="4" s="1"/>
  <c r="U35" i="4"/>
  <c r="AB35" i="4"/>
  <c r="M36" i="4" s="1"/>
  <c r="S35" i="4"/>
  <c r="T35" i="4" s="1"/>
  <c r="I38" i="3"/>
  <c r="J38" i="3" s="1"/>
  <c r="K38" i="3"/>
  <c r="L38" i="3" s="1"/>
  <c r="Q38" i="3" s="1"/>
  <c r="R38" i="3" s="1"/>
  <c r="Q38" i="2"/>
  <c r="R38" i="2" s="1"/>
  <c r="U38" i="2" s="1"/>
  <c r="S38" i="2"/>
  <c r="T38" i="2" s="1"/>
  <c r="I61" i="1"/>
  <c r="J61" i="1" s="1"/>
  <c r="K61" i="1"/>
  <c r="L61" i="1" s="1"/>
  <c r="S61" i="1" s="1"/>
  <c r="T61" i="1" s="1"/>
  <c r="AB38" i="2" l="1"/>
  <c r="M39" i="2" s="1"/>
  <c r="AC36" i="6"/>
  <c r="N37" i="6" s="1"/>
  <c r="U36" i="6"/>
  <c r="AB36" i="6"/>
  <c r="M37" i="6" s="1"/>
  <c r="S36" i="6"/>
  <c r="T36" i="6" s="1"/>
  <c r="X36" i="6" s="1"/>
  <c r="E37" i="6" s="1"/>
  <c r="Q35" i="5"/>
  <c r="R35" i="5" s="1"/>
  <c r="AB35" i="5" s="1"/>
  <c r="M36" i="5" s="1"/>
  <c r="S35" i="5"/>
  <c r="T35" i="5" s="1"/>
  <c r="AD35" i="4"/>
  <c r="O36" i="4" s="1"/>
  <c r="V35" i="4"/>
  <c r="AE35" i="4"/>
  <c r="P36" i="4" s="1"/>
  <c r="Y35" i="4"/>
  <c r="F36" i="4" s="1"/>
  <c r="AA35" i="4"/>
  <c r="H36" i="4" s="1"/>
  <c r="W35" i="4"/>
  <c r="X35" i="4"/>
  <c r="E36" i="4" s="1"/>
  <c r="Z35" i="4"/>
  <c r="G36" i="4" s="1"/>
  <c r="AB38" i="3"/>
  <c r="M39" i="3" s="1"/>
  <c r="U38" i="3"/>
  <c r="AC38" i="3"/>
  <c r="N39" i="3" s="1"/>
  <c r="S38" i="3"/>
  <c r="T38" i="3" s="1"/>
  <c r="AC38" i="2"/>
  <c r="N39" i="2" s="1"/>
  <c r="AE38" i="2"/>
  <c r="P39" i="2" s="1"/>
  <c r="V38" i="2"/>
  <c r="W38" i="2" s="1"/>
  <c r="AD38" i="2"/>
  <c r="O39" i="2" s="1"/>
  <c r="Y38" i="2"/>
  <c r="F39" i="2" s="1"/>
  <c r="AA38" i="2"/>
  <c r="H39" i="2" s="1"/>
  <c r="X38" i="2"/>
  <c r="E39" i="2" s="1"/>
  <c r="Z38" i="2"/>
  <c r="G39" i="2" s="1"/>
  <c r="V61" i="1"/>
  <c r="AD61" i="1"/>
  <c r="O62" i="1" s="1"/>
  <c r="AE61" i="1"/>
  <c r="P62" i="1" s="1"/>
  <c r="Q61" i="1"/>
  <c r="R61" i="1" s="1"/>
  <c r="AE36" i="6" l="1"/>
  <c r="P37" i="6" s="1"/>
  <c r="AD36" i="6"/>
  <c r="O37" i="6" s="1"/>
  <c r="V36" i="6"/>
  <c r="W36" i="6"/>
  <c r="Z36" i="6"/>
  <c r="G37" i="6" s="1"/>
  <c r="AA36" i="6"/>
  <c r="H37" i="6" s="1"/>
  <c r="Y36" i="6"/>
  <c r="F37" i="6" s="1"/>
  <c r="U35" i="5"/>
  <c r="X35" i="5"/>
  <c r="E36" i="5" s="1"/>
  <c r="AC35" i="5"/>
  <c r="N36" i="5" s="1"/>
  <c r="V35" i="5"/>
  <c r="AD35" i="5"/>
  <c r="O36" i="5" s="1"/>
  <c r="AE35" i="5"/>
  <c r="P36" i="5" s="1"/>
  <c r="AA35" i="5"/>
  <c r="H36" i="5" s="1"/>
  <c r="Y35" i="5"/>
  <c r="F36" i="5" s="1"/>
  <c r="Z35" i="5"/>
  <c r="G36" i="5" s="1"/>
  <c r="K36" i="4"/>
  <c r="L36" i="4" s="1"/>
  <c r="I36" i="4"/>
  <c r="J36" i="4" s="1"/>
  <c r="Q36" i="4" s="1"/>
  <c r="R36" i="4" s="1"/>
  <c r="V38" i="3"/>
  <c r="AE38" i="3"/>
  <c r="P39" i="3" s="1"/>
  <c r="AD38" i="3"/>
  <c r="O39" i="3" s="1"/>
  <c r="W38" i="3"/>
  <c r="X38" i="3"/>
  <c r="E39" i="3" s="1"/>
  <c r="Z38" i="3"/>
  <c r="G39" i="3" s="1"/>
  <c r="AA38" i="3"/>
  <c r="H39" i="3" s="1"/>
  <c r="Y38" i="3"/>
  <c r="F39" i="3" s="1"/>
  <c r="K39" i="2"/>
  <c r="L39" i="2" s="1"/>
  <c r="I39" i="2"/>
  <c r="J39" i="2" s="1"/>
  <c r="Q39" i="2" s="1"/>
  <c r="R39" i="2" s="1"/>
  <c r="AB61" i="1"/>
  <c r="M62" i="1" s="1"/>
  <c r="Z61" i="1"/>
  <c r="G62" i="1" s="1"/>
  <c r="Y61" i="1"/>
  <c r="F62" i="1" s="1"/>
  <c r="AA61" i="1"/>
  <c r="H62" i="1" s="1"/>
  <c r="U61" i="1"/>
  <c r="W61" i="1" s="1"/>
  <c r="X61" i="1"/>
  <c r="E62" i="1" s="1"/>
  <c r="AC61" i="1"/>
  <c r="N62" i="1" s="1"/>
  <c r="K37" i="6" l="1"/>
  <c r="L37" i="6" s="1"/>
  <c r="I37" i="6"/>
  <c r="J37" i="6" s="1"/>
  <c r="W35" i="5"/>
  <c r="K36" i="5"/>
  <c r="L36" i="5" s="1"/>
  <c r="I36" i="5"/>
  <c r="J36" i="5" s="1"/>
  <c r="Q36" i="5" s="1"/>
  <c r="R36" i="5" s="1"/>
  <c r="U36" i="4"/>
  <c r="AC36" i="4"/>
  <c r="N37" i="4" s="1"/>
  <c r="AB36" i="4"/>
  <c r="M37" i="4" s="1"/>
  <c r="S36" i="4"/>
  <c r="T36" i="4" s="1"/>
  <c r="I39" i="3"/>
  <c r="J39" i="3" s="1"/>
  <c r="K39" i="3"/>
  <c r="L39" i="3" s="1"/>
  <c r="S39" i="3" s="1"/>
  <c r="T39" i="3" s="1"/>
  <c r="AB39" i="2"/>
  <c r="M40" i="2" s="1"/>
  <c r="AC39" i="2"/>
  <c r="N40" i="2" s="1"/>
  <c r="U39" i="2"/>
  <c r="S39" i="2"/>
  <c r="T39" i="2" s="1"/>
  <c r="I62" i="1"/>
  <c r="J62" i="1" s="1"/>
  <c r="K62" i="1"/>
  <c r="L62" i="1" s="1"/>
  <c r="Q62" i="1" l="1"/>
  <c r="R62" i="1" s="1"/>
  <c r="Q37" i="6"/>
  <c r="R37" i="6" s="1"/>
  <c r="AB37" i="6" s="1"/>
  <c r="M38" i="6" s="1"/>
  <c r="U37" i="6"/>
  <c r="S37" i="6"/>
  <c r="T37" i="6" s="1"/>
  <c r="Z37" i="6" s="1"/>
  <c r="G38" i="6" s="1"/>
  <c r="S36" i="5"/>
  <c r="T36" i="5" s="1"/>
  <c r="Y36" i="5" s="1"/>
  <c r="F37" i="5" s="1"/>
  <c r="AC36" i="5"/>
  <c r="N37" i="5" s="1"/>
  <c r="AB36" i="5"/>
  <c r="M37" i="5" s="1"/>
  <c r="U36" i="5"/>
  <c r="V36" i="4"/>
  <c r="AD36" i="4"/>
  <c r="O37" i="4" s="1"/>
  <c r="AE36" i="4"/>
  <c r="P37" i="4" s="1"/>
  <c r="Y36" i="4"/>
  <c r="F37" i="4" s="1"/>
  <c r="Z36" i="4"/>
  <c r="G37" i="4" s="1"/>
  <c r="W36" i="4"/>
  <c r="X36" i="4"/>
  <c r="E37" i="4" s="1"/>
  <c r="AA36" i="4"/>
  <c r="H37" i="4" s="1"/>
  <c r="AD39" i="3"/>
  <c r="O40" i="3" s="1"/>
  <c r="V39" i="3"/>
  <c r="AE39" i="3"/>
  <c r="P40" i="3" s="1"/>
  <c r="Q39" i="3"/>
  <c r="R39" i="3" s="1"/>
  <c r="AE39" i="2"/>
  <c r="P40" i="2" s="1"/>
  <c r="AD39" i="2"/>
  <c r="O40" i="2" s="1"/>
  <c r="V39" i="2"/>
  <c r="W39" i="2" s="1"/>
  <c r="Y39" i="2"/>
  <c r="F40" i="2" s="1"/>
  <c r="AA39" i="2"/>
  <c r="H40" i="2" s="1"/>
  <c r="Z39" i="2"/>
  <c r="G40" i="2" s="1"/>
  <c r="X39" i="2"/>
  <c r="E40" i="2" s="1"/>
  <c r="U62" i="1"/>
  <c r="AB62" i="1"/>
  <c r="M63" i="1" s="1"/>
  <c r="AC62" i="1"/>
  <c r="N63" i="1" s="1"/>
  <c r="S62" i="1"/>
  <c r="T62" i="1" s="1"/>
  <c r="AC37" i="6" l="1"/>
  <c r="N38" i="6" s="1"/>
  <c r="AD37" i="6"/>
  <c r="O38" i="6" s="1"/>
  <c r="V37" i="6"/>
  <c r="AE37" i="6"/>
  <c r="P38" i="6" s="1"/>
  <c r="X37" i="6"/>
  <c r="E38" i="6" s="1"/>
  <c r="W37" i="6"/>
  <c r="Y37" i="6"/>
  <c r="F38" i="6" s="1"/>
  <c r="AA37" i="6"/>
  <c r="H38" i="6" s="1"/>
  <c r="X36" i="5"/>
  <c r="E37" i="5" s="1"/>
  <c r="I37" i="5" s="1"/>
  <c r="J37" i="5" s="1"/>
  <c r="AA36" i="5"/>
  <c r="H37" i="5" s="1"/>
  <c r="Z36" i="5"/>
  <c r="G37" i="5" s="1"/>
  <c r="K37" i="5" s="1"/>
  <c r="L37" i="5" s="1"/>
  <c r="AE36" i="5"/>
  <c r="P37" i="5" s="1"/>
  <c r="AD36" i="5"/>
  <c r="O37" i="5" s="1"/>
  <c r="V36" i="5"/>
  <c r="W36" i="5" s="1"/>
  <c r="K37" i="4"/>
  <c r="L37" i="4" s="1"/>
  <c r="I37" i="4"/>
  <c r="J37" i="4" s="1"/>
  <c r="Q37" i="4" s="1"/>
  <c r="R37" i="4" s="1"/>
  <c r="AC39" i="3"/>
  <c r="N40" i="3" s="1"/>
  <c r="U39" i="3"/>
  <c r="W39" i="3" s="1"/>
  <c r="X39" i="3"/>
  <c r="E40" i="3" s="1"/>
  <c r="Z39" i="3"/>
  <c r="G40" i="3" s="1"/>
  <c r="AB39" i="3"/>
  <c r="M40" i="3" s="1"/>
  <c r="AA39" i="3"/>
  <c r="H40" i="3" s="1"/>
  <c r="Y39" i="3"/>
  <c r="F40" i="3" s="1"/>
  <c r="K40" i="2"/>
  <c r="L40" i="2" s="1"/>
  <c r="I40" i="2"/>
  <c r="J40" i="2" s="1"/>
  <c r="AE62" i="1"/>
  <c r="P63" i="1" s="1"/>
  <c r="AD62" i="1"/>
  <c r="O63" i="1" s="1"/>
  <c r="V62" i="1"/>
  <c r="W62" i="1" s="1"/>
  <c r="X62" i="1"/>
  <c r="E63" i="1" s="1"/>
  <c r="AA62" i="1"/>
  <c r="H63" i="1" s="1"/>
  <c r="Z62" i="1"/>
  <c r="G63" i="1" s="1"/>
  <c r="Y62" i="1"/>
  <c r="F63" i="1" s="1"/>
  <c r="Q40" i="2" l="1"/>
  <c r="R40" i="2" s="1"/>
  <c r="U40" i="2" s="1"/>
  <c r="I38" i="6"/>
  <c r="J38" i="6" s="1"/>
  <c r="K38" i="6"/>
  <c r="L38" i="6" s="1"/>
  <c r="Q37" i="5"/>
  <c r="R37" i="5" s="1"/>
  <c r="AB37" i="5" s="1"/>
  <c r="M38" i="5" s="1"/>
  <c r="U37" i="5"/>
  <c r="AC37" i="5"/>
  <c r="N38" i="5" s="1"/>
  <c r="S37" i="5"/>
  <c r="T37" i="5" s="1"/>
  <c r="AA37" i="5" s="1"/>
  <c r="H38" i="5" s="1"/>
  <c r="AC37" i="4"/>
  <c r="N38" i="4" s="1"/>
  <c r="U37" i="4"/>
  <c r="AB37" i="4"/>
  <c r="M38" i="4" s="1"/>
  <c r="S37" i="4"/>
  <c r="T37" i="4" s="1"/>
  <c r="K40" i="3"/>
  <c r="L40" i="3" s="1"/>
  <c r="I40" i="3"/>
  <c r="J40" i="3" s="1"/>
  <c r="S40" i="3" s="1"/>
  <c r="T40" i="3" s="1"/>
  <c r="S40" i="2"/>
  <c r="T40" i="2" s="1"/>
  <c r="I63" i="1"/>
  <c r="J63" i="1" s="1"/>
  <c r="K63" i="1"/>
  <c r="L63" i="1" s="1"/>
  <c r="S63" i="1" s="1"/>
  <c r="T63" i="1" s="1"/>
  <c r="AA40" i="2" l="1"/>
  <c r="H41" i="2" s="1"/>
  <c r="Y40" i="2"/>
  <c r="F41" i="2" s="1"/>
  <c r="Z40" i="2"/>
  <c r="G41" i="2" s="1"/>
  <c r="X40" i="2"/>
  <c r="E41" i="2" s="1"/>
  <c r="I41" i="2" s="1"/>
  <c r="J41" i="2" s="1"/>
  <c r="Q41" i="2" s="1"/>
  <c r="R41" i="2" s="1"/>
  <c r="AB40" i="2"/>
  <c r="M41" i="2" s="1"/>
  <c r="AC40" i="2"/>
  <c r="N41" i="2" s="1"/>
  <c r="Q38" i="6"/>
  <c r="R38" i="6" s="1"/>
  <c r="S38" i="6"/>
  <c r="T38" i="6" s="1"/>
  <c r="Z37" i="5"/>
  <c r="G38" i="5" s="1"/>
  <c r="X37" i="5"/>
  <c r="E38" i="5" s="1"/>
  <c r="K38" i="5"/>
  <c r="L38" i="5" s="1"/>
  <c r="Y37" i="5"/>
  <c r="F38" i="5" s="1"/>
  <c r="I38" i="5"/>
  <c r="J38" i="5" s="1"/>
  <c r="Q38" i="5" s="1"/>
  <c r="R38" i="5" s="1"/>
  <c r="AD37" i="5"/>
  <c r="O38" i="5" s="1"/>
  <c r="V37" i="5"/>
  <c r="W37" i="5" s="1"/>
  <c r="AE37" i="5"/>
  <c r="P38" i="5" s="1"/>
  <c r="AE37" i="4"/>
  <c r="P38" i="4" s="1"/>
  <c r="AD37" i="4"/>
  <c r="O38" i="4" s="1"/>
  <c r="V37" i="4"/>
  <c r="Y37" i="4"/>
  <c r="F38" i="4" s="1"/>
  <c r="W37" i="4"/>
  <c r="Z37" i="4"/>
  <c r="G38" i="4" s="1"/>
  <c r="AA37" i="4"/>
  <c r="H38" i="4" s="1"/>
  <c r="X37" i="4"/>
  <c r="E38" i="4" s="1"/>
  <c r="V40" i="3"/>
  <c r="AD40" i="3"/>
  <c r="O41" i="3" s="1"/>
  <c r="AE40" i="3"/>
  <c r="P41" i="3" s="1"/>
  <c r="Q40" i="3"/>
  <c r="R40" i="3" s="1"/>
  <c r="K41" i="2"/>
  <c r="L41" i="2" s="1"/>
  <c r="AE40" i="2"/>
  <c r="P41" i="2" s="1"/>
  <c r="AD40" i="2"/>
  <c r="O41" i="2" s="1"/>
  <c r="V40" i="2"/>
  <c r="W40" i="2" s="1"/>
  <c r="V63" i="1"/>
  <c r="AD63" i="1"/>
  <c r="O64" i="1" s="1"/>
  <c r="AE63" i="1"/>
  <c r="P64" i="1" s="1"/>
  <c r="Q63" i="1"/>
  <c r="R63" i="1" s="1"/>
  <c r="V38" i="6" l="1"/>
  <c r="AE38" i="6"/>
  <c r="P39" i="6" s="1"/>
  <c r="AD38" i="6"/>
  <c r="O39" i="6" s="1"/>
  <c r="Y38" i="6"/>
  <c r="F39" i="6" s="1"/>
  <c r="X38" i="6"/>
  <c r="E39" i="6" s="1"/>
  <c r="AA38" i="6"/>
  <c r="H39" i="6" s="1"/>
  <c r="AB38" i="6"/>
  <c r="M39" i="6" s="1"/>
  <c r="Z38" i="6"/>
  <c r="G39" i="6" s="1"/>
  <c r="U38" i="6"/>
  <c r="W38" i="6" s="1"/>
  <c r="AC38" i="6"/>
  <c r="N39" i="6" s="1"/>
  <c r="U38" i="5"/>
  <c r="AB38" i="5"/>
  <c r="M39" i="5" s="1"/>
  <c r="AC38" i="5"/>
  <c r="N39" i="5" s="1"/>
  <c r="S38" i="5"/>
  <c r="T38" i="5" s="1"/>
  <c r="AA38" i="5" s="1"/>
  <c r="H39" i="5" s="1"/>
  <c r="I38" i="4"/>
  <c r="J38" i="4" s="1"/>
  <c r="K38" i="4"/>
  <c r="L38" i="4" s="1"/>
  <c r="AA40" i="3"/>
  <c r="H41" i="3" s="1"/>
  <c r="Z40" i="3"/>
  <c r="G41" i="3" s="1"/>
  <c r="AC40" i="3"/>
  <c r="N41" i="3" s="1"/>
  <c r="U40" i="3"/>
  <c r="W40" i="3" s="1"/>
  <c r="X40" i="3"/>
  <c r="E41" i="3" s="1"/>
  <c r="Y40" i="3"/>
  <c r="F41" i="3" s="1"/>
  <c r="AB40" i="3"/>
  <c r="M41" i="3" s="1"/>
  <c r="AB41" i="2"/>
  <c r="M42" i="2" s="1"/>
  <c r="AC41" i="2"/>
  <c r="N42" i="2" s="1"/>
  <c r="U41" i="2"/>
  <c r="S41" i="2"/>
  <c r="T41" i="2" s="1"/>
  <c r="X41" i="2" s="1"/>
  <c r="E42" i="2" s="1"/>
  <c r="AB63" i="1"/>
  <c r="M64" i="1" s="1"/>
  <c r="Y63" i="1"/>
  <c r="F64" i="1" s="1"/>
  <c r="Z63" i="1"/>
  <c r="G64" i="1" s="1"/>
  <c r="U63" i="1"/>
  <c r="W63" i="1" s="1"/>
  <c r="X63" i="1"/>
  <c r="E64" i="1" s="1"/>
  <c r="AA63" i="1"/>
  <c r="H64" i="1" s="1"/>
  <c r="AC63" i="1"/>
  <c r="N64" i="1" s="1"/>
  <c r="I39" i="6" l="1"/>
  <c r="J39" i="6" s="1"/>
  <c r="K39" i="6"/>
  <c r="L39" i="6" s="1"/>
  <c r="Z38" i="5"/>
  <c r="G39" i="5" s="1"/>
  <c r="K39" i="5" s="1"/>
  <c r="L39" i="5" s="1"/>
  <c r="AD38" i="5"/>
  <c r="O39" i="5" s="1"/>
  <c r="V38" i="5"/>
  <c r="W38" i="5" s="1"/>
  <c r="AE38" i="5"/>
  <c r="P39" i="5" s="1"/>
  <c r="X38" i="5"/>
  <c r="E39" i="5" s="1"/>
  <c r="Y38" i="5"/>
  <c r="F39" i="5" s="1"/>
  <c r="Q38" i="4"/>
  <c r="R38" i="4" s="1"/>
  <c r="S38" i="4"/>
  <c r="T38" i="4" s="1"/>
  <c r="I41" i="3"/>
  <c r="J41" i="3" s="1"/>
  <c r="K41" i="3"/>
  <c r="L41" i="3" s="1"/>
  <c r="Q41" i="3" s="1"/>
  <c r="R41" i="3" s="1"/>
  <c r="AA41" i="2"/>
  <c r="H42" i="2" s="1"/>
  <c r="AE41" i="2"/>
  <c r="P42" i="2" s="1"/>
  <c r="V41" i="2"/>
  <c r="W41" i="2" s="1"/>
  <c r="AD41" i="2"/>
  <c r="O42" i="2" s="1"/>
  <c r="Z41" i="2"/>
  <c r="G42" i="2" s="1"/>
  <c r="Y41" i="2"/>
  <c r="F42" i="2" s="1"/>
  <c r="I64" i="1"/>
  <c r="J64" i="1" s="1"/>
  <c r="K64" i="1"/>
  <c r="L64" i="1" s="1"/>
  <c r="Q64" i="1" l="1"/>
  <c r="R64" i="1" s="1"/>
  <c r="S39" i="6"/>
  <c r="T39" i="6" s="1"/>
  <c r="AD39" i="6" s="1"/>
  <c r="O40" i="6" s="1"/>
  <c r="V39" i="6"/>
  <c r="AE39" i="6"/>
  <c r="P40" i="6" s="1"/>
  <c r="Q39" i="6"/>
  <c r="R39" i="6" s="1"/>
  <c r="I39" i="5"/>
  <c r="J39" i="5" s="1"/>
  <c r="Q39" i="5" s="1"/>
  <c r="R39" i="5" s="1"/>
  <c r="AE38" i="4"/>
  <c r="P39" i="4" s="1"/>
  <c r="AD38" i="4"/>
  <c r="O39" i="4" s="1"/>
  <c r="V38" i="4"/>
  <c r="AC38" i="4"/>
  <c r="N39" i="4" s="1"/>
  <c r="U38" i="4"/>
  <c r="W38" i="4" s="1"/>
  <c r="AB38" i="4"/>
  <c r="M39" i="4" s="1"/>
  <c r="AA38" i="4"/>
  <c r="H39" i="4" s="1"/>
  <c r="Z38" i="4"/>
  <c r="G39" i="4" s="1"/>
  <c r="Y38" i="4"/>
  <c r="F39" i="4" s="1"/>
  <c r="X38" i="4"/>
  <c r="E39" i="4" s="1"/>
  <c r="AB41" i="3"/>
  <c r="M42" i="3" s="1"/>
  <c r="U41" i="3"/>
  <c r="AC41" i="3"/>
  <c r="N42" i="3" s="1"/>
  <c r="S41" i="3"/>
  <c r="T41" i="3" s="1"/>
  <c r="Y41" i="3" s="1"/>
  <c r="F42" i="3" s="1"/>
  <c r="K42" i="2"/>
  <c r="L42" i="2" s="1"/>
  <c r="I42" i="2"/>
  <c r="J42" i="2" s="1"/>
  <c r="Q42" i="2" s="1"/>
  <c r="R42" i="2" s="1"/>
  <c r="U64" i="1"/>
  <c r="AB64" i="1"/>
  <c r="M65" i="1" s="1"/>
  <c r="AC64" i="1"/>
  <c r="N65" i="1" s="1"/>
  <c r="S64" i="1"/>
  <c r="T64" i="1" s="1"/>
  <c r="X64" i="1" s="1"/>
  <c r="E65" i="1" s="1"/>
  <c r="AC39" i="6" l="1"/>
  <c r="N40" i="6" s="1"/>
  <c r="U39" i="6"/>
  <c r="W39" i="6" s="1"/>
  <c r="X39" i="6"/>
  <c r="E40" i="6" s="1"/>
  <c r="Z39" i="6"/>
  <c r="G40" i="6" s="1"/>
  <c r="Y39" i="6"/>
  <c r="F40" i="6" s="1"/>
  <c r="AB39" i="6"/>
  <c r="M40" i="6" s="1"/>
  <c r="AA39" i="6"/>
  <c r="H40" i="6" s="1"/>
  <c r="AC39" i="5"/>
  <c r="N40" i="5" s="1"/>
  <c r="U39" i="5"/>
  <c r="AB39" i="5"/>
  <c r="M40" i="5" s="1"/>
  <c r="S39" i="5"/>
  <c r="T39" i="5" s="1"/>
  <c r="X39" i="5" s="1"/>
  <c r="E40" i="5" s="1"/>
  <c r="K39" i="4"/>
  <c r="L39" i="4" s="1"/>
  <c r="I39" i="4"/>
  <c r="J39" i="4" s="1"/>
  <c r="Q39" i="4" s="1"/>
  <c r="R39" i="4" s="1"/>
  <c r="AA41" i="3"/>
  <c r="H42" i="3" s="1"/>
  <c r="AE41" i="3"/>
  <c r="P42" i="3" s="1"/>
  <c r="AD41" i="3"/>
  <c r="O42" i="3" s="1"/>
  <c r="V41" i="3"/>
  <c r="W41" i="3" s="1"/>
  <c r="Z41" i="3"/>
  <c r="G42" i="3" s="1"/>
  <c r="X41" i="3"/>
  <c r="E42" i="3" s="1"/>
  <c r="AB42" i="2"/>
  <c r="M43" i="2" s="1"/>
  <c r="U42" i="2"/>
  <c r="AC42" i="2"/>
  <c r="N43" i="2" s="1"/>
  <c r="S42" i="2"/>
  <c r="T42" i="2" s="1"/>
  <c r="Z64" i="1"/>
  <c r="G65" i="1" s="1"/>
  <c r="AD64" i="1"/>
  <c r="O65" i="1" s="1"/>
  <c r="AE64" i="1"/>
  <c r="P65" i="1" s="1"/>
  <c r="V64" i="1"/>
  <c r="W64" i="1" s="1"/>
  <c r="Y64" i="1"/>
  <c r="F65" i="1" s="1"/>
  <c r="I65" i="1" s="1"/>
  <c r="J65" i="1" s="1"/>
  <c r="AA64" i="1"/>
  <c r="H65" i="1" s="1"/>
  <c r="I40" i="6" l="1"/>
  <c r="J40" i="6" s="1"/>
  <c r="K40" i="6"/>
  <c r="L40" i="6" s="1"/>
  <c r="AA39" i="5"/>
  <c r="H40" i="5" s="1"/>
  <c r="AD39" i="5"/>
  <c r="O40" i="5" s="1"/>
  <c r="V39" i="5"/>
  <c r="W39" i="5" s="1"/>
  <c r="AE39" i="5"/>
  <c r="P40" i="5" s="1"/>
  <c r="Z39" i="5"/>
  <c r="G40" i="5" s="1"/>
  <c r="Y39" i="5"/>
  <c r="F40" i="5" s="1"/>
  <c r="U39" i="4"/>
  <c r="AB39" i="4"/>
  <c r="M40" i="4" s="1"/>
  <c r="AC39" i="4"/>
  <c r="N40" i="4" s="1"/>
  <c r="S39" i="4"/>
  <c r="T39" i="4" s="1"/>
  <c r="X39" i="4" s="1"/>
  <c r="E40" i="4" s="1"/>
  <c r="I42" i="3"/>
  <c r="J42" i="3" s="1"/>
  <c r="K42" i="3"/>
  <c r="L42" i="3" s="1"/>
  <c r="V42" i="2"/>
  <c r="W42" i="2" s="1"/>
  <c r="AD42" i="2"/>
  <c r="O43" i="2" s="1"/>
  <c r="AE42" i="2"/>
  <c r="P43" i="2" s="1"/>
  <c r="Z42" i="2"/>
  <c r="G43" i="2" s="1"/>
  <c r="X42" i="2"/>
  <c r="E43" i="2" s="1"/>
  <c r="AA42" i="2"/>
  <c r="H43" i="2" s="1"/>
  <c r="Y42" i="2"/>
  <c r="F43" i="2" s="1"/>
  <c r="K65" i="1"/>
  <c r="L65" i="1" s="1"/>
  <c r="Q65" i="1" s="1"/>
  <c r="R65" i="1" s="1"/>
  <c r="S65" i="1" l="1"/>
  <c r="T65" i="1" s="1"/>
  <c r="S40" i="6"/>
  <c r="T40" i="6" s="1"/>
  <c r="Q40" i="6"/>
  <c r="R40" i="6" s="1"/>
  <c r="K40" i="5"/>
  <c r="L40" i="5" s="1"/>
  <c r="I40" i="5"/>
  <c r="J40" i="5" s="1"/>
  <c r="AE39" i="4"/>
  <c r="P40" i="4" s="1"/>
  <c r="AD39" i="4"/>
  <c r="O40" i="4" s="1"/>
  <c r="V39" i="4"/>
  <c r="W39" i="4" s="1"/>
  <c r="AA39" i="4"/>
  <c r="H40" i="4" s="1"/>
  <c r="Y39" i="4"/>
  <c r="F40" i="4" s="1"/>
  <c r="Z39" i="4"/>
  <c r="G40" i="4" s="1"/>
  <c r="Q42" i="3"/>
  <c r="R42" i="3" s="1"/>
  <c r="AC42" i="3" s="1"/>
  <c r="N43" i="3" s="1"/>
  <c r="AB42" i="3"/>
  <c r="M43" i="3" s="1"/>
  <c r="S42" i="3"/>
  <c r="T42" i="3" s="1"/>
  <c r="Z42" i="3" s="1"/>
  <c r="G43" i="3" s="1"/>
  <c r="K43" i="2"/>
  <c r="L43" i="2" s="1"/>
  <c r="I43" i="2"/>
  <c r="J43" i="2" s="1"/>
  <c r="Q43" i="2" s="1"/>
  <c r="R43" i="2" s="1"/>
  <c r="X65" i="1"/>
  <c r="E66" i="1" s="1"/>
  <c r="Y65" i="1"/>
  <c r="F66" i="1" s="1"/>
  <c r="Z65" i="1"/>
  <c r="G66" i="1" s="1"/>
  <c r="U65" i="1"/>
  <c r="AA65" i="1"/>
  <c r="H66" i="1" s="1"/>
  <c r="AB65" i="1"/>
  <c r="M66" i="1" s="1"/>
  <c r="AC65" i="1"/>
  <c r="N66" i="1" s="1"/>
  <c r="V65" i="1"/>
  <c r="AE65" i="1"/>
  <c r="P66" i="1" s="1"/>
  <c r="AD65" i="1"/>
  <c r="O66" i="1" s="1"/>
  <c r="AA40" i="6" l="1"/>
  <c r="H41" i="6" s="1"/>
  <c r="Z40" i="6"/>
  <c r="G41" i="6" s="1"/>
  <c r="AC40" i="6"/>
  <c r="N41" i="6" s="1"/>
  <c r="U40" i="6"/>
  <c r="X40" i="6"/>
  <c r="E41" i="6" s="1"/>
  <c r="Y40" i="6"/>
  <c r="F41" i="6" s="1"/>
  <c r="AB40" i="6"/>
  <c r="M41" i="6" s="1"/>
  <c r="V40" i="6"/>
  <c r="AE40" i="6"/>
  <c r="P41" i="6" s="1"/>
  <c r="AD40" i="6"/>
  <c r="O41" i="6" s="1"/>
  <c r="Q40" i="5"/>
  <c r="R40" i="5" s="1"/>
  <c r="AC40" i="5" s="1"/>
  <c r="N41" i="5" s="1"/>
  <c r="U40" i="5"/>
  <c r="AB40" i="5"/>
  <c r="M41" i="5" s="1"/>
  <c r="S40" i="5"/>
  <c r="T40" i="5" s="1"/>
  <c r="Y40" i="5" s="1"/>
  <c r="F41" i="5" s="1"/>
  <c r="K40" i="4"/>
  <c r="L40" i="4" s="1"/>
  <c r="I40" i="4"/>
  <c r="J40" i="4" s="1"/>
  <c r="Q40" i="4" s="1"/>
  <c r="R40" i="4" s="1"/>
  <c r="U42" i="3"/>
  <c r="X42" i="3"/>
  <c r="E43" i="3" s="1"/>
  <c r="Y42" i="3"/>
  <c r="F43" i="3" s="1"/>
  <c r="AE42" i="3"/>
  <c r="P43" i="3" s="1"/>
  <c r="AD42" i="3"/>
  <c r="O43" i="3" s="1"/>
  <c r="V42" i="3"/>
  <c r="W42" i="3" s="1"/>
  <c r="AA42" i="3"/>
  <c r="H43" i="3" s="1"/>
  <c r="S43" i="2"/>
  <c r="T43" i="2" s="1"/>
  <c r="AA43" i="2" s="1"/>
  <c r="H44" i="2" s="1"/>
  <c r="AB43" i="2"/>
  <c r="M44" i="2" s="1"/>
  <c r="U43" i="2"/>
  <c r="AC43" i="2"/>
  <c r="N44" i="2" s="1"/>
  <c r="W65" i="1"/>
  <c r="K66" i="1"/>
  <c r="L66" i="1" s="1"/>
  <c r="I66" i="1"/>
  <c r="J66" i="1" s="1"/>
  <c r="S66" i="1" s="1"/>
  <c r="T66" i="1" s="1"/>
  <c r="X43" i="2" l="1"/>
  <c r="E44" i="2" s="1"/>
  <c r="Z43" i="2"/>
  <c r="G44" i="2" s="1"/>
  <c r="I41" i="6"/>
  <c r="J41" i="6" s="1"/>
  <c r="W40" i="6"/>
  <c r="K41" i="6"/>
  <c r="L41" i="6" s="1"/>
  <c r="V40" i="5"/>
  <c r="AE40" i="5"/>
  <c r="P41" i="5" s="1"/>
  <c r="AD40" i="5"/>
  <c r="O41" i="5" s="1"/>
  <c r="W40" i="5"/>
  <c r="X40" i="5"/>
  <c r="E41" i="5" s="1"/>
  <c r="Z40" i="5"/>
  <c r="G41" i="5" s="1"/>
  <c r="AA40" i="5"/>
  <c r="H41" i="5" s="1"/>
  <c r="S40" i="4"/>
  <c r="T40" i="4" s="1"/>
  <c r="AC40" i="4"/>
  <c r="N41" i="4" s="1"/>
  <c r="U40" i="4"/>
  <c r="AB40" i="4"/>
  <c r="M41" i="4" s="1"/>
  <c r="Z40" i="4"/>
  <c r="G41" i="4" s="1"/>
  <c r="Y40" i="4"/>
  <c r="F41" i="4" s="1"/>
  <c r="X40" i="4"/>
  <c r="E41" i="4" s="1"/>
  <c r="AA40" i="4"/>
  <c r="H41" i="4" s="1"/>
  <c r="I43" i="3"/>
  <c r="J43" i="3" s="1"/>
  <c r="K43" i="3"/>
  <c r="L43" i="3" s="1"/>
  <c r="S43" i="3" s="1"/>
  <c r="T43" i="3" s="1"/>
  <c r="K44" i="2"/>
  <c r="L44" i="2" s="1"/>
  <c r="Y43" i="2"/>
  <c r="F44" i="2" s="1"/>
  <c r="V43" i="2"/>
  <c r="W43" i="2" s="1"/>
  <c r="AD43" i="2"/>
  <c r="O44" i="2" s="1"/>
  <c r="AE43" i="2"/>
  <c r="P44" i="2" s="1"/>
  <c r="V66" i="1"/>
  <c r="AD66" i="1"/>
  <c r="O67" i="1" s="1"/>
  <c r="AE66" i="1"/>
  <c r="P67" i="1" s="1"/>
  <c r="Q66" i="1"/>
  <c r="R66" i="1" s="1"/>
  <c r="S41" i="6" l="1"/>
  <c r="T41" i="6" s="1"/>
  <c r="AE41" i="6" s="1"/>
  <c r="P42" i="6" s="1"/>
  <c r="V41" i="6"/>
  <c r="Q41" i="6"/>
  <c r="R41" i="6" s="1"/>
  <c r="K41" i="5"/>
  <c r="L41" i="5" s="1"/>
  <c r="I41" i="5"/>
  <c r="J41" i="5" s="1"/>
  <c r="I41" i="4"/>
  <c r="J41" i="4" s="1"/>
  <c r="K41" i="4"/>
  <c r="L41" i="4" s="1"/>
  <c r="Q41" i="4" s="1"/>
  <c r="R41" i="4" s="1"/>
  <c r="AE40" i="4"/>
  <c r="P41" i="4" s="1"/>
  <c r="AD40" i="4"/>
  <c r="O41" i="4" s="1"/>
  <c r="V40" i="4"/>
  <c r="W40" i="4" s="1"/>
  <c r="AD43" i="3"/>
  <c r="O44" i="3" s="1"/>
  <c r="AE43" i="3"/>
  <c r="P44" i="3" s="1"/>
  <c r="V43" i="3"/>
  <c r="Q43" i="3"/>
  <c r="R43" i="3" s="1"/>
  <c r="I44" i="2"/>
  <c r="J44" i="2" s="1"/>
  <c r="Q44" i="2" s="1"/>
  <c r="R44" i="2" s="1"/>
  <c r="AB66" i="1"/>
  <c r="M67" i="1" s="1"/>
  <c r="AC66" i="1"/>
  <c r="N67" i="1" s="1"/>
  <c r="U66" i="1"/>
  <c r="W66" i="1" s="1"/>
  <c r="Y66" i="1"/>
  <c r="F67" i="1" s="1"/>
  <c r="Z66" i="1"/>
  <c r="G67" i="1" s="1"/>
  <c r="AA66" i="1"/>
  <c r="H67" i="1" s="1"/>
  <c r="X66" i="1"/>
  <c r="E67" i="1" s="1"/>
  <c r="AD41" i="6" l="1"/>
  <c r="O42" i="6" s="1"/>
  <c r="X41" i="6"/>
  <c r="E42" i="6" s="1"/>
  <c r="Z41" i="6"/>
  <c r="G42" i="6" s="1"/>
  <c r="AA41" i="6"/>
  <c r="H42" i="6" s="1"/>
  <c r="Y41" i="6"/>
  <c r="F42" i="6" s="1"/>
  <c r="U41" i="6"/>
  <c r="W41" i="6" s="1"/>
  <c r="AC41" i="6"/>
  <c r="N42" i="6" s="1"/>
  <c r="AB41" i="6"/>
  <c r="M42" i="6" s="1"/>
  <c r="Q41" i="5"/>
  <c r="R41" i="5" s="1"/>
  <c r="AB41" i="5" s="1"/>
  <c r="M42" i="5" s="1"/>
  <c r="S41" i="5"/>
  <c r="T41" i="5" s="1"/>
  <c r="AB41" i="4"/>
  <c r="M42" i="4" s="1"/>
  <c r="AC41" i="4"/>
  <c r="N42" i="4" s="1"/>
  <c r="U41" i="4"/>
  <c r="S41" i="4"/>
  <c r="T41" i="4" s="1"/>
  <c r="Y41" i="4" s="1"/>
  <c r="F42" i="4" s="1"/>
  <c r="Z43" i="3"/>
  <c r="G44" i="3" s="1"/>
  <c r="Y43" i="3"/>
  <c r="F44" i="3" s="1"/>
  <c r="AB43" i="3"/>
  <c r="M44" i="3" s="1"/>
  <c r="AC43" i="3"/>
  <c r="N44" i="3" s="1"/>
  <c r="U43" i="3"/>
  <c r="W43" i="3" s="1"/>
  <c r="X43" i="3"/>
  <c r="E44" i="3" s="1"/>
  <c r="AA43" i="3"/>
  <c r="H44" i="3" s="1"/>
  <c r="AB44" i="2"/>
  <c r="M45" i="2" s="1"/>
  <c r="AC44" i="2"/>
  <c r="N45" i="2" s="1"/>
  <c r="U44" i="2"/>
  <c r="S44" i="2"/>
  <c r="T44" i="2" s="1"/>
  <c r="AA44" i="2" s="1"/>
  <c r="H45" i="2" s="1"/>
  <c r="I67" i="1"/>
  <c r="J67" i="1" s="1"/>
  <c r="K67" i="1"/>
  <c r="L67" i="1" s="1"/>
  <c r="Q67" i="1" s="1"/>
  <c r="R67" i="1" s="1"/>
  <c r="K42" i="6" l="1"/>
  <c r="L42" i="6" s="1"/>
  <c r="I42" i="6"/>
  <c r="J42" i="6" s="1"/>
  <c r="AC41" i="5"/>
  <c r="N42" i="5" s="1"/>
  <c r="U41" i="5"/>
  <c r="AE41" i="5"/>
  <c r="P42" i="5" s="1"/>
  <c r="V41" i="5"/>
  <c r="AD41" i="5"/>
  <c r="O42" i="5" s="1"/>
  <c r="Y41" i="5"/>
  <c r="F42" i="5" s="1"/>
  <c r="AA41" i="5"/>
  <c r="H42" i="5" s="1"/>
  <c r="W41" i="5"/>
  <c r="Z41" i="5"/>
  <c r="G42" i="5" s="1"/>
  <c r="X41" i="5"/>
  <c r="E42" i="5" s="1"/>
  <c r="X41" i="4"/>
  <c r="E42" i="4" s="1"/>
  <c r="AE41" i="4"/>
  <c r="P42" i="4" s="1"/>
  <c r="AD41" i="4"/>
  <c r="O42" i="4" s="1"/>
  <c r="V41" i="4"/>
  <c r="W41" i="4" s="1"/>
  <c r="Z41" i="4"/>
  <c r="G42" i="4" s="1"/>
  <c r="AA41" i="4"/>
  <c r="H42" i="4" s="1"/>
  <c r="I44" i="3"/>
  <c r="J44" i="3" s="1"/>
  <c r="K44" i="3"/>
  <c r="L44" i="3" s="1"/>
  <c r="Z44" i="2"/>
  <c r="G45" i="2" s="1"/>
  <c r="V44" i="2"/>
  <c r="W44" i="2" s="1"/>
  <c r="AD44" i="2"/>
  <c r="O45" i="2" s="1"/>
  <c r="AE44" i="2"/>
  <c r="P45" i="2" s="1"/>
  <c r="Y44" i="2"/>
  <c r="F45" i="2" s="1"/>
  <c r="X44" i="2"/>
  <c r="E45" i="2" s="1"/>
  <c r="AB67" i="1"/>
  <c r="M68" i="1" s="1"/>
  <c r="AC67" i="1"/>
  <c r="N68" i="1" s="1"/>
  <c r="U67" i="1"/>
  <c r="S67" i="1"/>
  <c r="T67" i="1" s="1"/>
  <c r="X67" i="1" s="1"/>
  <c r="E68" i="1" s="1"/>
  <c r="Q42" i="6" l="1"/>
  <c r="R42" i="6" s="1"/>
  <c r="AC42" i="6" s="1"/>
  <c r="N43" i="6" s="1"/>
  <c r="AB42" i="6"/>
  <c r="M43" i="6" s="1"/>
  <c r="S42" i="6"/>
  <c r="T42" i="6" s="1"/>
  <c r="I42" i="5"/>
  <c r="J42" i="5" s="1"/>
  <c r="K42" i="5"/>
  <c r="L42" i="5" s="1"/>
  <c r="I42" i="4"/>
  <c r="J42" i="4" s="1"/>
  <c r="S42" i="4" s="1"/>
  <c r="T42" i="4" s="1"/>
  <c r="K42" i="4"/>
  <c r="L42" i="4" s="1"/>
  <c r="Q44" i="3"/>
  <c r="R44" i="3" s="1"/>
  <c r="AB44" i="3" s="1"/>
  <c r="M45" i="3" s="1"/>
  <c r="AC44" i="3"/>
  <c r="N45" i="3" s="1"/>
  <c r="U44" i="3"/>
  <c r="S44" i="3"/>
  <c r="T44" i="3" s="1"/>
  <c r="I45" i="2"/>
  <c r="J45" i="2" s="1"/>
  <c r="K45" i="2"/>
  <c r="L45" i="2" s="1"/>
  <c r="AD67" i="1"/>
  <c r="O68" i="1" s="1"/>
  <c r="AE67" i="1"/>
  <c r="P68" i="1" s="1"/>
  <c r="V67" i="1"/>
  <c r="W67" i="1" s="1"/>
  <c r="Z67" i="1"/>
  <c r="G68" i="1" s="1"/>
  <c r="Y67" i="1"/>
  <c r="F68" i="1" s="1"/>
  <c r="I68" i="1" s="1"/>
  <c r="J68" i="1" s="1"/>
  <c r="AA67" i="1"/>
  <c r="H68" i="1" s="1"/>
  <c r="U42" i="6" l="1"/>
  <c r="AE42" i="6"/>
  <c r="P43" i="6" s="1"/>
  <c r="AD42" i="6"/>
  <c r="O43" i="6" s="1"/>
  <c r="V42" i="6"/>
  <c r="W42" i="6" s="1"/>
  <c r="Z42" i="6"/>
  <c r="G43" i="6" s="1"/>
  <c r="AA42" i="6"/>
  <c r="H43" i="6" s="1"/>
  <c r="X42" i="6"/>
  <c r="E43" i="6" s="1"/>
  <c r="Y42" i="6"/>
  <c r="F43" i="6" s="1"/>
  <c r="Q42" i="5"/>
  <c r="R42" i="5" s="1"/>
  <c r="S42" i="5"/>
  <c r="T42" i="5" s="1"/>
  <c r="AE42" i="4"/>
  <c r="P43" i="4" s="1"/>
  <c r="AD42" i="4"/>
  <c r="O43" i="4" s="1"/>
  <c r="V42" i="4"/>
  <c r="Q42" i="4"/>
  <c r="R42" i="4" s="1"/>
  <c r="AE44" i="3"/>
  <c r="P45" i="3" s="1"/>
  <c r="AD44" i="3"/>
  <c r="O45" i="3" s="1"/>
  <c r="V44" i="3"/>
  <c r="W44" i="3" s="1"/>
  <c r="Z44" i="3"/>
  <c r="G45" i="3" s="1"/>
  <c r="Y44" i="3"/>
  <c r="F45" i="3" s="1"/>
  <c r="X44" i="3"/>
  <c r="E45" i="3" s="1"/>
  <c r="AA44" i="3"/>
  <c r="H45" i="3" s="1"/>
  <c r="Q45" i="2"/>
  <c r="R45" i="2" s="1"/>
  <c r="S45" i="2"/>
  <c r="T45" i="2" s="1"/>
  <c r="K68" i="1"/>
  <c r="L68" i="1" s="1"/>
  <c r="Q68" i="1" s="1"/>
  <c r="R68" i="1" s="1"/>
  <c r="S68" i="1" l="1"/>
  <c r="T68" i="1" s="1"/>
  <c r="X68" i="1" s="1"/>
  <c r="E69" i="1" s="1"/>
  <c r="I43" i="6"/>
  <c r="J43" i="6" s="1"/>
  <c r="K43" i="6"/>
  <c r="L43" i="6" s="1"/>
  <c r="S43" i="6"/>
  <c r="T43" i="6" s="1"/>
  <c r="AE42" i="5"/>
  <c r="P43" i="5" s="1"/>
  <c r="AD42" i="5"/>
  <c r="O43" i="5" s="1"/>
  <c r="V42" i="5"/>
  <c r="AC42" i="5"/>
  <c r="N43" i="5" s="1"/>
  <c r="U42" i="5"/>
  <c r="W42" i="5" s="1"/>
  <c r="AB42" i="5"/>
  <c r="M43" i="5" s="1"/>
  <c r="Y42" i="5"/>
  <c r="F43" i="5" s="1"/>
  <c r="AA42" i="5"/>
  <c r="H43" i="5" s="1"/>
  <c r="Z42" i="5"/>
  <c r="G43" i="5" s="1"/>
  <c r="X42" i="5"/>
  <c r="E43" i="5" s="1"/>
  <c r="Y42" i="4"/>
  <c r="F43" i="4" s="1"/>
  <c r="X42" i="4"/>
  <c r="E43" i="4" s="1"/>
  <c r="Z42" i="4"/>
  <c r="G43" i="4" s="1"/>
  <c r="U42" i="4"/>
  <c r="W42" i="4" s="1"/>
  <c r="AB42" i="4"/>
  <c r="M43" i="4" s="1"/>
  <c r="AA42" i="4"/>
  <c r="H43" i="4" s="1"/>
  <c r="AC42" i="4"/>
  <c r="N43" i="4" s="1"/>
  <c r="I45" i="3"/>
  <c r="J45" i="3" s="1"/>
  <c r="K45" i="3"/>
  <c r="L45" i="3" s="1"/>
  <c r="S45" i="3" s="1"/>
  <c r="T45" i="3" s="1"/>
  <c r="V45" i="2"/>
  <c r="AD45" i="2"/>
  <c r="O46" i="2" s="1"/>
  <c r="AE45" i="2"/>
  <c r="P46" i="2" s="1"/>
  <c r="U45" i="2"/>
  <c r="AC45" i="2"/>
  <c r="N46" i="2" s="1"/>
  <c r="AA45" i="2"/>
  <c r="H46" i="2" s="1"/>
  <c r="Y45" i="2"/>
  <c r="F46" i="2" s="1"/>
  <c r="X45" i="2"/>
  <c r="E46" i="2" s="1"/>
  <c r="Z45" i="2"/>
  <c r="G46" i="2" s="1"/>
  <c r="AB45" i="2"/>
  <c r="M46" i="2" s="1"/>
  <c r="Y68" i="1"/>
  <c r="F69" i="1" s="1"/>
  <c r="AA68" i="1"/>
  <c r="H69" i="1" s="1"/>
  <c r="AB68" i="1"/>
  <c r="M69" i="1" s="1"/>
  <c r="AC68" i="1"/>
  <c r="N69" i="1" s="1"/>
  <c r="U68" i="1"/>
  <c r="Z68" i="1"/>
  <c r="G69" i="1" s="1"/>
  <c r="V68" i="1"/>
  <c r="AD68" i="1"/>
  <c r="O69" i="1" s="1"/>
  <c r="AE68" i="1"/>
  <c r="P69" i="1" s="1"/>
  <c r="W45" i="2" l="1"/>
  <c r="AD43" i="6"/>
  <c r="O44" i="6" s="1"/>
  <c r="V43" i="6"/>
  <c r="AE43" i="6"/>
  <c r="P44" i="6" s="1"/>
  <c r="Q43" i="6"/>
  <c r="R43" i="6" s="1"/>
  <c r="I43" i="5"/>
  <c r="J43" i="5" s="1"/>
  <c r="S43" i="5" s="1"/>
  <c r="T43" i="5" s="1"/>
  <c r="K43" i="5"/>
  <c r="L43" i="5" s="1"/>
  <c r="K43" i="4"/>
  <c r="L43" i="4" s="1"/>
  <c r="I43" i="4"/>
  <c r="J43" i="4" s="1"/>
  <c r="S43" i="4" s="1"/>
  <c r="T43" i="4" s="1"/>
  <c r="AD45" i="3"/>
  <c r="O46" i="3" s="1"/>
  <c r="V45" i="3"/>
  <c r="AE45" i="3"/>
  <c r="P46" i="3" s="1"/>
  <c r="Q45" i="3"/>
  <c r="R45" i="3" s="1"/>
  <c r="I46" i="2"/>
  <c r="J46" i="2" s="1"/>
  <c r="K46" i="2"/>
  <c r="L46" i="2" s="1"/>
  <c r="K69" i="1"/>
  <c r="L69" i="1" s="1"/>
  <c r="W68" i="1"/>
  <c r="I69" i="1"/>
  <c r="J69" i="1" s="1"/>
  <c r="Q46" i="2" l="1"/>
  <c r="R46" i="2" s="1"/>
  <c r="S69" i="1"/>
  <c r="T69" i="1" s="1"/>
  <c r="V69" i="1" s="1"/>
  <c r="Z43" i="6"/>
  <c r="G44" i="6" s="1"/>
  <c r="Y43" i="6"/>
  <c r="F44" i="6" s="1"/>
  <c r="AB43" i="6"/>
  <c r="M44" i="6" s="1"/>
  <c r="AC43" i="6"/>
  <c r="N44" i="6" s="1"/>
  <c r="U43" i="6"/>
  <c r="W43" i="6" s="1"/>
  <c r="X43" i="6"/>
  <c r="E44" i="6" s="1"/>
  <c r="AA43" i="6"/>
  <c r="H44" i="6" s="1"/>
  <c r="AE43" i="5"/>
  <c r="P44" i="5" s="1"/>
  <c r="AD43" i="5"/>
  <c r="O44" i="5" s="1"/>
  <c r="V43" i="5"/>
  <c r="Q43" i="5"/>
  <c r="R43" i="5" s="1"/>
  <c r="AD43" i="4"/>
  <c r="O44" i="4" s="1"/>
  <c r="V43" i="4"/>
  <c r="AE43" i="4"/>
  <c r="P44" i="4" s="1"/>
  <c r="Q43" i="4"/>
  <c r="R43" i="4" s="1"/>
  <c r="AB45" i="3"/>
  <c r="M46" i="3" s="1"/>
  <c r="AA45" i="3"/>
  <c r="H46" i="3" s="1"/>
  <c r="Z45" i="3"/>
  <c r="G46" i="3" s="1"/>
  <c r="Y45" i="3"/>
  <c r="F46" i="3" s="1"/>
  <c r="U45" i="3"/>
  <c r="W45" i="3" s="1"/>
  <c r="AC45" i="3"/>
  <c r="N46" i="3" s="1"/>
  <c r="X45" i="3"/>
  <c r="E46" i="3" s="1"/>
  <c r="S46" i="2"/>
  <c r="T46" i="2" s="1"/>
  <c r="Z46" i="2" s="1"/>
  <c r="G47" i="2" s="1"/>
  <c r="AC46" i="2"/>
  <c r="N47" i="2" s="1"/>
  <c r="U46" i="2"/>
  <c r="AB46" i="2"/>
  <c r="M47" i="2" s="1"/>
  <c r="AD69" i="1"/>
  <c r="O70" i="1" s="1"/>
  <c r="AE69" i="1"/>
  <c r="P70" i="1" s="1"/>
  <c r="Q69" i="1"/>
  <c r="R69" i="1" s="1"/>
  <c r="AE46" i="2" l="1"/>
  <c r="P47" i="2" s="1"/>
  <c r="Y46" i="2"/>
  <c r="F47" i="2" s="1"/>
  <c r="X46" i="2"/>
  <c r="E47" i="2" s="1"/>
  <c r="I47" i="2" s="1"/>
  <c r="J47" i="2" s="1"/>
  <c r="AD46" i="2"/>
  <c r="O47" i="2" s="1"/>
  <c r="V46" i="2"/>
  <c r="W46" i="2" s="1"/>
  <c r="AA46" i="2"/>
  <c r="H47" i="2" s="1"/>
  <c r="K47" i="2" s="1"/>
  <c r="L47" i="2" s="1"/>
  <c r="I44" i="6"/>
  <c r="J44" i="6" s="1"/>
  <c r="K44" i="6"/>
  <c r="L44" i="6" s="1"/>
  <c r="Z43" i="5"/>
  <c r="G44" i="5" s="1"/>
  <c r="Y43" i="5"/>
  <c r="F44" i="5" s="1"/>
  <c r="AB43" i="5"/>
  <c r="M44" i="5" s="1"/>
  <c r="U43" i="5"/>
  <c r="W43" i="5" s="1"/>
  <c r="AA43" i="5"/>
  <c r="H44" i="5" s="1"/>
  <c r="AC43" i="5"/>
  <c r="N44" i="5" s="1"/>
  <c r="X43" i="5"/>
  <c r="E44" i="5" s="1"/>
  <c r="AC43" i="4"/>
  <c r="N44" i="4" s="1"/>
  <c r="U43" i="4"/>
  <c r="W43" i="4" s="1"/>
  <c r="AB43" i="4"/>
  <c r="M44" i="4" s="1"/>
  <c r="AA43" i="4"/>
  <c r="H44" i="4" s="1"/>
  <c r="Y43" i="4"/>
  <c r="F44" i="4" s="1"/>
  <c r="X43" i="4"/>
  <c r="E44" i="4" s="1"/>
  <c r="Z43" i="4"/>
  <c r="G44" i="4" s="1"/>
  <c r="I46" i="3"/>
  <c r="J46" i="3" s="1"/>
  <c r="K46" i="3"/>
  <c r="L46" i="3" s="1"/>
  <c r="Q46" i="3" s="1"/>
  <c r="R46" i="3" s="1"/>
  <c r="U69" i="1"/>
  <c r="W69" i="1" s="1"/>
  <c r="AC69" i="1"/>
  <c r="N70" i="1" s="1"/>
  <c r="AA69" i="1"/>
  <c r="H70" i="1" s="1"/>
  <c r="Y69" i="1"/>
  <c r="F70" i="1" s="1"/>
  <c r="AB69" i="1"/>
  <c r="M70" i="1" s="1"/>
  <c r="Z69" i="1"/>
  <c r="G70" i="1" s="1"/>
  <c r="X69" i="1"/>
  <c r="E70" i="1" s="1"/>
  <c r="Q44" i="6" l="1"/>
  <c r="R44" i="6" s="1"/>
  <c r="AB44" i="6" s="1"/>
  <c r="M45" i="6" s="1"/>
  <c r="U44" i="6"/>
  <c r="AC44" i="6"/>
  <c r="N45" i="6" s="1"/>
  <c r="S44" i="6"/>
  <c r="T44" i="6" s="1"/>
  <c r="AA44" i="6" s="1"/>
  <c r="H45" i="6" s="1"/>
  <c r="I44" i="5"/>
  <c r="J44" i="5" s="1"/>
  <c r="K44" i="5"/>
  <c r="L44" i="5" s="1"/>
  <c r="I44" i="4"/>
  <c r="J44" i="4" s="1"/>
  <c r="K44" i="4"/>
  <c r="L44" i="4" s="1"/>
  <c r="AC46" i="3"/>
  <c r="N47" i="3" s="1"/>
  <c r="AB46" i="3"/>
  <c r="M47" i="3" s="1"/>
  <c r="U46" i="3"/>
  <c r="S46" i="3"/>
  <c r="T46" i="3" s="1"/>
  <c r="Q47" i="2"/>
  <c r="R47" i="2" s="1"/>
  <c r="U47" i="2" s="1"/>
  <c r="S47" i="2"/>
  <c r="T47" i="2" s="1"/>
  <c r="I70" i="1"/>
  <c r="J70" i="1" s="1"/>
  <c r="K70" i="1"/>
  <c r="L70" i="1" s="1"/>
  <c r="Q70" i="1" s="1"/>
  <c r="R70" i="1" s="1"/>
  <c r="AB47" i="2" l="1"/>
  <c r="M48" i="2" s="1"/>
  <c r="AC47" i="2"/>
  <c r="N48" i="2" s="1"/>
  <c r="Y47" i="2"/>
  <c r="F48" i="2" s="1"/>
  <c r="Z44" i="6"/>
  <c r="G45" i="6" s="1"/>
  <c r="AE44" i="6"/>
  <c r="P45" i="6" s="1"/>
  <c r="AD44" i="6"/>
  <c r="O45" i="6" s="1"/>
  <c r="V44" i="6"/>
  <c r="W44" i="6" s="1"/>
  <c r="X44" i="6"/>
  <c r="E45" i="6" s="1"/>
  <c r="Y44" i="6"/>
  <c r="F45" i="6" s="1"/>
  <c r="S44" i="5"/>
  <c r="T44" i="5" s="1"/>
  <c r="AE44" i="5" s="1"/>
  <c r="P45" i="5" s="1"/>
  <c r="AD44" i="5"/>
  <c r="O45" i="5" s="1"/>
  <c r="V44" i="5"/>
  <c r="Q44" i="5"/>
  <c r="R44" i="5" s="1"/>
  <c r="Q44" i="4"/>
  <c r="R44" i="4" s="1"/>
  <c r="AC44" i="4" s="1"/>
  <c r="N45" i="4" s="1"/>
  <c r="S44" i="4"/>
  <c r="T44" i="4" s="1"/>
  <c r="Y44" i="4" s="1"/>
  <c r="F45" i="4" s="1"/>
  <c r="V46" i="3"/>
  <c r="W46" i="3" s="1"/>
  <c r="AE46" i="3"/>
  <c r="P47" i="3" s="1"/>
  <c r="AD46" i="3"/>
  <c r="O47" i="3" s="1"/>
  <c r="AA46" i="3"/>
  <c r="H47" i="3" s="1"/>
  <c r="Z46" i="3"/>
  <c r="G47" i="3" s="1"/>
  <c r="X46" i="3"/>
  <c r="E47" i="3" s="1"/>
  <c r="Y46" i="3"/>
  <c r="F47" i="3" s="1"/>
  <c r="AE47" i="2"/>
  <c r="P48" i="2" s="1"/>
  <c r="V47" i="2"/>
  <c r="W47" i="2" s="1"/>
  <c r="AD47" i="2"/>
  <c r="O48" i="2" s="1"/>
  <c r="Z47" i="2"/>
  <c r="G48" i="2" s="1"/>
  <c r="AA47" i="2"/>
  <c r="H48" i="2" s="1"/>
  <c r="X47" i="2"/>
  <c r="E48" i="2" s="1"/>
  <c r="AB70" i="1"/>
  <c r="M71" i="1" s="1"/>
  <c r="U70" i="1"/>
  <c r="AC70" i="1"/>
  <c r="N71" i="1" s="1"/>
  <c r="S70" i="1"/>
  <c r="T70" i="1" s="1"/>
  <c r="I45" i="6" l="1"/>
  <c r="J45" i="6" s="1"/>
  <c r="Q45" i="6" s="1"/>
  <c r="R45" i="6" s="1"/>
  <c r="K45" i="6"/>
  <c r="L45" i="6" s="1"/>
  <c r="Y44" i="5"/>
  <c r="F45" i="5" s="1"/>
  <c r="U44" i="5"/>
  <c r="W44" i="5" s="1"/>
  <c r="Z44" i="5"/>
  <c r="G45" i="5" s="1"/>
  <c r="X44" i="5"/>
  <c r="E45" i="5" s="1"/>
  <c r="AA44" i="5"/>
  <c r="H45" i="5" s="1"/>
  <c r="AC44" i="5"/>
  <c r="N45" i="5" s="1"/>
  <c r="AB44" i="5"/>
  <c r="M45" i="5" s="1"/>
  <c r="AB44" i="4"/>
  <c r="M45" i="4" s="1"/>
  <c r="U44" i="4"/>
  <c r="AD44" i="4"/>
  <c r="O45" i="4" s="1"/>
  <c r="V44" i="4"/>
  <c r="W44" i="4" s="1"/>
  <c r="AE44" i="4"/>
  <c r="P45" i="4" s="1"/>
  <c r="X44" i="4"/>
  <c r="E45" i="4" s="1"/>
  <c r="Z44" i="4"/>
  <c r="G45" i="4" s="1"/>
  <c r="AA44" i="4"/>
  <c r="H45" i="4" s="1"/>
  <c r="I47" i="3"/>
  <c r="J47" i="3" s="1"/>
  <c r="K47" i="3"/>
  <c r="L47" i="3" s="1"/>
  <c r="I48" i="2"/>
  <c r="J48" i="2" s="1"/>
  <c r="K48" i="2"/>
  <c r="L48" i="2" s="1"/>
  <c r="AD70" i="1"/>
  <c r="O71" i="1" s="1"/>
  <c r="AE70" i="1"/>
  <c r="P71" i="1" s="1"/>
  <c r="V70" i="1"/>
  <c r="W70" i="1" s="1"/>
  <c r="Y70" i="1"/>
  <c r="F71" i="1" s="1"/>
  <c r="X70" i="1"/>
  <c r="E71" i="1" s="1"/>
  <c r="AA70" i="1"/>
  <c r="H71" i="1" s="1"/>
  <c r="Z70" i="1"/>
  <c r="G71" i="1" s="1"/>
  <c r="S48" i="2" l="1"/>
  <c r="T48" i="2" s="1"/>
  <c r="S45" i="6"/>
  <c r="T45" i="6" s="1"/>
  <c r="AB45" i="6"/>
  <c r="M46" i="6" s="1"/>
  <c r="U45" i="6"/>
  <c r="AC45" i="6"/>
  <c r="N46" i="6" s="1"/>
  <c r="K45" i="5"/>
  <c r="L45" i="5" s="1"/>
  <c r="I45" i="5"/>
  <c r="J45" i="5" s="1"/>
  <c r="S45" i="5" s="1"/>
  <c r="T45" i="5" s="1"/>
  <c r="I45" i="4"/>
  <c r="J45" i="4" s="1"/>
  <c r="K45" i="4"/>
  <c r="L45" i="4" s="1"/>
  <c r="Q47" i="3"/>
  <c r="R47" i="3" s="1"/>
  <c r="AC47" i="3" s="1"/>
  <c r="N48" i="3" s="1"/>
  <c r="U47" i="3"/>
  <c r="AB47" i="3"/>
  <c r="M48" i="3" s="1"/>
  <c r="S47" i="3"/>
  <c r="T47" i="3" s="1"/>
  <c r="V48" i="2"/>
  <c r="AD48" i="2"/>
  <c r="O49" i="2" s="1"/>
  <c r="AE48" i="2"/>
  <c r="P49" i="2" s="1"/>
  <c r="Q48" i="2"/>
  <c r="R48" i="2" s="1"/>
  <c r="K71" i="1"/>
  <c r="L71" i="1" s="1"/>
  <c r="I71" i="1"/>
  <c r="J71" i="1" s="1"/>
  <c r="Q71" i="1" s="1"/>
  <c r="R71" i="1" s="1"/>
  <c r="AD45" i="6" l="1"/>
  <c r="O46" i="6" s="1"/>
  <c r="V45" i="6"/>
  <c r="AE45" i="6"/>
  <c r="P46" i="6" s="1"/>
  <c r="X45" i="6"/>
  <c r="E46" i="6" s="1"/>
  <c r="Z45" i="6"/>
  <c r="G46" i="6" s="1"/>
  <c r="AA45" i="6"/>
  <c r="H46" i="6" s="1"/>
  <c r="W45" i="6"/>
  <c r="Y45" i="6"/>
  <c r="F46" i="6" s="1"/>
  <c r="AD45" i="5"/>
  <c r="O46" i="5" s="1"/>
  <c r="V45" i="5"/>
  <c r="AE45" i="5"/>
  <c r="P46" i="5" s="1"/>
  <c r="Q45" i="5"/>
  <c r="R45" i="5" s="1"/>
  <c r="S45" i="4"/>
  <c r="T45" i="4" s="1"/>
  <c r="AE45" i="4" s="1"/>
  <c r="P46" i="4" s="1"/>
  <c r="AD45" i="4"/>
  <c r="O46" i="4" s="1"/>
  <c r="V45" i="4"/>
  <c r="Q45" i="4"/>
  <c r="R45" i="4" s="1"/>
  <c r="AD47" i="3"/>
  <c r="O48" i="3" s="1"/>
  <c r="V47" i="3"/>
  <c r="AE47" i="3"/>
  <c r="P48" i="3" s="1"/>
  <c r="Z47" i="3"/>
  <c r="G48" i="3" s="1"/>
  <c r="AA47" i="3"/>
  <c r="H48" i="3" s="1"/>
  <c r="Y47" i="3"/>
  <c r="F48" i="3" s="1"/>
  <c r="X47" i="3"/>
  <c r="E48" i="3" s="1"/>
  <c r="W47" i="3"/>
  <c r="AB48" i="2"/>
  <c r="M49" i="2" s="1"/>
  <c r="U48" i="2"/>
  <c r="W48" i="2" s="1"/>
  <c r="AC48" i="2"/>
  <c r="N49" i="2" s="1"/>
  <c r="Z48" i="2"/>
  <c r="G49" i="2" s="1"/>
  <c r="Y48" i="2"/>
  <c r="F49" i="2" s="1"/>
  <c r="AA48" i="2"/>
  <c r="H49" i="2" s="1"/>
  <c r="X48" i="2"/>
  <c r="E49" i="2" s="1"/>
  <c r="U71" i="1"/>
  <c r="AC71" i="1"/>
  <c r="N72" i="1" s="1"/>
  <c r="AB71" i="1"/>
  <c r="M72" i="1" s="1"/>
  <c r="S71" i="1"/>
  <c r="T71" i="1" s="1"/>
  <c r="Z71" i="1" s="1"/>
  <c r="G72" i="1" s="1"/>
  <c r="I46" i="6" l="1"/>
  <c r="J46" i="6" s="1"/>
  <c r="K46" i="6"/>
  <c r="L46" i="6" s="1"/>
  <c r="S46" i="6" s="1"/>
  <c r="T46" i="6" s="1"/>
  <c r="AB45" i="5"/>
  <c r="M46" i="5" s="1"/>
  <c r="AA45" i="5"/>
  <c r="H46" i="5" s="1"/>
  <c r="U45" i="5"/>
  <c r="W45" i="5" s="1"/>
  <c r="Z45" i="5"/>
  <c r="G46" i="5" s="1"/>
  <c r="Y45" i="5"/>
  <c r="F46" i="5" s="1"/>
  <c r="X45" i="5"/>
  <c r="E46" i="5" s="1"/>
  <c r="AC45" i="5"/>
  <c r="N46" i="5" s="1"/>
  <c r="X45" i="4"/>
  <c r="E46" i="4" s="1"/>
  <c r="AC45" i="4"/>
  <c r="N46" i="4" s="1"/>
  <c r="U45" i="4"/>
  <c r="W45" i="4" s="1"/>
  <c r="Z45" i="4"/>
  <c r="G46" i="4" s="1"/>
  <c r="Y45" i="4"/>
  <c r="F46" i="4" s="1"/>
  <c r="AB45" i="4"/>
  <c r="M46" i="4" s="1"/>
  <c r="AA45" i="4"/>
  <c r="H46" i="4" s="1"/>
  <c r="I48" i="3"/>
  <c r="J48" i="3" s="1"/>
  <c r="K48" i="3"/>
  <c r="L48" i="3" s="1"/>
  <c r="I49" i="2"/>
  <c r="J49" i="2" s="1"/>
  <c r="K49" i="2"/>
  <c r="L49" i="2" s="1"/>
  <c r="AA71" i="1"/>
  <c r="H72" i="1" s="1"/>
  <c r="Y71" i="1"/>
  <c r="F72" i="1" s="1"/>
  <c r="AE71" i="1"/>
  <c r="P72" i="1" s="1"/>
  <c r="V71" i="1"/>
  <c r="W71" i="1" s="1"/>
  <c r="AD71" i="1"/>
  <c r="O72" i="1" s="1"/>
  <c r="X71" i="1"/>
  <c r="E72" i="1" s="1"/>
  <c r="Q49" i="2" l="1"/>
  <c r="R49" i="2" s="1"/>
  <c r="V46" i="6"/>
  <c r="AE46" i="6"/>
  <c r="P47" i="6" s="1"/>
  <c r="AD46" i="6"/>
  <c r="O47" i="6" s="1"/>
  <c r="Q46" i="6"/>
  <c r="R46" i="6" s="1"/>
  <c r="I46" i="5"/>
  <c r="J46" i="5" s="1"/>
  <c r="K46" i="5"/>
  <c r="L46" i="5" s="1"/>
  <c r="Q46" i="5" s="1"/>
  <c r="R46" i="5" s="1"/>
  <c r="K46" i="4"/>
  <c r="L46" i="4" s="1"/>
  <c r="I46" i="4"/>
  <c r="J46" i="4" s="1"/>
  <c r="S46" i="4" s="1"/>
  <c r="T46" i="4" s="1"/>
  <c r="S48" i="3"/>
  <c r="T48" i="3" s="1"/>
  <c r="V48" i="3"/>
  <c r="AE48" i="3"/>
  <c r="P49" i="3" s="1"/>
  <c r="AD48" i="3"/>
  <c r="O49" i="3" s="1"/>
  <c r="Q48" i="3"/>
  <c r="R48" i="3" s="1"/>
  <c r="U49" i="2"/>
  <c r="AB49" i="2"/>
  <c r="M50" i="2" s="1"/>
  <c r="AC49" i="2"/>
  <c r="N50" i="2" s="1"/>
  <c r="S49" i="2"/>
  <c r="T49" i="2" s="1"/>
  <c r="Z49" i="2" s="1"/>
  <c r="G50" i="2" s="1"/>
  <c r="I72" i="1"/>
  <c r="J72" i="1" s="1"/>
  <c r="K72" i="1"/>
  <c r="L72" i="1" s="1"/>
  <c r="S72" i="1" s="1"/>
  <c r="T72" i="1" s="1"/>
  <c r="Y46" i="6" l="1"/>
  <c r="F47" i="6" s="1"/>
  <c r="X46" i="6"/>
  <c r="E47" i="6" s="1"/>
  <c r="AA46" i="6"/>
  <c r="H47" i="6" s="1"/>
  <c r="Z46" i="6"/>
  <c r="G47" i="6" s="1"/>
  <c r="AC46" i="6"/>
  <c r="N47" i="6" s="1"/>
  <c r="AB46" i="6"/>
  <c r="M47" i="6" s="1"/>
  <c r="U46" i="6"/>
  <c r="W46" i="6" s="1"/>
  <c r="AC46" i="5"/>
  <c r="N47" i="5" s="1"/>
  <c r="AB46" i="5"/>
  <c r="M47" i="5" s="1"/>
  <c r="U46" i="5"/>
  <c r="S46" i="5"/>
  <c r="T46" i="5" s="1"/>
  <c r="Q46" i="4"/>
  <c r="R46" i="4" s="1"/>
  <c r="AC46" i="4" s="1"/>
  <c r="N47" i="4" s="1"/>
  <c r="U46" i="4"/>
  <c r="AB46" i="4"/>
  <c r="M47" i="4" s="1"/>
  <c r="AA46" i="4"/>
  <c r="H47" i="4" s="1"/>
  <c r="Z46" i="4"/>
  <c r="G47" i="4" s="1"/>
  <c r="X46" i="4"/>
  <c r="E47" i="4" s="1"/>
  <c r="Y46" i="4"/>
  <c r="F47" i="4" s="1"/>
  <c r="V46" i="4"/>
  <c r="AD46" i="4"/>
  <c r="O47" i="4" s="1"/>
  <c r="AE46" i="4"/>
  <c r="P47" i="4" s="1"/>
  <c r="AA48" i="3"/>
  <c r="H49" i="3" s="1"/>
  <c r="Z48" i="3"/>
  <c r="G49" i="3" s="1"/>
  <c r="AC48" i="3"/>
  <c r="N49" i="3" s="1"/>
  <c r="U48" i="3"/>
  <c r="W48" i="3" s="1"/>
  <c r="Y48" i="3"/>
  <c r="F49" i="3" s="1"/>
  <c r="AB48" i="3"/>
  <c r="M49" i="3" s="1"/>
  <c r="X48" i="3"/>
  <c r="E49" i="3" s="1"/>
  <c r="AA49" i="2"/>
  <c r="H50" i="2" s="1"/>
  <c r="X49" i="2"/>
  <c r="E50" i="2" s="1"/>
  <c r="AE49" i="2"/>
  <c r="P50" i="2" s="1"/>
  <c r="AD49" i="2"/>
  <c r="O50" i="2" s="1"/>
  <c r="V49" i="2"/>
  <c r="W49" i="2" s="1"/>
  <c r="Y49" i="2"/>
  <c r="F50" i="2" s="1"/>
  <c r="V72" i="1"/>
  <c r="AD72" i="1"/>
  <c r="O73" i="1" s="1"/>
  <c r="AE72" i="1"/>
  <c r="P73" i="1" s="1"/>
  <c r="Q72" i="1"/>
  <c r="R72" i="1" s="1"/>
  <c r="K47" i="6" l="1"/>
  <c r="L47" i="6" s="1"/>
  <c r="I47" i="6"/>
  <c r="J47" i="6" s="1"/>
  <c r="S47" i="6" s="1"/>
  <c r="T47" i="6" s="1"/>
  <c r="AE46" i="5"/>
  <c r="P47" i="5" s="1"/>
  <c r="V46" i="5"/>
  <c r="W46" i="5" s="1"/>
  <c r="AD46" i="5"/>
  <c r="O47" i="5" s="1"/>
  <c r="Z46" i="5"/>
  <c r="G47" i="5" s="1"/>
  <c r="AA46" i="5"/>
  <c r="H47" i="5" s="1"/>
  <c r="X46" i="5"/>
  <c r="E47" i="5" s="1"/>
  <c r="Y46" i="5"/>
  <c r="F47" i="5" s="1"/>
  <c r="K47" i="4"/>
  <c r="L47" i="4" s="1"/>
  <c r="W46" i="4"/>
  <c r="I47" i="4"/>
  <c r="J47" i="4" s="1"/>
  <c r="Q47" i="4" s="1"/>
  <c r="R47" i="4" s="1"/>
  <c r="I49" i="3"/>
  <c r="J49" i="3" s="1"/>
  <c r="K49" i="3"/>
  <c r="L49" i="3" s="1"/>
  <c r="I50" i="2"/>
  <c r="J50" i="2" s="1"/>
  <c r="K50" i="2"/>
  <c r="L50" i="2" s="1"/>
  <c r="S50" i="2" s="1"/>
  <c r="T50" i="2" s="1"/>
  <c r="AB72" i="1"/>
  <c r="M73" i="1" s="1"/>
  <c r="U72" i="1"/>
  <c r="W72" i="1" s="1"/>
  <c r="AC72" i="1"/>
  <c r="N73" i="1" s="1"/>
  <c r="Z72" i="1"/>
  <c r="G73" i="1" s="1"/>
  <c r="X72" i="1"/>
  <c r="E73" i="1" s="1"/>
  <c r="Y72" i="1"/>
  <c r="F73" i="1" s="1"/>
  <c r="AA72" i="1"/>
  <c r="H73" i="1" s="1"/>
  <c r="AD47" i="6" l="1"/>
  <c r="O48" i="6" s="1"/>
  <c r="V47" i="6"/>
  <c r="AE47" i="6"/>
  <c r="P48" i="6" s="1"/>
  <c r="Q47" i="6"/>
  <c r="R47" i="6" s="1"/>
  <c r="K47" i="5"/>
  <c r="L47" i="5" s="1"/>
  <c r="I47" i="5"/>
  <c r="J47" i="5" s="1"/>
  <c r="Q47" i="5" s="1"/>
  <c r="R47" i="5" s="1"/>
  <c r="AC47" i="4"/>
  <c r="N48" i="4" s="1"/>
  <c r="AB47" i="4"/>
  <c r="M48" i="4" s="1"/>
  <c r="U47" i="4"/>
  <c r="S47" i="4"/>
  <c r="T47" i="4" s="1"/>
  <c r="X47" i="4" s="1"/>
  <c r="E48" i="4" s="1"/>
  <c r="Q49" i="3"/>
  <c r="R49" i="3" s="1"/>
  <c r="U49" i="3"/>
  <c r="AB49" i="3"/>
  <c r="M50" i="3" s="1"/>
  <c r="AC49" i="3"/>
  <c r="N50" i="3" s="1"/>
  <c r="S49" i="3"/>
  <c r="T49" i="3" s="1"/>
  <c r="AE50" i="2"/>
  <c r="P51" i="2" s="1"/>
  <c r="V50" i="2"/>
  <c r="AD50" i="2"/>
  <c r="O51" i="2" s="1"/>
  <c r="Q50" i="2"/>
  <c r="R50" i="2" s="1"/>
  <c r="I73" i="1"/>
  <c r="J73" i="1" s="1"/>
  <c r="K73" i="1"/>
  <c r="L73" i="1" s="1"/>
  <c r="Q73" i="1" s="1"/>
  <c r="R73" i="1" s="1"/>
  <c r="AC47" i="6" l="1"/>
  <c r="N48" i="6" s="1"/>
  <c r="U47" i="6"/>
  <c r="W47" i="6" s="1"/>
  <c r="X47" i="6"/>
  <c r="E48" i="6" s="1"/>
  <c r="Y47" i="6"/>
  <c r="F48" i="6" s="1"/>
  <c r="AA47" i="6"/>
  <c r="H48" i="6" s="1"/>
  <c r="AB47" i="6"/>
  <c r="M48" i="6" s="1"/>
  <c r="Z47" i="6"/>
  <c r="G48" i="6" s="1"/>
  <c r="AC47" i="5"/>
  <c r="N48" i="5" s="1"/>
  <c r="U47" i="5"/>
  <c r="AB47" i="5"/>
  <c r="M48" i="5" s="1"/>
  <c r="S47" i="5"/>
  <c r="T47" i="5" s="1"/>
  <c r="Z47" i="5" s="1"/>
  <c r="G48" i="5" s="1"/>
  <c r="AE47" i="4"/>
  <c r="P48" i="4" s="1"/>
  <c r="AD47" i="4"/>
  <c r="O48" i="4" s="1"/>
  <c r="V47" i="4"/>
  <c r="W47" i="4" s="1"/>
  <c r="AA47" i="4"/>
  <c r="H48" i="4" s="1"/>
  <c r="Y47" i="4"/>
  <c r="F48" i="4" s="1"/>
  <c r="Z47" i="4"/>
  <c r="G48" i="4" s="1"/>
  <c r="AE49" i="3"/>
  <c r="P50" i="3" s="1"/>
  <c r="AD49" i="3"/>
  <c r="O50" i="3" s="1"/>
  <c r="V49" i="3"/>
  <c r="W49" i="3" s="1"/>
  <c r="AA49" i="3"/>
  <c r="H50" i="3" s="1"/>
  <c r="Y49" i="3"/>
  <c r="F50" i="3" s="1"/>
  <c r="Z49" i="3"/>
  <c r="G50" i="3" s="1"/>
  <c r="X49" i="3"/>
  <c r="E50" i="3" s="1"/>
  <c r="AB50" i="2"/>
  <c r="M51" i="2" s="1"/>
  <c r="X50" i="2"/>
  <c r="E51" i="2" s="1"/>
  <c r="AC50" i="2"/>
  <c r="N51" i="2" s="1"/>
  <c r="AA50" i="2"/>
  <c r="H51" i="2" s="1"/>
  <c r="Y50" i="2"/>
  <c r="F51" i="2" s="1"/>
  <c r="Z50" i="2"/>
  <c r="G51" i="2" s="1"/>
  <c r="U50" i="2"/>
  <c r="W50" i="2" s="1"/>
  <c r="U73" i="1"/>
  <c r="AB73" i="1"/>
  <c r="M74" i="1" s="1"/>
  <c r="AC73" i="1"/>
  <c r="N74" i="1" s="1"/>
  <c r="S73" i="1"/>
  <c r="T73" i="1" s="1"/>
  <c r="K48" i="6" l="1"/>
  <c r="L48" i="6" s="1"/>
  <c r="I48" i="6"/>
  <c r="J48" i="6" s="1"/>
  <c r="S48" i="6" s="1"/>
  <c r="T48" i="6" s="1"/>
  <c r="AA47" i="5"/>
  <c r="H48" i="5" s="1"/>
  <c r="AD47" i="5"/>
  <c r="O48" i="5" s="1"/>
  <c r="V47" i="5"/>
  <c r="W47" i="5" s="1"/>
  <c r="AE47" i="5"/>
  <c r="P48" i="5" s="1"/>
  <c r="Y47" i="5"/>
  <c r="F48" i="5" s="1"/>
  <c r="X47" i="5"/>
  <c r="E48" i="5" s="1"/>
  <c r="K48" i="4"/>
  <c r="L48" i="4" s="1"/>
  <c r="I48" i="4"/>
  <c r="J48" i="4" s="1"/>
  <c r="Q48" i="4" s="1"/>
  <c r="R48" i="4" s="1"/>
  <c r="K50" i="3"/>
  <c r="L50" i="3" s="1"/>
  <c r="I50" i="3"/>
  <c r="J50" i="3" s="1"/>
  <c r="Q50" i="3" s="1"/>
  <c r="R50" i="3" s="1"/>
  <c r="K51" i="2"/>
  <c r="L51" i="2" s="1"/>
  <c r="I51" i="2"/>
  <c r="J51" i="2" s="1"/>
  <c r="S51" i="2" s="1"/>
  <c r="T51" i="2" s="1"/>
  <c r="AE73" i="1"/>
  <c r="P74" i="1" s="1"/>
  <c r="V73" i="1"/>
  <c r="W73" i="1" s="1"/>
  <c r="AD73" i="1"/>
  <c r="O74" i="1" s="1"/>
  <c r="X73" i="1"/>
  <c r="E74" i="1" s="1"/>
  <c r="AA73" i="1"/>
  <c r="H74" i="1" s="1"/>
  <c r="Z73" i="1"/>
  <c r="G74" i="1" s="1"/>
  <c r="Y73" i="1"/>
  <c r="F74" i="1" s="1"/>
  <c r="V48" i="6" l="1"/>
  <c r="AE48" i="6"/>
  <c r="P49" i="6" s="1"/>
  <c r="AD48" i="6"/>
  <c r="O49" i="6" s="1"/>
  <c r="Q48" i="6"/>
  <c r="R48" i="6" s="1"/>
  <c r="I48" i="5"/>
  <c r="J48" i="5" s="1"/>
  <c r="K48" i="5"/>
  <c r="L48" i="5" s="1"/>
  <c r="AC48" i="4"/>
  <c r="N49" i="4" s="1"/>
  <c r="U48" i="4"/>
  <c r="AB48" i="4"/>
  <c r="M49" i="4" s="1"/>
  <c r="S48" i="4"/>
  <c r="T48" i="4" s="1"/>
  <c r="Z48" i="4" s="1"/>
  <c r="G49" i="4" s="1"/>
  <c r="AC50" i="3"/>
  <c r="N51" i="3" s="1"/>
  <c r="U50" i="3"/>
  <c r="AB50" i="3"/>
  <c r="M51" i="3" s="1"/>
  <c r="S50" i="3"/>
  <c r="T50" i="3" s="1"/>
  <c r="Q51" i="2"/>
  <c r="R51" i="2" s="1"/>
  <c r="V51" i="2"/>
  <c r="AD51" i="2"/>
  <c r="O52" i="2" s="1"/>
  <c r="AE51" i="2"/>
  <c r="P52" i="2" s="1"/>
  <c r="I74" i="1"/>
  <c r="J74" i="1" s="1"/>
  <c r="K74" i="1"/>
  <c r="L74" i="1" s="1"/>
  <c r="S74" i="1" s="1"/>
  <c r="T74" i="1" s="1"/>
  <c r="AA48" i="6" l="1"/>
  <c r="H49" i="6" s="1"/>
  <c r="Z48" i="6"/>
  <c r="G49" i="6" s="1"/>
  <c r="AC48" i="6"/>
  <c r="N49" i="6" s="1"/>
  <c r="U48" i="6"/>
  <c r="W48" i="6" s="1"/>
  <c r="Y48" i="6"/>
  <c r="F49" i="6" s="1"/>
  <c r="AB48" i="6"/>
  <c r="M49" i="6" s="1"/>
  <c r="X48" i="6"/>
  <c r="E49" i="6" s="1"/>
  <c r="S48" i="5"/>
  <c r="T48" i="5" s="1"/>
  <c r="AD48" i="5" s="1"/>
  <c r="O49" i="5" s="1"/>
  <c r="V48" i="5"/>
  <c r="AE48" i="5"/>
  <c r="P49" i="5" s="1"/>
  <c r="Q48" i="5"/>
  <c r="R48" i="5" s="1"/>
  <c r="Y48" i="4"/>
  <c r="F49" i="4" s="1"/>
  <c r="X48" i="4"/>
  <c r="E49" i="4" s="1"/>
  <c r="AE48" i="4"/>
  <c r="P49" i="4" s="1"/>
  <c r="AD48" i="4"/>
  <c r="O49" i="4" s="1"/>
  <c r="V48" i="4"/>
  <c r="AA48" i="4"/>
  <c r="H49" i="4" s="1"/>
  <c r="W48" i="4"/>
  <c r="AE50" i="3"/>
  <c r="P51" i="3" s="1"/>
  <c r="V50" i="3"/>
  <c r="AD50" i="3"/>
  <c r="O51" i="3" s="1"/>
  <c r="Y50" i="3"/>
  <c r="F51" i="3" s="1"/>
  <c r="X50" i="3"/>
  <c r="E51" i="3" s="1"/>
  <c r="AA50" i="3"/>
  <c r="H51" i="3" s="1"/>
  <c r="Z50" i="3"/>
  <c r="G51" i="3" s="1"/>
  <c r="W50" i="3"/>
  <c r="AB51" i="2"/>
  <c r="M52" i="2" s="1"/>
  <c r="Y51" i="2"/>
  <c r="F52" i="2" s="1"/>
  <c r="AA51" i="2"/>
  <c r="H52" i="2" s="1"/>
  <c r="AC51" i="2"/>
  <c r="N52" i="2" s="1"/>
  <c r="U51" i="2"/>
  <c r="W51" i="2" s="1"/>
  <c r="Z51" i="2"/>
  <c r="G52" i="2" s="1"/>
  <c r="X51" i="2"/>
  <c r="E52" i="2" s="1"/>
  <c r="V74" i="1"/>
  <c r="AD74" i="1"/>
  <c r="O75" i="1" s="1"/>
  <c r="AE74" i="1"/>
  <c r="P75" i="1" s="1"/>
  <c r="Q74" i="1"/>
  <c r="R74" i="1" s="1"/>
  <c r="K52" i="2" l="1"/>
  <c r="L52" i="2" s="1"/>
  <c r="I52" i="2"/>
  <c r="J52" i="2" s="1"/>
  <c r="Q52" i="2" s="1"/>
  <c r="R52" i="2" s="1"/>
  <c r="I49" i="6"/>
  <c r="J49" i="6" s="1"/>
  <c r="K49" i="6"/>
  <c r="L49" i="6" s="1"/>
  <c r="Q49" i="6" s="1"/>
  <c r="R49" i="6" s="1"/>
  <c r="AA48" i="5"/>
  <c r="H49" i="5" s="1"/>
  <c r="Z48" i="5"/>
  <c r="G49" i="5" s="1"/>
  <c r="AC48" i="5"/>
  <c r="N49" i="5" s="1"/>
  <c r="U48" i="5"/>
  <c r="W48" i="5" s="1"/>
  <c r="AB48" i="5"/>
  <c r="M49" i="5" s="1"/>
  <c r="Y48" i="5"/>
  <c r="F49" i="5" s="1"/>
  <c r="X48" i="5"/>
  <c r="E49" i="5" s="1"/>
  <c r="I49" i="4"/>
  <c r="J49" i="4" s="1"/>
  <c r="K49" i="4"/>
  <c r="L49" i="4" s="1"/>
  <c r="S49" i="4" s="1"/>
  <c r="T49" i="4" s="1"/>
  <c r="I51" i="3"/>
  <c r="J51" i="3" s="1"/>
  <c r="K51" i="3"/>
  <c r="L51" i="3" s="1"/>
  <c r="S51" i="3" s="1"/>
  <c r="T51" i="3" s="1"/>
  <c r="S52" i="2"/>
  <c r="T52" i="2" s="1"/>
  <c r="V52" i="2" s="1"/>
  <c r="AB74" i="1"/>
  <c r="M75" i="1" s="1"/>
  <c r="AC74" i="1"/>
  <c r="N75" i="1" s="1"/>
  <c r="U74" i="1"/>
  <c r="W74" i="1" s="1"/>
  <c r="Y74" i="1"/>
  <c r="F75" i="1" s="1"/>
  <c r="Z74" i="1"/>
  <c r="G75" i="1" s="1"/>
  <c r="AA74" i="1"/>
  <c r="H75" i="1" s="1"/>
  <c r="X74" i="1"/>
  <c r="E75" i="1" s="1"/>
  <c r="I75" i="1" s="1"/>
  <c r="J75" i="1" s="1"/>
  <c r="U49" i="6" l="1"/>
  <c r="AB49" i="6"/>
  <c r="M50" i="6" s="1"/>
  <c r="AC49" i="6"/>
  <c r="N50" i="6" s="1"/>
  <c r="S49" i="6"/>
  <c r="T49" i="6" s="1"/>
  <c r="AA49" i="6" s="1"/>
  <c r="H50" i="6" s="1"/>
  <c r="I49" i="5"/>
  <c r="J49" i="5" s="1"/>
  <c r="K49" i="5"/>
  <c r="L49" i="5" s="1"/>
  <c r="AE49" i="4"/>
  <c r="P50" i="4" s="1"/>
  <c r="AD49" i="4"/>
  <c r="O50" i="4" s="1"/>
  <c r="V49" i="4"/>
  <c r="Q49" i="4"/>
  <c r="R49" i="4" s="1"/>
  <c r="AE51" i="3"/>
  <c r="P52" i="3" s="1"/>
  <c r="AD51" i="3"/>
  <c r="O52" i="3" s="1"/>
  <c r="V51" i="3"/>
  <c r="Q51" i="3"/>
  <c r="R51" i="3" s="1"/>
  <c r="AE52" i="2"/>
  <c r="AD52" i="2"/>
  <c r="Y52" i="2"/>
  <c r="U52" i="2"/>
  <c r="W52" i="2" s="1"/>
  <c r="AB52" i="2"/>
  <c r="Z52" i="2"/>
  <c r="AC52" i="2"/>
  <c r="AA52" i="2"/>
  <c r="X52" i="2"/>
  <c r="K75" i="1"/>
  <c r="L75" i="1" s="1"/>
  <c r="S75" i="1" s="1"/>
  <c r="T75" i="1" s="1"/>
  <c r="Q75" i="1" l="1"/>
  <c r="R75" i="1" s="1"/>
  <c r="AE49" i="6"/>
  <c r="P50" i="6" s="1"/>
  <c r="V49" i="6"/>
  <c r="W49" i="6" s="1"/>
  <c r="AD49" i="6"/>
  <c r="O50" i="6" s="1"/>
  <c r="Y49" i="6"/>
  <c r="F50" i="6" s="1"/>
  <c r="Z49" i="6"/>
  <c r="G50" i="6" s="1"/>
  <c r="X49" i="6"/>
  <c r="E50" i="6" s="1"/>
  <c r="S49" i="5"/>
  <c r="T49" i="5" s="1"/>
  <c r="Q49" i="5"/>
  <c r="R49" i="5" s="1"/>
  <c r="X49" i="4"/>
  <c r="E50" i="4" s="1"/>
  <c r="AC49" i="4"/>
  <c r="N50" i="4" s="1"/>
  <c r="U49" i="4"/>
  <c r="W49" i="4" s="1"/>
  <c r="AB49" i="4"/>
  <c r="M50" i="4" s="1"/>
  <c r="AA49" i="4"/>
  <c r="H50" i="4" s="1"/>
  <c r="Z49" i="4"/>
  <c r="G50" i="4" s="1"/>
  <c r="Y49" i="4"/>
  <c r="F50" i="4" s="1"/>
  <c r="Z51" i="3"/>
  <c r="G52" i="3" s="1"/>
  <c r="Y51" i="3"/>
  <c r="F52" i="3" s="1"/>
  <c r="AB51" i="3"/>
  <c r="M52" i="3" s="1"/>
  <c r="U51" i="3"/>
  <c r="W51" i="3" s="1"/>
  <c r="AC51" i="3"/>
  <c r="N52" i="3" s="1"/>
  <c r="AA51" i="3"/>
  <c r="H52" i="3" s="1"/>
  <c r="X51" i="3"/>
  <c r="E52" i="3" s="1"/>
  <c r="I52" i="3" s="1"/>
  <c r="J52" i="3" s="1"/>
  <c r="AD75" i="1"/>
  <c r="AE75" i="1"/>
  <c r="V75" i="1"/>
  <c r="AA75" i="1"/>
  <c r="Y75" i="1"/>
  <c r="X75" i="1"/>
  <c r="Z75" i="1"/>
  <c r="AC75" i="1"/>
  <c r="U75" i="1"/>
  <c r="AB75" i="1"/>
  <c r="I50" i="6" l="1"/>
  <c r="J50" i="6" s="1"/>
  <c r="K50" i="6"/>
  <c r="L50" i="6" s="1"/>
  <c r="X49" i="5"/>
  <c r="E50" i="5" s="1"/>
  <c r="Z49" i="5"/>
  <c r="G50" i="5" s="1"/>
  <c r="AB49" i="5"/>
  <c r="M50" i="5" s="1"/>
  <c r="U49" i="5"/>
  <c r="W49" i="5" s="1"/>
  <c r="AC49" i="5"/>
  <c r="N50" i="5" s="1"/>
  <c r="AA49" i="5"/>
  <c r="H50" i="5" s="1"/>
  <c r="Y49" i="5"/>
  <c r="F50" i="5" s="1"/>
  <c r="AE49" i="5"/>
  <c r="P50" i="5" s="1"/>
  <c r="AD49" i="5"/>
  <c r="O50" i="5" s="1"/>
  <c r="V49" i="5"/>
  <c r="K50" i="4"/>
  <c r="L50" i="4" s="1"/>
  <c r="I50" i="4"/>
  <c r="J50" i="4" s="1"/>
  <c r="K52" i="3"/>
  <c r="L52" i="3" s="1"/>
  <c r="S52" i="3" s="1"/>
  <c r="T52" i="3" s="1"/>
  <c r="W75" i="1"/>
  <c r="Q50" i="6" l="1"/>
  <c r="R50" i="6" s="1"/>
  <c r="S50" i="6"/>
  <c r="T50" i="6" s="1"/>
  <c r="K50" i="5"/>
  <c r="L50" i="5" s="1"/>
  <c r="Q50" i="5" s="1"/>
  <c r="R50" i="5" s="1"/>
  <c r="I50" i="5"/>
  <c r="J50" i="5" s="1"/>
  <c r="S50" i="5" s="1"/>
  <c r="T50" i="5" s="1"/>
  <c r="S50" i="4"/>
  <c r="T50" i="4" s="1"/>
  <c r="AE50" i="4" s="1"/>
  <c r="P51" i="4" s="1"/>
  <c r="AD50" i="4"/>
  <c r="O51" i="4" s="1"/>
  <c r="V50" i="4"/>
  <c r="Q50" i="4"/>
  <c r="R50" i="4" s="1"/>
  <c r="AE52" i="3"/>
  <c r="AD52" i="3"/>
  <c r="V52" i="3"/>
  <c r="Q52" i="3"/>
  <c r="R52" i="3" s="1"/>
  <c r="AE50" i="6" l="1"/>
  <c r="P51" i="6" s="1"/>
  <c r="V50" i="6"/>
  <c r="AD50" i="6"/>
  <c r="O51" i="6" s="1"/>
  <c r="AC50" i="6"/>
  <c r="N51" i="6" s="1"/>
  <c r="U50" i="6"/>
  <c r="W50" i="6" s="1"/>
  <c r="AB50" i="6"/>
  <c r="M51" i="6" s="1"/>
  <c r="X50" i="6"/>
  <c r="E51" i="6" s="1"/>
  <c r="AA50" i="6"/>
  <c r="H51" i="6" s="1"/>
  <c r="Z50" i="6"/>
  <c r="G51" i="6" s="1"/>
  <c r="Y50" i="6"/>
  <c r="F51" i="6" s="1"/>
  <c r="AE50" i="5"/>
  <c r="P51" i="5" s="1"/>
  <c r="V50" i="5"/>
  <c r="AD50" i="5"/>
  <c r="O51" i="5" s="1"/>
  <c r="AC50" i="5"/>
  <c r="N51" i="5" s="1"/>
  <c r="U50" i="5"/>
  <c r="W50" i="5" s="1"/>
  <c r="AB50" i="5"/>
  <c r="M51" i="5" s="1"/>
  <c r="Z50" i="5"/>
  <c r="G51" i="5" s="1"/>
  <c r="X50" i="5"/>
  <c r="E51" i="5" s="1"/>
  <c r="Y50" i="5"/>
  <c r="F51" i="5" s="1"/>
  <c r="AA50" i="5"/>
  <c r="H51" i="5" s="1"/>
  <c r="AC50" i="4"/>
  <c r="N51" i="4" s="1"/>
  <c r="U50" i="4"/>
  <c r="W50" i="4" s="1"/>
  <c r="Z50" i="4"/>
  <c r="G51" i="4" s="1"/>
  <c r="Y50" i="4"/>
  <c r="F51" i="4" s="1"/>
  <c r="X50" i="4"/>
  <c r="E51" i="4" s="1"/>
  <c r="AB50" i="4"/>
  <c r="M51" i="4" s="1"/>
  <c r="AA50" i="4"/>
  <c r="H51" i="4" s="1"/>
  <c r="Y52" i="3"/>
  <c r="AC52" i="3"/>
  <c r="AB52" i="3"/>
  <c r="AA52" i="3"/>
  <c r="Z52" i="3"/>
  <c r="X52" i="3"/>
  <c r="U52" i="3"/>
  <c r="W52" i="3" s="1"/>
  <c r="I51" i="6" l="1"/>
  <c r="J51" i="6" s="1"/>
  <c r="Q51" i="6" s="1"/>
  <c r="R51" i="6" s="1"/>
  <c r="K51" i="6"/>
  <c r="L51" i="6" s="1"/>
  <c r="I51" i="5"/>
  <c r="J51" i="5" s="1"/>
  <c r="K51" i="5"/>
  <c r="L51" i="5" s="1"/>
  <c r="S51" i="5" s="1"/>
  <c r="T51" i="5" s="1"/>
  <c r="K51" i="4"/>
  <c r="L51" i="4" s="1"/>
  <c r="I51" i="4"/>
  <c r="J51" i="4" s="1"/>
  <c r="S51" i="4" s="1"/>
  <c r="T51" i="4" s="1"/>
  <c r="Q51" i="4"/>
  <c r="R51" i="4" s="1"/>
  <c r="S51" i="6" l="1"/>
  <c r="T51" i="6" s="1"/>
  <c r="AE51" i="6" s="1"/>
  <c r="P52" i="6" s="1"/>
  <c r="V51" i="6"/>
  <c r="Z51" i="6"/>
  <c r="G52" i="6" s="1"/>
  <c r="Y51" i="6"/>
  <c r="F52" i="6" s="1"/>
  <c r="AB51" i="6"/>
  <c r="M52" i="6" s="1"/>
  <c r="AA51" i="6"/>
  <c r="H52" i="6" s="1"/>
  <c r="U51" i="6"/>
  <c r="X51" i="6"/>
  <c r="E52" i="6" s="1"/>
  <c r="AC51" i="6"/>
  <c r="N52" i="6" s="1"/>
  <c r="AD51" i="5"/>
  <c r="O52" i="5" s="1"/>
  <c r="V51" i="5"/>
  <c r="AE51" i="5"/>
  <c r="P52" i="5" s="1"/>
  <c r="Q51" i="5"/>
  <c r="R51" i="5" s="1"/>
  <c r="Z51" i="4"/>
  <c r="G52" i="4" s="1"/>
  <c r="AC51" i="4"/>
  <c r="N52" i="4" s="1"/>
  <c r="U51" i="4"/>
  <c r="AB51" i="4"/>
  <c r="M52" i="4" s="1"/>
  <c r="AA51" i="4"/>
  <c r="H52" i="4" s="1"/>
  <c r="X51" i="4"/>
  <c r="E52" i="4" s="1"/>
  <c r="Y51" i="4"/>
  <c r="F52" i="4" s="1"/>
  <c r="AE51" i="4"/>
  <c r="P52" i="4" s="1"/>
  <c r="AD51" i="4"/>
  <c r="O52" i="4" s="1"/>
  <c r="V51" i="4"/>
  <c r="AD51" i="6" l="1"/>
  <c r="O52" i="6" s="1"/>
  <c r="W51" i="6"/>
  <c r="K52" i="6"/>
  <c r="L52" i="6" s="1"/>
  <c r="I52" i="6"/>
  <c r="J52" i="6" s="1"/>
  <c r="Q52" i="6" s="1"/>
  <c r="R52" i="6" s="1"/>
  <c r="Z51" i="5"/>
  <c r="G52" i="5" s="1"/>
  <c r="Y51" i="5"/>
  <c r="F52" i="5" s="1"/>
  <c r="AB51" i="5"/>
  <c r="M52" i="5" s="1"/>
  <c r="X51" i="5"/>
  <c r="E52" i="5" s="1"/>
  <c r="I52" i="5" s="1"/>
  <c r="J52" i="5" s="1"/>
  <c r="AA51" i="5"/>
  <c r="H52" i="5" s="1"/>
  <c r="U51" i="5"/>
  <c r="W51" i="5" s="1"/>
  <c r="AC51" i="5"/>
  <c r="N52" i="5" s="1"/>
  <c r="I52" i="4"/>
  <c r="J52" i="4" s="1"/>
  <c r="W51" i="4"/>
  <c r="K52" i="4"/>
  <c r="L52" i="4" s="1"/>
  <c r="AC52" i="6" l="1"/>
  <c r="AB52" i="6"/>
  <c r="U52" i="6"/>
  <c r="S52" i="6"/>
  <c r="T52" i="6" s="1"/>
  <c r="K52" i="5"/>
  <c r="L52" i="5" s="1"/>
  <c r="S52" i="5" s="1"/>
  <c r="T52" i="5" s="1"/>
  <c r="Q52" i="4"/>
  <c r="R52" i="4" s="1"/>
  <c r="AB52" i="4" s="1"/>
  <c r="S52" i="4"/>
  <c r="T52" i="4" s="1"/>
  <c r="AE52" i="6" l="1"/>
  <c r="AD52" i="6"/>
  <c r="V52" i="6"/>
  <c r="W52" i="6"/>
  <c r="AA52" i="6"/>
  <c r="Z52" i="6"/>
  <c r="X52" i="6"/>
  <c r="Y52" i="6"/>
  <c r="AE52" i="5"/>
  <c r="AD52" i="5"/>
  <c r="V52" i="5"/>
  <c r="Q52" i="5"/>
  <c r="R52" i="5" s="1"/>
  <c r="U52" i="4"/>
  <c r="AC52" i="4"/>
  <c r="AE52" i="4"/>
  <c r="AD52" i="4"/>
  <c r="V52" i="4"/>
  <c r="Y52" i="4"/>
  <c r="W52" i="4"/>
  <c r="X52" i="4"/>
  <c r="AA52" i="4"/>
  <c r="Z52" i="4"/>
  <c r="Y52" i="5" l="1"/>
  <c r="X52" i="5"/>
  <c r="AB52" i="5"/>
  <c r="AA52" i="5"/>
  <c r="U52" i="5"/>
  <c r="W52" i="5" s="1"/>
  <c r="AC52" i="5"/>
  <c r="Z52" i="5"/>
</calcChain>
</file>

<file path=xl/sharedStrings.xml><?xml version="1.0" encoding="utf-8"?>
<sst xmlns="http://schemas.openxmlformats.org/spreadsheetml/2006/main" count="236" uniqueCount="62">
  <si>
    <t>Forward propagation Calculations</t>
  </si>
  <si>
    <t>h1</t>
  </si>
  <si>
    <t>w1*i1+w2*i2</t>
  </si>
  <si>
    <t>h2</t>
  </si>
  <si>
    <t>w3*i1+w4*i2</t>
  </si>
  <si>
    <t>a_h1</t>
  </si>
  <si>
    <t>σ(h1) = 1/1+exp(-h1)</t>
  </si>
  <si>
    <t>a_h2</t>
  </si>
  <si>
    <t>σ(h2) = 1/1+exp(-h2)</t>
  </si>
  <si>
    <t>o1</t>
  </si>
  <si>
    <t>w5*a_h1+w6*a_h2</t>
  </si>
  <si>
    <t>o2</t>
  </si>
  <si>
    <t>w7*a_h1+w8*a_h2</t>
  </si>
  <si>
    <t>a_o1</t>
  </si>
  <si>
    <t>σ(o1) = 1/1+exp(-o1)</t>
  </si>
  <si>
    <t>a_o2</t>
  </si>
  <si>
    <t>σ(o2) = 1/1+exp(-o2)</t>
  </si>
  <si>
    <t>E1</t>
  </si>
  <si>
    <t>0.5*(target1 - a_o1)^2</t>
  </si>
  <si>
    <t>E2</t>
  </si>
  <si>
    <t>0.5*(target2  -  a_o2)^2</t>
  </si>
  <si>
    <t xml:space="preserve">Backward propagation Calculations </t>
  </si>
  <si>
    <t>∂E_total/∂W5</t>
  </si>
  <si>
    <t>(a_o1 - t1) *  (a_o1 * (1-a_o1)) * (a_h1)</t>
  </si>
  <si>
    <t>∂E_total/∂W6</t>
  </si>
  <si>
    <t>(a_o1 - t1) *  (a_o1 * (1-a_o1)) * (a_h2)</t>
  </si>
  <si>
    <t>∂E_total/∂W7</t>
  </si>
  <si>
    <t>(a_o2 - t2) *  (a_o2 * (1-a_o2)) * (a_h1)</t>
  </si>
  <si>
    <t>∂E_total/∂W8</t>
  </si>
  <si>
    <t>(a_o2 - t2) *  (a_o2 * (1-a_o2)) * (a_h2)</t>
  </si>
  <si>
    <t>∂E_total/∂W1</t>
  </si>
  <si>
    <t>((a_o1 - t1) * a_o1 * (1 - a_o1 ) * w5 + (a_o2 - t2) * a_o2 * (1 - a_o2 ) * w7) * a_h1 * (1- a_h1) * i1</t>
  </si>
  <si>
    <t>∂E_total/∂W2</t>
  </si>
  <si>
    <t>((a_o1 - t1) * a_o1 * (1 - a_o1 ) * w5 + (a_o2 - t2) * a_o2 * (1 - a_o2 ) * w7) * a_h1 * (1- a_h1) * i2</t>
  </si>
  <si>
    <t>∂E_total/∂W3</t>
  </si>
  <si>
    <t>((a_o1 - t1) * a_o1 * (1 - a_o1 ) * w6 + (a_o2 - t2) * a_o2 * (1 - a_o2 ) * w8) * a_h2 * (1- a_h2) * i1</t>
  </si>
  <si>
    <t>∂E_total/∂W4</t>
  </si>
  <si>
    <t>((a_o1 - t1) * a_o1 * (1 - a_o1 ) * w6 + (a_o2 - t2) * a_o2 * (1 - a_o2 ) * w8) * a_h2 * (1- a_h2) * i2</t>
  </si>
  <si>
    <t xml:space="preserve">Learning Rate 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</si>
  <si>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</si>
  <si>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</si>
  <si>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</si>
  <si>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</si>
  <si>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</si>
  <si>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</si>
  <si>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</si>
  <si>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</si>
  <si>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</si>
  <si>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</si>
  <si>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</si>
  <si>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</si>
  <si>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∂E_total/∂w1</t>
  </si>
  <si>
    <t>∂E_total/∂w2</t>
  </si>
  <si>
    <t>∂E_total/∂w3</t>
  </si>
  <si>
    <t>∂E_total/∂w4</t>
  </si>
  <si>
    <t>E_total</t>
  </si>
  <si>
    <t>LR=0.2</t>
  </si>
  <si>
    <t>LR=0.1</t>
  </si>
  <si>
    <t>LR=0.5</t>
  </si>
  <si>
    <t>LR=0.8</t>
  </si>
  <si>
    <t>LR=1.0</t>
  </si>
  <si>
    <t>LR=2.0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</si>
</sst>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4" fillId="0" borderId="0" xfId="0" applyFont="1" applyFill="1"/>
    <xf numFmtId="0" fontId="1" fillId="3" borderId="1" xfId="0" applyFont="1" applyFill="1" applyBorder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8263342082240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'LR=0.1'!$O$80</c:f>
              <c:strCache>
                <c:ptCount val="1"/>
                <c:pt idx="0">
                  <c:v>LR=0.2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'LR=0.1'!$N$81:$N$127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0.2411090387619737</c:v>
                </c:pt>
                <c:pt idx="2">
                  <c:v>0.23970403155820297</c:v>
                </c:pt>
                <c:pt idx="3">
                  <c:v>0.23830487994011057</c:v>
                </c:pt>
                <c:pt idx="4">
                  <c:v>0.23691162729233006</c:v>
                </c:pt>
                <c:pt idx="5">
                  <c:v>0.23552431616079511</c:v>
                </c:pt>
                <c:pt idx="6">
                  <c:v>0.23414298823316435</c:v>
                </c:pt>
                <c:pt idx="7">
                  <c:v>0.23276768431997563</c:v>
                </c:pt>
                <c:pt idx="8">
                  <c:v>0.23139844433654444</c:v>
                </c:pt>
                <c:pt idx="9">
                  <c:v>0.23003530728561822</c:v>
                </c:pt>
                <c:pt idx="10">
                  <c:v>0.22867831124080204</c:v>
                </c:pt>
                <c:pt idx="11">
                  <c:v>0.2273274933307631</c:v>
                </c:pt>
                <c:pt idx="12">
                  <c:v>0.22598288972422592</c:v>
                </c:pt>
                <c:pt idx="13">
                  <c:v>0.22464453561576553</c:v>
                </c:pt>
                <c:pt idx="14">
                  <c:v>0.22331246521240644</c:v>
                </c:pt>
                <c:pt idx="15">
                  <c:v>0.22198671172103304</c:v>
                </c:pt>
                <c:pt idx="16">
                  <c:v>0.22066730733661472</c:v>
                </c:pt>
                <c:pt idx="17">
                  <c:v>0.21935428323125147</c:v>
                </c:pt>
                <c:pt idx="18">
                  <c:v>0.21804766954404028</c:v>
                </c:pt>
                <c:pt idx="19">
                  <c:v>0.21674749537176347</c:v>
                </c:pt>
                <c:pt idx="20">
                  <c:v>0.21545378876039931</c:v>
                </c:pt>
                <c:pt idx="21">
                  <c:v>0.21416657669745348</c:v>
                </c:pt>
                <c:pt idx="22">
                  <c:v>0.21288588510510759</c:v>
                </c:pt>
                <c:pt idx="23">
                  <c:v>0.21161173883418324</c:v>
                </c:pt>
                <c:pt idx="24">
                  <c:v>0.21034416165891487</c:v>
                </c:pt>
                <c:pt idx="25">
                  <c:v>0.20908317627252698</c:v>
                </c:pt>
                <c:pt idx="26">
                  <c:v>0.20782880428360778</c:v>
                </c:pt>
                <c:pt idx="27">
                  <c:v>0.20658106621327338</c:v>
                </c:pt>
                <c:pt idx="28">
                  <c:v>0.20533998149311089</c:v>
                </c:pt>
                <c:pt idx="29">
                  <c:v>0.20410556846389405</c:v>
                </c:pt>
                <c:pt idx="30">
                  <c:v>0.2028778443750584</c:v>
                </c:pt>
                <c:pt idx="31">
                  <c:v>0.20165682538492624</c:v>
                </c:pt>
                <c:pt idx="32">
                  <c:v>0.20044252656166772</c:v>
                </c:pt>
                <c:pt idx="33">
                  <c:v>0.19923496188498693</c:v>
                </c:pt>
                <c:pt idx="34">
                  <c:v>0.19803414424851848</c:v>
                </c:pt>
                <c:pt idx="35">
                  <c:v>0.19684008546291965</c:v>
                </c:pt>
                <c:pt idx="36">
                  <c:v>0.19565279625964455</c:v>
                </c:pt>
                <c:pt idx="37">
                  <c:v>0.19447228629538391</c:v>
                </c:pt>
                <c:pt idx="38">
                  <c:v>0.19329856415715432</c:v>
                </c:pt>
                <c:pt idx="39">
                  <c:v>0.19213163736802158</c:v>
                </c:pt>
                <c:pt idx="40">
                  <c:v>0.19097151239343935</c:v>
                </c:pt>
                <c:pt idx="41">
                  <c:v>0.18981819464818678</c:v>
                </c:pt>
                <c:pt idx="42">
                  <c:v>0.1886716885038871</c:v>
                </c:pt>
                <c:pt idx="43">
                  <c:v>0.18753199729708914</c:v>
                </c:pt>
                <c:pt idx="44">
                  <c:v>0.18639912333789224</c:v>
                </c:pt>
                <c:pt idx="45">
                  <c:v>0.1852730679190972</c:v>
                </c:pt>
                <c:pt idx="46">
                  <c:v>0.18415383132586344</c:v>
                </c:pt>
              </c:numCache>
            </c:numRef>
          </c:cat>
          <c:val>
            <c:numRef>
              <c:f>'LR=0.1'!$O$81:$O$127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0.23970114341762799</c:v>
                </c:pt>
                <c:pt idx="2">
                  <c:v>0.23690583910996582</c:v>
                </c:pt>
                <c:pt idx="3">
                  <c:v>0.23413429019277696</c:v>
                </c:pt>
                <c:pt idx="4">
                  <c:v>0.23138682881429201</c:v>
                </c:pt>
                <c:pt idx="5">
                  <c:v>0.22866377290078319</c:v>
                </c:pt>
                <c:pt idx="6">
                  <c:v>0.22596542560189242</c:v>
                </c:pt>
                <c:pt idx="7">
                  <c:v>0.22329207478566201</c:v>
                </c:pt>
                <c:pt idx="8">
                  <c:v>0.22064399258450818</c:v>
                </c:pt>
                <c:pt idx="9">
                  <c:v>0.2180214349930531</c:v>
                </c:pt>
                <c:pt idx="10">
                  <c:v>0.21542464151840848</c:v>
                </c:pt>
                <c:pt idx="11">
                  <c:v>0.21285383488318843</c:v>
                </c:pt>
                <c:pt idx="12">
                  <c:v>0.21030922078122274</c:v>
                </c:pt>
                <c:pt idx="13">
                  <c:v>0.20779098768564802</c:v>
                </c:pt>
                <c:pt idx="14">
                  <c:v>0.20529930670877419</c:v>
                </c:pt>
                <c:pt idx="15">
                  <c:v>0.20283433151285646</c:v>
                </c:pt>
                <c:pt idx="16">
                  <c:v>0.20039619827065619</c:v>
                </c:pt>
                <c:pt idx="17">
                  <c:v>0.19798502567444592</c:v>
                </c:pt>
                <c:pt idx="18">
                  <c:v>0.19560091499190013</c:v>
                </c:pt>
                <c:pt idx="19">
                  <c:v>0.19324395016712601</c:v>
                </c:pt>
                <c:pt idx="20">
                  <c:v>0.19091419796492018</c:v>
                </c:pt>
                <c:pt idx="21">
                  <c:v>0.18861170815618605</c:v>
                </c:pt>
                <c:pt idx="22">
                  <c:v>0.18633651374232407</c:v>
                </c:pt>
                <c:pt idx="23">
                  <c:v>0.18408863121629945</c:v>
                </c:pt>
                <c:pt idx="24">
                  <c:v>0.18186806085800708</c:v>
                </c:pt>
                <c:pt idx="25">
                  <c:v>0.17967478706149173</c:v>
                </c:pt>
                <c:pt idx="26">
                  <c:v>0.17750877869153331</c:v>
                </c:pt>
                <c:pt idx="27">
                  <c:v>0.17536998946708446</c:v>
                </c:pt>
                <c:pt idx="28">
                  <c:v>0.17325835836903697</c:v>
                </c:pt>
                <c:pt idx="29">
                  <c:v>0.17117381006980437</c:v>
                </c:pt>
                <c:pt idx="30">
                  <c:v>0.16911625538222924</c:v>
                </c:pt>
                <c:pt idx="31">
                  <c:v>0.16708559172536619</c:v>
                </c:pt>
                <c:pt idx="32">
                  <c:v>0.16508170360473789</c:v>
                </c:pt>
                <c:pt idx="33">
                  <c:v>0.1631044631047294</c:v>
                </c:pt>
                <c:pt idx="34">
                  <c:v>0.16115373039085634</c:v>
                </c:pt>
                <c:pt idx="35">
                  <c:v>0.15922935421972562</c:v>
                </c:pt>
                <c:pt idx="36">
                  <c:v>0.15733117245459935</c:v>
                </c:pt>
                <c:pt idx="37">
                  <c:v>0.1554590125845674</c:v>
                </c:pt>
                <c:pt idx="38">
                  <c:v>0.15361269224543761</c:v>
                </c:pt>
                <c:pt idx="39">
                  <c:v>0.15179201974055781</c:v>
                </c:pt>
                <c:pt idx="40">
                  <c:v>0.14999679455989517</c:v>
                </c:pt>
                <c:pt idx="41">
                  <c:v>0.1482268078958065</c:v>
                </c:pt>
                <c:pt idx="42">
                  <c:v>0.14648184315404988</c:v>
                </c:pt>
                <c:pt idx="43">
                  <c:v>0.14476167645869575</c:v>
                </c:pt>
                <c:pt idx="44">
                  <c:v>0.14306607714971217</c:v>
                </c:pt>
                <c:pt idx="45">
                  <c:v>0.14139480827210482</c:v>
                </c:pt>
                <c:pt idx="46">
                  <c:v>0.13974762705560478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B-433E-B65C-09A7D25BB84E}"/>
            </c:ext>
          </c:extLst>
        </c:ser>
        <c:ser>
          <c:idx val="1"/>
          <c:order val="1"/>
          <c:tx>
            <c:strRef>
              <c:f>'LR=0.1'!$P$80</c:f>
              <c:strCache>
                <c:ptCount val="1"/>
                <c:pt idx="0">
                  <c:v>LR=0.5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'LR=0.1'!$N$81:$N$127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0.2411090387619737</c:v>
                </c:pt>
                <c:pt idx="2">
                  <c:v>0.23970403155820297</c:v>
                </c:pt>
                <c:pt idx="3">
                  <c:v>0.23830487994011057</c:v>
                </c:pt>
                <c:pt idx="4">
                  <c:v>0.23691162729233006</c:v>
                </c:pt>
                <c:pt idx="5">
                  <c:v>0.23552431616079511</c:v>
                </c:pt>
                <c:pt idx="6">
                  <c:v>0.23414298823316435</c:v>
                </c:pt>
                <c:pt idx="7">
                  <c:v>0.23276768431997563</c:v>
                </c:pt>
                <c:pt idx="8">
                  <c:v>0.23139844433654444</c:v>
                </c:pt>
                <c:pt idx="9">
                  <c:v>0.23003530728561822</c:v>
                </c:pt>
                <c:pt idx="10">
                  <c:v>0.22867831124080204</c:v>
                </c:pt>
                <c:pt idx="11">
                  <c:v>0.2273274933307631</c:v>
                </c:pt>
                <c:pt idx="12">
                  <c:v>0.22598288972422592</c:v>
                </c:pt>
                <c:pt idx="13">
                  <c:v>0.22464453561576553</c:v>
                </c:pt>
                <c:pt idx="14">
                  <c:v>0.22331246521240644</c:v>
                </c:pt>
                <c:pt idx="15">
                  <c:v>0.22198671172103304</c:v>
                </c:pt>
                <c:pt idx="16">
                  <c:v>0.22066730733661472</c:v>
                </c:pt>
                <c:pt idx="17">
                  <c:v>0.21935428323125147</c:v>
                </c:pt>
                <c:pt idx="18">
                  <c:v>0.21804766954404028</c:v>
                </c:pt>
                <c:pt idx="19">
                  <c:v>0.21674749537176347</c:v>
                </c:pt>
                <c:pt idx="20">
                  <c:v>0.21545378876039931</c:v>
                </c:pt>
                <c:pt idx="21">
                  <c:v>0.21416657669745348</c:v>
                </c:pt>
                <c:pt idx="22">
                  <c:v>0.21288588510510759</c:v>
                </c:pt>
                <c:pt idx="23">
                  <c:v>0.21161173883418324</c:v>
                </c:pt>
                <c:pt idx="24">
                  <c:v>0.21034416165891487</c:v>
                </c:pt>
                <c:pt idx="25">
                  <c:v>0.20908317627252698</c:v>
                </c:pt>
                <c:pt idx="26">
                  <c:v>0.20782880428360778</c:v>
                </c:pt>
                <c:pt idx="27">
                  <c:v>0.20658106621327338</c:v>
                </c:pt>
                <c:pt idx="28">
                  <c:v>0.20533998149311089</c:v>
                </c:pt>
                <c:pt idx="29">
                  <c:v>0.20410556846389405</c:v>
                </c:pt>
                <c:pt idx="30">
                  <c:v>0.2028778443750584</c:v>
                </c:pt>
                <c:pt idx="31">
                  <c:v>0.20165682538492624</c:v>
                </c:pt>
                <c:pt idx="32">
                  <c:v>0.20044252656166772</c:v>
                </c:pt>
                <c:pt idx="33">
                  <c:v>0.19923496188498693</c:v>
                </c:pt>
                <c:pt idx="34">
                  <c:v>0.19803414424851848</c:v>
                </c:pt>
                <c:pt idx="35">
                  <c:v>0.19684008546291965</c:v>
                </c:pt>
                <c:pt idx="36">
                  <c:v>0.19565279625964455</c:v>
                </c:pt>
                <c:pt idx="37">
                  <c:v>0.19447228629538391</c:v>
                </c:pt>
                <c:pt idx="38">
                  <c:v>0.19329856415715432</c:v>
                </c:pt>
                <c:pt idx="39">
                  <c:v>0.19213163736802158</c:v>
                </c:pt>
                <c:pt idx="40">
                  <c:v>0.19097151239343935</c:v>
                </c:pt>
                <c:pt idx="41">
                  <c:v>0.18981819464818678</c:v>
                </c:pt>
                <c:pt idx="42">
                  <c:v>0.1886716885038871</c:v>
                </c:pt>
                <c:pt idx="43">
                  <c:v>0.18753199729708914</c:v>
                </c:pt>
                <c:pt idx="44">
                  <c:v>0.18639912333789224</c:v>
                </c:pt>
                <c:pt idx="45">
                  <c:v>0.1852730679190972</c:v>
                </c:pt>
                <c:pt idx="46">
                  <c:v>0.18415383132586344</c:v>
                </c:pt>
              </c:numCache>
            </c:numRef>
          </c:cat>
          <c:val>
            <c:numRef>
              <c:f>'LR=0.1'!$P$81:$P$127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0.17408141226930901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8.6657904392759721E-2</c:v>
                </c:pt>
                <c:pt idx="37">
                  <c:v>8.45836623714388E-2</c:v>
                </c:pt>
                <c:pt idx="38">
                  <c:v>8.2584166925723596E-2</c:v>
                </c:pt>
                <c:pt idx="39">
                  <c:v>8.0656263084054686E-2</c:v>
                </c:pt>
                <c:pt idx="40">
                  <c:v>7.879692113281013E-2</c:v>
                </c:pt>
                <c:pt idx="41">
                  <c:v>7.700323475615152E-2</c:v>
                </c:pt>
                <c:pt idx="42">
                  <c:v>7.5272418642256936E-2</c:v>
                </c:pt>
                <c:pt idx="43">
                  <c:v>7.3601805660603592E-2</c:v>
                </c:pt>
                <c:pt idx="44">
                  <c:v>7.1988843701895885E-2</c:v>
                </c:pt>
                <c:pt idx="45">
                  <c:v>7.0431092260244951E-2</c:v>
                </c:pt>
                <c:pt idx="46">
                  <c:v>6.8926218826310878E-2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B-433E-B65C-09A7D25BB84E}"/>
            </c:ext>
          </c:extLst>
        </c:ser>
        <c:ser>
          <c:idx val="2"/>
          <c:order val="2"/>
          <c:tx>
            <c:strRef>
              <c:f>'LR=0.1'!$Q$80</c:f>
              <c:strCache>
                <c:ptCount val="1"/>
                <c:pt idx="0">
                  <c:v>LR=0.8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'LR=0.1'!$N$81:$N$127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0.2411090387619737</c:v>
                </c:pt>
                <c:pt idx="2">
                  <c:v>0.23970403155820297</c:v>
                </c:pt>
                <c:pt idx="3">
                  <c:v>0.23830487994011057</c:v>
                </c:pt>
                <c:pt idx="4">
                  <c:v>0.23691162729233006</c:v>
                </c:pt>
                <c:pt idx="5">
                  <c:v>0.23552431616079511</c:v>
                </c:pt>
                <c:pt idx="6">
                  <c:v>0.23414298823316435</c:v>
                </c:pt>
                <c:pt idx="7">
                  <c:v>0.23276768431997563</c:v>
                </c:pt>
                <c:pt idx="8">
                  <c:v>0.23139844433654444</c:v>
                </c:pt>
                <c:pt idx="9">
                  <c:v>0.23003530728561822</c:v>
                </c:pt>
                <c:pt idx="10">
                  <c:v>0.22867831124080204</c:v>
                </c:pt>
                <c:pt idx="11">
                  <c:v>0.2273274933307631</c:v>
                </c:pt>
                <c:pt idx="12">
                  <c:v>0.22598288972422592</c:v>
                </c:pt>
                <c:pt idx="13">
                  <c:v>0.22464453561576553</c:v>
                </c:pt>
                <c:pt idx="14">
                  <c:v>0.22331246521240644</c:v>
                </c:pt>
                <c:pt idx="15">
                  <c:v>0.22198671172103304</c:v>
                </c:pt>
                <c:pt idx="16">
                  <c:v>0.22066730733661472</c:v>
                </c:pt>
                <c:pt idx="17">
                  <c:v>0.21935428323125147</c:v>
                </c:pt>
                <c:pt idx="18">
                  <c:v>0.21804766954404028</c:v>
                </c:pt>
                <c:pt idx="19">
                  <c:v>0.21674749537176347</c:v>
                </c:pt>
                <c:pt idx="20">
                  <c:v>0.21545378876039931</c:v>
                </c:pt>
                <c:pt idx="21">
                  <c:v>0.21416657669745348</c:v>
                </c:pt>
                <c:pt idx="22">
                  <c:v>0.21288588510510759</c:v>
                </c:pt>
                <c:pt idx="23">
                  <c:v>0.21161173883418324</c:v>
                </c:pt>
                <c:pt idx="24">
                  <c:v>0.21034416165891487</c:v>
                </c:pt>
                <c:pt idx="25">
                  <c:v>0.20908317627252698</c:v>
                </c:pt>
                <c:pt idx="26">
                  <c:v>0.20782880428360778</c:v>
                </c:pt>
                <c:pt idx="27">
                  <c:v>0.20658106621327338</c:v>
                </c:pt>
                <c:pt idx="28">
                  <c:v>0.20533998149311089</c:v>
                </c:pt>
                <c:pt idx="29">
                  <c:v>0.20410556846389405</c:v>
                </c:pt>
                <c:pt idx="30">
                  <c:v>0.2028778443750584</c:v>
                </c:pt>
                <c:pt idx="31">
                  <c:v>0.20165682538492624</c:v>
                </c:pt>
                <c:pt idx="32">
                  <c:v>0.20044252656166772</c:v>
                </c:pt>
                <c:pt idx="33">
                  <c:v>0.19923496188498693</c:v>
                </c:pt>
                <c:pt idx="34">
                  <c:v>0.19803414424851848</c:v>
                </c:pt>
                <c:pt idx="35">
                  <c:v>0.19684008546291965</c:v>
                </c:pt>
                <c:pt idx="36">
                  <c:v>0.19565279625964455</c:v>
                </c:pt>
                <c:pt idx="37">
                  <c:v>0.19447228629538391</c:v>
                </c:pt>
                <c:pt idx="38">
                  <c:v>0.19329856415715432</c:v>
                </c:pt>
                <c:pt idx="39">
                  <c:v>0.19213163736802158</c:v>
                </c:pt>
                <c:pt idx="40">
                  <c:v>0.19097151239343935</c:v>
                </c:pt>
                <c:pt idx="41">
                  <c:v>0.18981819464818678</c:v>
                </c:pt>
                <c:pt idx="42">
                  <c:v>0.1886716885038871</c:v>
                </c:pt>
                <c:pt idx="43">
                  <c:v>0.18753199729708914</c:v>
                </c:pt>
                <c:pt idx="44">
                  <c:v>0.18639912333789224</c:v>
                </c:pt>
                <c:pt idx="45">
                  <c:v>0.1852730679190972</c:v>
                </c:pt>
                <c:pt idx="46">
                  <c:v>0.18415383132586344</c:v>
                </c:pt>
              </c:numCache>
            </c:numRef>
          </c:cat>
          <c:val>
            <c:numRef>
              <c:f>'LR=0.1'!$Q$81:$Q$127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0.23131728640704641</c:v>
                </c:pt>
                <c:pt idx="2">
                  <c:v>0.22050429441330074</c:v>
                </c:pt>
                <c:pt idx="3">
                  <c:v>0.21009967595848839</c:v>
                </c:pt>
                <c:pt idx="4">
                  <c:v>0.20011810741918384</c:v>
                </c:pt>
                <c:pt idx="5">
                  <c:v>0.19056984891161965</c:v>
                </c:pt>
                <c:pt idx="6">
                  <c:v>0.18146065991964272</c:v>
                </c:pt>
                <c:pt idx="7">
                  <c:v>0.17279191111140388</c:v>
                </c:pt>
                <c:pt idx="8">
                  <c:v>0.16456086141160922</c:v>
                </c:pt>
                <c:pt idx="9">
                  <c:v>0.15676106138111084</c:v>
                </c:pt>
                <c:pt idx="10">
                  <c:v>0.14938284126283324</c:v>
                </c:pt>
                <c:pt idx="11">
                  <c:v>0.14241384383636352</c:v>
                </c:pt>
                <c:pt idx="12">
                  <c:v>0.13583956722275439</c:v>
                </c:pt>
                <c:pt idx="13">
                  <c:v>0.12964388963614368</c:v>
                </c:pt>
                <c:pt idx="14">
                  <c:v>0.12380955557048894</c:v>
                </c:pt>
                <c:pt idx="15">
                  <c:v>0.11831861009967737</c:v>
                </c:pt>
                <c:pt idx="16">
                  <c:v>0.1131527742450589</c:v>
                </c:pt>
                <c:pt idx="17">
                  <c:v>0.10829375941513675</c:v>
                </c:pt>
                <c:pt idx="18">
                  <c:v>0.10372352267484947</c:v>
                </c:pt>
                <c:pt idx="19">
                  <c:v>9.942446714583722E-2</c:v>
                </c:pt>
                <c:pt idx="20">
                  <c:v>9.5379593355263734E-2</c:v>
                </c:pt>
                <c:pt idx="21">
                  <c:v>9.1572608056275789E-2</c:v>
                </c:pt>
                <c:pt idx="22">
                  <c:v>8.7987997153107858E-2</c:v>
                </c:pt>
                <c:pt idx="23">
                  <c:v>8.4611069068812814E-2</c:v>
                </c:pt>
                <c:pt idx="24">
                  <c:v>8.1427974349583959E-2</c:v>
                </c:pt>
                <c:pt idx="25">
                  <c:v>7.8425706626032113E-2</c:v>
                </c:pt>
                <c:pt idx="26">
                  <c:v>7.5592089334448317E-2</c:v>
                </c:pt>
                <c:pt idx="27">
                  <c:v>7.2915751897724757E-2</c:v>
                </c:pt>
                <c:pt idx="28">
                  <c:v>7.0386098411821474E-2</c:v>
                </c:pt>
                <c:pt idx="29">
                  <c:v>6.7993271298678992E-2</c:v>
                </c:pt>
                <c:pt idx="30">
                  <c:v>6.57281118780038E-2</c:v>
                </c:pt>
                <c:pt idx="31">
                  <c:v>6.3582119378524968E-2</c:v>
                </c:pt>
                <c:pt idx="32">
                  <c:v>6.1547409549604325E-2</c:v>
                </c:pt>
                <c:pt idx="33">
                  <c:v>5.9616673739416738E-2</c:v>
                </c:pt>
                <c:pt idx="34">
                  <c:v>5.7783139068160357E-2</c:v>
                </c:pt>
                <c:pt idx="35">
                  <c:v>5.6040530135606788E-2</c:v>
                </c:pt>
                <c:pt idx="36">
                  <c:v>5.4383032553909055E-2</c:v>
                </c:pt>
                <c:pt idx="37">
                  <c:v>5.2805258481812951E-2</c:v>
                </c:pt>
                <c:pt idx="38">
                  <c:v>5.1302214249016174E-2</c:v>
                </c:pt>
                <c:pt idx="39">
                  <c:v>4.9869270094025857E-2</c:v>
                </c:pt>
                <c:pt idx="40">
                  <c:v>4.8502131990971746E-2</c:v>
                </c:pt>
                <c:pt idx="41">
                  <c:v>4.7196815506706818E-2</c:v>
                </c:pt>
                <c:pt idx="42">
                  <c:v>4.5949621606112628E-2</c:v>
                </c:pt>
                <c:pt idx="43">
                  <c:v>4.4757114308356737E-2</c:v>
                </c:pt>
                <c:pt idx="44">
                  <c:v>4.361610008794374E-2</c:v>
                </c:pt>
                <c:pt idx="45">
                  <c:v>4.2523608910188748E-2</c:v>
                </c:pt>
                <c:pt idx="46">
                  <c:v>4.1476876789987252E-2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B-433E-B65C-09A7D25BB84E}"/>
            </c:ext>
          </c:extLst>
        </c:ser>
        <c:ser>
          <c:idx val="3"/>
          <c:order val="3"/>
          <c:tx>
            <c:strRef>
              <c:f>'LR=0.1'!$R$80</c:f>
              <c:strCache>
                <c:ptCount val="1"/>
                <c:pt idx="0">
                  <c:v>LR=1.0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'LR=0.1'!$N$81:$N$127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0.2411090387619737</c:v>
                </c:pt>
                <c:pt idx="2">
                  <c:v>0.23970403155820297</c:v>
                </c:pt>
                <c:pt idx="3">
                  <c:v>0.23830487994011057</c:v>
                </c:pt>
                <c:pt idx="4">
                  <c:v>0.23691162729233006</c:v>
                </c:pt>
                <c:pt idx="5">
                  <c:v>0.23552431616079511</c:v>
                </c:pt>
                <c:pt idx="6">
                  <c:v>0.23414298823316435</c:v>
                </c:pt>
                <c:pt idx="7">
                  <c:v>0.23276768431997563</c:v>
                </c:pt>
                <c:pt idx="8">
                  <c:v>0.23139844433654444</c:v>
                </c:pt>
                <c:pt idx="9">
                  <c:v>0.23003530728561822</c:v>
                </c:pt>
                <c:pt idx="10">
                  <c:v>0.22867831124080204</c:v>
                </c:pt>
                <c:pt idx="11">
                  <c:v>0.2273274933307631</c:v>
                </c:pt>
                <c:pt idx="12">
                  <c:v>0.22598288972422592</c:v>
                </c:pt>
                <c:pt idx="13">
                  <c:v>0.22464453561576553</c:v>
                </c:pt>
                <c:pt idx="14">
                  <c:v>0.22331246521240644</c:v>
                </c:pt>
                <c:pt idx="15">
                  <c:v>0.22198671172103304</c:v>
                </c:pt>
                <c:pt idx="16">
                  <c:v>0.22066730733661472</c:v>
                </c:pt>
                <c:pt idx="17">
                  <c:v>0.21935428323125147</c:v>
                </c:pt>
                <c:pt idx="18">
                  <c:v>0.21804766954404028</c:v>
                </c:pt>
                <c:pt idx="19">
                  <c:v>0.21674749537176347</c:v>
                </c:pt>
                <c:pt idx="20">
                  <c:v>0.21545378876039931</c:v>
                </c:pt>
                <c:pt idx="21">
                  <c:v>0.21416657669745348</c:v>
                </c:pt>
                <c:pt idx="22">
                  <c:v>0.21288588510510759</c:v>
                </c:pt>
                <c:pt idx="23">
                  <c:v>0.21161173883418324</c:v>
                </c:pt>
                <c:pt idx="24">
                  <c:v>0.21034416165891487</c:v>
                </c:pt>
                <c:pt idx="25">
                  <c:v>0.20908317627252698</c:v>
                </c:pt>
                <c:pt idx="26">
                  <c:v>0.20782880428360778</c:v>
                </c:pt>
                <c:pt idx="27">
                  <c:v>0.20658106621327338</c:v>
                </c:pt>
                <c:pt idx="28">
                  <c:v>0.20533998149311089</c:v>
                </c:pt>
                <c:pt idx="29">
                  <c:v>0.20410556846389405</c:v>
                </c:pt>
                <c:pt idx="30">
                  <c:v>0.2028778443750584</c:v>
                </c:pt>
                <c:pt idx="31">
                  <c:v>0.20165682538492624</c:v>
                </c:pt>
                <c:pt idx="32">
                  <c:v>0.20044252656166772</c:v>
                </c:pt>
                <c:pt idx="33">
                  <c:v>0.19923496188498693</c:v>
                </c:pt>
                <c:pt idx="34">
                  <c:v>0.19803414424851848</c:v>
                </c:pt>
                <c:pt idx="35">
                  <c:v>0.19684008546291965</c:v>
                </c:pt>
                <c:pt idx="36">
                  <c:v>0.19565279625964455</c:v>
                </c:pt>
                <c:pt idx="37">
                  <c:v>0.19447228629538391</c:v>
                </c:pt>
                <c:pt idx="38">
                  <c:v>0.19329856415715432</c:v>
                </c:pt>
                <c:pt idx="39">
                  <c:v>0.19213163736802158</c:v>
                </c:pt>
                <c:pt idx="40">
                  <c:v>0.19097151239343935</c:v>
                </c:pt>
                <c:pt idx="41">
                  <c:v>0.18981819464818678</c:v>
                </c:pt>
                <c:pt idx="42">
                  <c:v>0.1886716885038871</c:v>
                </c:pt>
                <c:pt idx="43">
                  <c:v>0.18753199729708914</c:v>
                </c:pt>
                <c:pt idx="44">
                  <c:v>0.18639912333789224</c:v>
                </c:pt>
                <c:pt idx="45">
                  <c:v>0.1852730679190972</c:v>
                </c:pt>
                <c:pt idx="46">
                  <c:v>0.18415383132586344</c:v>
                </c:pt>
              </c:numCache>
            </c:numRef>
          </c:cat>
          <c:val>
            <c:numRef>
              <c:f>'LR=0.1'!$R$81:$R$127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0.22854776525971437</c:v>
                </c:pt>
                <c:pt idx="2">
                  <c:v>0.21519175137897467</c:v>
                </c:pt>
                <c:pt idx="3">
                  <c:v>0.20248615167464337</c:v>
                </c:pt>
                <c:pt idx="4">
                  <c:v>0.19045490835156287</c:v>
                </c:pt>
                <c:pt idx="5">
                  <c:v>0.17911099501206829</c:v>
                </c:pt>
                <c:pt idx="6">
                  <c:v>0.16845661926474353</c:v>
                </c:pt>
                <c:pt idx="7">
                  <c:v>0.15848407175572229</c:v>
                </c:pt>
                <c:pt idx="8">
                  <c:v>0.14917703791221235</c:v>
                </c:pt>
                <c:pt idx="9">
                  <c:v>0.14051217510538019</c:v>
                </c:pt>
                <c:pt idx="10">
                  <c:v>0.13246077557409541</c:v>
                </c:pt>
                <c:pt idx="11">
                  <c:v>0.1249903723294032</c:v>
                </c:pt>
                <c:pt idx="12">
                  <c:v>0.11806618947481656</c:v>
                </c:pt>
                <c:pt idx="13">
                  <c:v>0.11165238075199319</c:v>
                </c:pt>
                <c:pt idx="14">
                  <c:v>0.10571303515341712</c:v>
                </c:pt>
                <c:pt idx="15">
                  <c:v>0.10021295397529328</c:v>
                </c:pt>
                <c:pt idx="16">
                  <c:v>9.5118219937608481E-2</c:v>
                </c:pt>
                <c:pt idx="17">
                  <c:v>9.0396587519540689E-2</c:v>
                </c:pt>
                <c:pt idx="18">
                  <c:v>8.6017726465438718E-2</c:v>
                </c:pt>
                <c:pt idx="19">
                  <c:v>8.1953349455169147E-2</c:v>
                </c:pt>
                <c:pt idx="20">
                  <c:v>7.8177251803572073E-2</c:v>
                </c:pt>
                <c:pt idx="21">
                  <c:v>7.4665286933153815E-2</c:v>
                </c:pt>
                <c:pt idx="22">
                  <c:v>7.1395297033671687E-2</c:v>
                </c:pt>
                <c:pt idx="23">
                  <c:v>6.8347014247573307E-2</c:v>
                </c:pt>
                <c:pt idx="24">
                  <c:v>6.5501944138524337E-2</c:v>
                </c:pt>
                <c:pt idx="25">
                  <c:v>6.2843240197592964E-2</c:v>
                </c:pt>
                <c:pt idx="26">
                  <c:v>6.0355575712970275E-2</c:v>
                </c:pt>
                <c:pt idx="27">
                  <c:v>5.8025017420630362E-2</c:v>
                </c:pt>
                <c:pt idx="28">
                  <c:v>5.5838903890335682E-2</c:v>
                </c:pt>
                <c:pt idx="29">
                  <c:v>5.3785730505010294E-2</c:v>
                </c:pt>
                <c:pt idx="30">
                  <c:v>5.1855042087902828E-2</c:v>
                </c:pt>
                <c:pt idx="31">
                  <c:v>5.0037333656632814E-2</c:v>
                </c:pt>
                <c:pt idx="32">
                  <c:v>4.8323959382298401E-2</c:v>
                </c:pt>
                <c:pt idx="33">
                  <c:v>4.6707049561770742E-2</c:v>
                </c:pt>
                <c:pt idx="34">
                  <c:v>4.517943523776867E-2</c:v>
                </c:pt>
                <c:pt idx="35">
                  <c:v>4.3734579997735473E-2</c:v>
                </c:pt>
                <c:pt idx="36">
                  <c:v>4.2366518428723576E-2</c:v>
                </c:pt>
                <c:pt idx="37">
                  <c:v>4.1069800686290285E-2</c:v>
                </c:pt>
                <c:pt idx="38">
                  <c:v>3.9839442639612546E-2</c:v>
                </c:pt>
                <c:pt idx="39">
                  <c:v>3.8670881074474514E-2</c:v>
                </c:pt>
                <c:pt idx="40">
                  <c:v>3.7559933464584111E-2</c:v>
                </c:pt>
                <c:pt idx="41">
                  <c:v>3.6502761855669336E-2</c:v>
                </c:pt>
                <c:pt idx="42">
                  <c:v>3.5495840443100141E-2</c:v>
                </c:pt>
                <c:pt idx="43">
                  <c:v>3.4535926460411495E-2</c:v>
                </c:pt>
                <c:pt idx="44">
                  <c:v>3.3620034031774965E-2</c:v>
                </c:pt>
                <c:pt idx="45">
                  <c:v>3.2745410675380074E-2</c:v>
                </c:pt>
                <c:pt idx="46">
                  <c:v>3.1909516176369113E-2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B-433E-B65C-09A7D25BB84E}"/>
            </c:ext>
          </c:extLst>
        </c:ser>
        <c:ser>
          <c:idx val="4"/>
          <c:order val="4"/>
          <c:tx>
            <c:strRef>
              <c:f>'LR=0.1'!$S$80</c:f>
              <c:strCache>
                <c:ptCount val="1"/>
                <c:pt idx="0">
                  <c:v>LR=2.0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'LR=0.1'!$N$81:$N$127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0.2411090387619737</c:v>
                </c:pt>
                <c:pt idx="2">
                  <c:v>0.23970403155820297</c:v>
                </c:pt>
                <c:pt idx="3">
                  <c:v>0.23830487994011057</c:v>
                </c:pt>
                <c:pt idx="4">
                  <c:v>0.23691162729233006</c:v>
                </c:pt>
                <c:pt idx="5">
                  <c:v>0.23552431616079511</c:v>
                </c:pt>
                <c:pt idx="6">
                  <c:v>0.23414298823316435</c:v>
                </c:pt>
                <c:pt idx="7">
                  <c:v>0.23276768431997563</c:v>
                </c:pt>
                <c:pt idx="8">
                  <c:v>0.23139844433654444</c:v>
                </c:pt>
                <c:pt idx="9">
                  <c:v>0.23003530728561822</c:v>
                </c:pt>
                <c:pt idx="10">
                  <c:v>0.22867831124080204</c:v>
                </c:pt>
                <c:pt idx="11">
                  <c:v>0.2273274933307631</c:v>
                </c:pt>
                <c:pt idx="12">
                  <c:v>0.22598288972422592</c:v>
                </c:pt>
                <c:pt idx="13">
                  <c:v>0.22464453561576553</c:v>
                </c:pt>
                <c:pt idx="14">
                  <c:v>0.22331246521240644</c:v>
                </c:pt>
                <c:pt idx="15">
                  <c:v>0.22198671172103304</c:v>
                </c:pt>
                <c:pt idx="16">
                  <c:v>0.22066730733661472</c:v>
                </c:pt>
                <c:pt idx="17">
                  <c:v>0.21935428323125147</c:v>
                </c:pt>
                <c:pt idx="18">
                  <c:v>0.21804766954404028</c:v>
                </c:pt>
                <c:pt idx="19">
                  <c:v>0.21674749537176347</c:v>
                </c:pt>
                <c:pt idx="20">
                  <c:v>0.21545378876039931</c:v>
                </c:pt>
                <c:pt idx="21">
                  <c:v>0.21416657669745348</c:v>
                </c:pt>
                <c:pt idx="22">
                  <c:v>0.21288588510510759</c:v>
                </c:pt>
                <c:pt idx="23">
                  <c:v>0.21161173883418324</c:v>
                </c:pt>
                <c:pt idx="24">
                  <c:v>0.21034416165891487</c:v>
                </c:pt>
                <c:pt idx="25">
                  <c:v>0.20908317627252698</c:v>
                </c:pt>
                <c:pt idx="26">
                  <c:v>0.20782880428360778</c:v>
                </c:pt>
                <c:pt idx="27">
                  <c:v>0.20658106621327338</c:v>
                </c:pt>
                <c:pt idx="28">
                  <c:v>0.20533998149311089</c:v>
                </c:pt>
                <c:pt idx="29">
                  <c:v>0.20410556846389405</c:v>
                </c:pt>
                <c:pt idx="30">
                  <c:v>0.2028778443750584</c:v>
                </c:pt>
                <c:pt idx="31">
                  <c:v>0.20165682538492624</c:v>
                </c:pt>
                <c:pt idx="32">
                  <c:v>0.20044252656166772</c:v>
                </c:pt>
                <c:pt idx="33">
                  <c:v>0.19923496188498693</c:v>
                </c:pt>
                <c:pt idx="34">
                  <c:v>0.19803414424851848</c:v>
                </c:pt>
                <c:pt idx="35">
                  <c:v>0.19684008546291965</c:v>
                </c:pt>
                <c:pt idx="36">
                  <c:v>0.19565279625964455</c:v>
                </c:pt>
                <c:pt idx="37">
                  <c:v>0.19447228629538391</c:v>
                </c:pt>
                <c:pt idx="38">
                  <c:v>0.19329856415715432</c:v>
                </c:pt>
                <c:pt idx="39">
                  <c:v>0.19213163736802158</c:v>
                </c:pt>
                <c:pt idx="40">
                  <c:v>0.19097151239343935</c:v>
                </c:pt>
                <c:pt idx="41">
                  <c:v>0.18981819464818678</c:v>
                </c:pt>
                <c:pt idx="42">
                  <c:v>0.1886716885038871</c:v>
                </c:pt>
                <c:pt idx="43">
                  <c:v>0.18753199729708914</c:v>
                </c:pt>
                <c:pt idx="44">
                  <c:v>0.18639912333789224</c:v>
                </c:pt>
                <c:pt idx="45">
                  <c:v>0.1852730679190972</c:v>
                </c:pt>
                <c:pt idx="46">
                  <c:v>0.18415383132586344</c:v>
                </c:pt>
              </c:numCache>
            </c:numRef>
          </c:cat>
          <c:val>
            <c:numRef>
              <c:f>'LR=0.1'!$S$81:$S$127</c:f>
              <c:numCache>
                <c:formatCode>General</c:formatCode>
                <c:ptCount val="47"/>
                <c:pt idx="0">
                  <c:v>0.24251985734837728</c:v>
                </c:pt>
                <c:pt idx="1">
                  <c:v>0.21490159889577218</c:v>
                </c:pt>
                <c:pt idx="2">
                  <c:v>0.18987932643748878</c:v>
                </c:pt>
                <c:pt idx="3">
                  <c:v>0.16762535177508026</c:v>
                </c:pt>
                <c:pt idx="4">
                  <c:v>0.14813949343761484</c:v>
                </c:pt>
                <c:pt idx="5">
                  <c:v>0.13127531543710758</c:v>
                </c:pt>
                <c:pt idx="6">
                  <c:v>0.11678986536136332</c:v>
                </c:pt>
                <c:pt idx="7">
                  <c:v>0.1043949287719616</c:v>
                </c:pt>
                <c:pt idx="8">
                  <c:v>9.3796706902231464E-2</c:v>
                </c:pt>
                <c:pt idx="9">
                  <c:v>8.4720531974832744E-2</c:v>
                </c:pt>
                <c:pt idx="10">
                  <c:v>7.6922955303043716E-2</c:v>
                </c:pt>
                <c:pt idx="11">
                  <c:v>7.0195302063524784E-2</c:v>
                </c:pt>
                <c:pt idx="12">
                  <c:v>6.4362365773609875E-2</c:v>
                </c:pt>
                <c:pt idx="13">
                  <c:v>5.9278816642951704E-2</c:v>
                </c:pt>
                <c:pt idx="14">
                  <c:v>5.4824871482281934E-2</c:v>
                </c:pt>
                <c:pt idx="15">
                  <c:v>5.0902041981311659E-2</c:v>
                </c:pt>
                <c:pt idx="16">
                  <c:v>4.7429328500650722E-2</c:v>
                </c:pt>
                <c:pt idx="17">
                  <c:v>4.4339977701457159E-2</c:v>
                </c:pt>
                <c:pt idx="18">
                  <c:v>4.1578798179387297E-2</c:v>
                </c:pt>
                <c:pt idx="19">
                  <c:v>3.9099974665806086E-2</c:v>
                </c:pt>
                <c:pt idx="20">
                  <c:v>3.686530468658368E-2</c:v>
                </c:pt>
                <c:pt idx="21">
                  <c:v>3.484278259156403E-2</c:v>
                </c:pt>
                <c:pt idx="22">
                  <c:v>3.3005464259299316E-2</c:v>
                </c:pt>
                <c:pt idx="23">
                  <c:v>3.1330556335136782E-2</c:v>
                </c:pt>
                <c:pt idx="24">
                  <c:v>2.9798684157301081E-2</c:v>
                </c:pt>
                <c:pt idx="25">
                  <c:v>2.8393301592825923E-2</c:v>
                </c:pt>
                <c:pt idx="26">
                  <c:v>2.7100213580896246E-2</c:v>
                </c:pt>
                <c:pt idx="27">
                  <c:v>2.5907188324779278E-2</c:v>
                </c:pt>
                <c:pt idx="28">
                  <c:v>2.4803640968945585E-2</c:v>
                </c:pt>
                <c:pt idx="29">
                  <c:v>2.3780374458772999E-2</c:v>
                </c:pt>
                <c:pt idx="30">
                  <c:v>2.2829366307697309E-2</c:v>
                </c:pt>
                <c:pt idx="31">
                  <c:v>2.1943592364341409E-2</c:v>
                </c:pt>
                <c:pt idx="32">
                  <c:v>2.1116880522695485E-2</c:v>
                </c:pt>
                <c:pt idx="33">
                  <c:v>2.0343788765973696E-2</c:v>
                </c:pt>
                <c:pt idx="34">
                  <c:v>1.9619503069177237E-2</c:v>
                </c:pt>
                <c:pt idx="35">
                  <c:v>1.8939751576651905E-2</c:v>
                </c:pt>
                <c:pt idx="36">
                  <c:v>1.8300732173284338E-2</c:v>
                </c:pt>
                <c:pt idx="37">
                  <c:v>1.7699051123346209E-2</c:v>
                </c:pt>
                <c:pt idx="38">
                  <c:v>1.7131670891716917E-2</c:v>
                </c:pt>
                <c:pt idx="39">
                  <c:v>1.6595865613272965E-2</c:v>
                </c:pt>
                <c:pt idx="40">
                  <c:v>1.6089182956944156E-2</c:v>
                </c:pt>
                <c:pt idx="41">
                  <c:v>1.5609411356266995E-2</c:v>
                </c:pt>
                <c:pt idx="42">
                  <c:v>1.5154551759844266E-2</c:v>
                </c:pt>
                <c:pt idx="43">
                  <c:v>1.4722793202005952E-2</c:v>
                </c:pt>
                <c:pt idx="44">
                  <c:v>1.4312491613241381E-2</c:v>
                </c:pt>
                <c:pt idx="45">
                  <c:v>1.3922151387190534E-2</c:v>
                </c:pt>
                <c:pt idx="46">
                  <c:v>1.3550409300514937E-2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BB-433E-B65C-09A7D25BB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462879"/>
        <c:axId val="922466623"/>
      </c:lineChart>
      <c:catAx>
        <c:axId val="92246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66623"/>
        <c:crosses val="autoZero"/>
        <c:auto val="1"/>
        <c:lblAlgn val="ctr"/>
        <c:lblOffset val="100"/>
        <c:noMultiLvlLbl val="0"/>
      </c:catAx>
      <c:valAx>
        <c:axId val="9224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6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123826</xdr:rowOff>
    </xdr:from>
    <xdr:to>
      <xdr:col>11</xdr:col>
      <xdr:colOff>276225</xdr:colOff>
      <xdr:row>18</xdr:row>
      <xdr:rowOff>76201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671A89C-C3F1-492C-8E79-A52C5D4EC83C}"/>
            </a:ext>
          </a:extLst>
        </xdr:cNvPr>
        <xdr:cNvGrpSpPr/>
      </xdr:nvGrpSpPr>
      <xdr:grpSpPr>
        <a:xfrm>
          <a:off x="1828800" y="885826"/>
          <a:ext cx="6286500" cy="2619375"/>
          <a:chOff x="371475" y="1645300"/>
          <a:chExt cx="6010275" cy="2718595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CD8FC0C3-0890-4EA5-AEB8-E1BEE513C099}"/>
              </a:ext>
            </a:extLst>
          </xdr:cNvPr>
          <xdr:cNvSpPr/>
        </xdr:nvSpPr>
        <xdr:spPr>
          <a:xfrm>
            <a:off x="5495925" y="2676525"/>
            <a:ext cx="885825" cy="838200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E_Total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43D3E2D2-1775-40A4-AD81-58A108948F5A}"/>
              </a:ext>
            </a:extLst>
          </xdr:cNvPr>
          <xdr:cNvGrpSpPr/>
        </xdr:nvGrpSpPr>
        <xdr:grpSpPr>
          <a:xfrm>
            <a:off x="371475" y="1645300"/>
            <a:ext cx="5143500" cy="2718595"/>
            <a:chOff x="371475" y="1645300"/>
            <a:chExt cx="5143500" cy="2718595"/>
          </a:xfrm>
        </xdr:grpSpPr>
        <xdr:sp macro="" textlink="">
          <xdr:nvSpPr>
            <xdr:cNvPr id="5" name="Oval 4">
              <a:extLst>
                <a:ext uri="{FF2B5EF4-FFF2-40B4-BE49-F238E27FC236}">
                  <a16:creationId xmlns:a16="http://schemas.microsoft.com/office/drawing/2014/main" id="{14CD0D44-B409-4FA5-A794-489301F89DE9}"/>
                </a:ext>
              </a:extLst>
            </xdr:cNvPr>
            <xdr:cNvSpPr/>
          </xdr:nvSpPr>
          <xdr:spPr>
            <a:xfrm>
              <a:off x="1828800" y="2047875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h1</a:t>
              </a:r>
            </a:p>
          </xdr:txBody>
        </xdr: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FE696525-B5A1-4CF5-B03E-C46B343E1A83}"/>
                </a:ext>
              </a:extLst>
            </xdr:cNvPr>
            <xdr:cNvSpPr/>
          </xdr:nvSpPr>
          <xdr:spPr>
            <a:xfrm>
              <a:off x="2209800" y="204787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a_h1</a:t>
              </a:r>
            </a:p>
          </xdr:txBody>
        </xdr:sp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95F6D3BD-AC74-408B-A2CE-3A3997D9BC78}"/>
                </a:ext>
              </a:extLst>
            </xdr:cNvPr>
            <xdr:cNvSpPr/>
          </xdr:nvSpPr>
          <xdr:spPr>
            <a:xfrm>
              <a:off x="1819275" y="3181350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h2</a:t>
              </a:r>
            </a:p>
          </xdr:txBody>
        </xdr:sp>
        <xdr:sp macro="" textlink="">
          <xdr:nvSpPr>
            <xdr:cNvPr id="8" name="Oval 7">
              <a:extLst>
                <a:ext uri="{FF2B5EF4-FFF2-40B4-BE49-F238E27FC236}">
                  <a16:creationId xmlns:a16="http://schemas.microsoft.com/office/drawing/2014/main" id="{191BDA7A-BF29-4A08-B939-381E297FA712}"/>
                </a:ext>
              </a:extLst>
            </xdr:cNvPr>
            <xdr:cNvSpPr/>
          </xdr:nvSpPr>
          <xdr:spPr>
            <a:xfrm>
              <a:off x="2200275" y="3181350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a_h2</a:t>
              </a:r>
            </a:p>
          </xdr:txBody>
        </xdr: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id="{69DBC71C-0E4B-451B-8E71-4C0B975C6322}"/>
                </a:ext>
              </a:extLst>
            </xdr:cNvPr>
            <xdr:cNvSpPr/>
          </xdr:nvSpPr>
          <xdr:spPr>
            <a:xfrm>
              <a:off x="3857625" y="2038350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o1</a:t>
              </a:r>
            </a:p>
          </xdr:txBody>
        </xdr:sp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id="{127F14B7-170C-434F-A352-DF103004AF28}"/>
                </a:ext>
              </a:extLst>
            </xdr:cNvPr>
            <xdr:cNvSpPr/>
          </xdr:nvSpPr>
          <xdr:spPr>
            <a:xfrm>
              <a:off x="3848100" y="3171825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o2</a:t>
              </a:r>
            </a:p>
          </xdr:txBody>
        </xdr:sp>
        <xdr:sp macro="" textlink="">
          <xdr:nvSpPr>
            <xdr:cNvPr id="11" name="Oval 10">
              <a:extLst>
                <a:ext uri="{FF2B5EF4-FFF2-40B4-BE49-F238E27FC236}">
                  <a16:creationId xmlns:a16="http://schemas.microsoft.com/office/drawing/2014/main" id="{64A27EB1-91F2-453F-BA5D-9CB7603DC8A5}"/>
                </a:ext>
              </a:extLst>
            </xdr:cNvPr>
            <xdr:cNvSpPr/>
          </xdr:nvSpPr>
          <xdr:spPr>
            <a:xfrm>
              <a:off x="4229100" y="317182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a_o2</a:t>
              </a:r>
            </a:p>
          </xdr:txBody>
        </xdr:sp>
        <xdr:sp macro="" textlink="">
          <xdr:nvSpPr>
            <xdr:cNvPr id="12" name="Oval 11">
              <a:extLst>
                <a:ext uri="{FF2B5EF4-FFF2-40B4-BE49-F238E27FC236}">
                  <a16:creationId xmlns:a16="http://schemas.microsoft.com/office/drawing/2014/main" id="{C399BA5F-6555-453C-8E2E-52373661A9C5}"/>
                </a:ext>
              </a:extLst>
            </xdr:cNvPr>
            <xdr:cNvSpPr/>
          </xdr:nvSpPr>
          <xdr:spPr>
            <a:xfrm>
              <a:off x="371475" y="2038350"/>
              <a:ext cx="771525" cy="762000"/>
            </a:xfrm>
            <a:prstGeom prst="ellipse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  <a:p>
              <a:pPr algn="ctr"/>
              <a:r>
                <a:rPr lang="en-US" sz="1100">
                  <a:solidFill>
                    <a:schemeClr val="tx1"/>
                  </a:solidFill>
                </a:rPr>
                <a:t>i1</a:t>
              </a:r>
            </a:p>
          </xdr:txBody>
        </xdr:sp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id="{6B699CB2-F76B-4ED0-A35B-89D73ADF6ACF}"/>
                </a:ext>
              </a:extLst>
            </xdr:cNvPr>
            <xdr:cNvSpPr/>
          </xdr:nvSpPr>
          <xdr:spPr>
            <a:xfrm>
              <a:off x="400050" y="3190875"/>
              <a:ext cx="771525" cy="762000"/>
            </a:xfrm>
            <a:prstGeom prst="ellipse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  <a:p>
              <a:pPr algn="ctr"/>
              <a:r>
                <a:rPr lang="en-US" sz="1100">
                  <a:solidFill>
                    <a:schemeClr val="tx1"/>
                  </a:solidFill>
                </a:rPr>
                <a:t>i2</a:t>
              </a:r>
            </a:p>
          </xdr:txBody>
        </xdr:sp>
        <xdr:cxnSp macro="">
          <xdr:nvCxnSpPr>
            <xdr:cNvPr id="14" name="Straight Arrow Connector 13" descr="W1&#10;">
              <a:extLst>
                <a:ext uri="{FF2B5EF4-FFF2-40B4-BE49-F238E27FC236}">
                  <a16:creationId xmlns:a16="http://schemas.microsoft.com/office/drawing/2014/main" id="{E7564644-1058-4312-8927-C9055A0BFA62}"/>
                </a:ext>
              </a:extLst>
            </xdr:cNvPr>
            <xdr:cNvCxnSpPr>
              <a:stCxn id="12" idx="6"/>
              <a:endCxn id="5" idx="2"/>
            </xdr:cNvCxnSpPr>
          </xdr:nvCxnSpPr>
          <xdr:spPr>
            <a:xfrm>
              <a:off x="1143000" y="2419350"/>
              <a:ext cx="6858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Arrow Connector 14">
              <a:extLst>
                <a:ext uri="{FF2B5EF4-FFF2-40B4-BE49-F238E27FC236}">
                  <a16:creationId xmlns:a16="http://schemas.microsoft.com/office/drawing/2014/main" id="{D72504ED-64D6-42B3-A883-81579F3AADDC}"/>
                </a:ext>
              </a:extLst>
            </xdr:cNvPr>
            <xdr:cNvCxnSpPr>
              <a:stCxn id="13" idx="6"/>
              <a:endCxn id="7" idx="2"/>
            </xdr:cNvCxnSpPr>
          </xdr:nvCxnSpPr>
          <xdr:spPr>
            <a:xfrm flipV="1">
              <a:off x="1171575" y="3562350"/>
              <a:ext cx="6477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Connector: Curved 15">
              <a:extLst>
                <a:ext uri="{FF2B5EF4-FFF2-40B4-BE49-F238E27FC236}">
                  <a16:creationId xmlns:a16="http://schemas.microsoft.com/office/drawing/2014/main" id="{D022D6AB-A3DD-4C59-94B9-B41495272142}"/>
                </a:ext>
              </a:extLst>
            </xdr:cNvPr>
            <xdr:cNvCxnSpPr>
              <a:stCxn id="7" idx="4"/>
              <a:endCxn id="8" idx="4"/>
            </xdr:cNvCxnSpPr>
          </xdr:nvCxnSpPr>
          <xdr:spPr>
            <a:xfrm rot="16200000" flipH="1">
              <a:off x="2395538" y="3752850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Connector: Curved 16">
              <a:extLst>
                <a:ext uri="{FF2B5EF4-FFF2-40B4-BE49-F238E27FC236}">
                  <a16:creationId xmlns:a16="http://schemas.microsoft.com/office/drawing/2014/main" id="{D9AA2E42-82FD-47F8-95A3-21337634FBE9}"/>
                </a:ext>
              </a:extLst>
            </xdr:cNvPr>
            <xdr:cNvCxnSpPr>
              <a:stCxn id="9" idx="0"/>
              <a:endCxn id="42" idx="0"/>
            </xdr:cNvCxnSpPr>
          </xdr:nvCxnSpPr>
          <xdr:spPr>
            <a:xfrm rot="16200000" flipH="1">
              <a:off x="4433887" y="1847850"/>
              <a:ext cx="9525" cy="390525"/>
            </a:xfrm>
            <a:prstGeom prst="curvedConnector3">
              <a:avLst>
                <a:gd name="adj1" fmla="val -24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Connector: Curved 17">
              <a:extLst>
                <a:ext uri="{FF2B5EF4-FFF2-40B4-BE49-F238E27FC236}">
                  <a16:creationId xmlns:a16="http://schemas.microsoft.com/office/drawing/2014/main" id="{BA336614-BE42-4A57-B12E-E26E9ABC2509}"/>
                </a:ext>
              </a:extLst>
            </xdr:cNvPr>
            <xdr:cNvCxnSpPr>
              <a:stCxn id="10" idx="4"/>
              <a:endCxn id="11" idx="4"/>
            </xdr:cNvCxnSpPr>
          </xdr:nvCxnSpPr>
          <xdr:spPr>
            <a:xfrm rot="16200000" flipH="1">
              <a:off x="4424363" y="3743325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Connector: Curved 18">
              <a:extLst>
                <a:ext uri="{FF2B5EF4-FFF2-40B4-BE49-F238E27FC236}">
                  <a16:creationId xmlns:a16="http://schemas.microsoft.com/office/drawing/2014/main" id="{2A0947AE-FE20-44B4-8D62-E4715168A31A}"/>
                </a:ext>
              </a:extLst>
            </xdr:cNvPr>
            <xdr:cNvCxnSpPr>
              <a:stCxn id="5" idx="0"/>
              <a:endCxn id="6" idx="0"/>
            </xdr:cNvCxnSpPr>
          </xdr:nvCxnSpPr>
          <xdr:spPr>
            <a:xfrm rot="5400000" flipH="1" flipV="1">
              <a:off x="2405063" y="1857375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Arrow Connector 19">
              <a:extLst>
                <a:ext uri="{FF2B5EF4-FFF2-40B4-BE49-F238E27FC236}">
                  <a16:creationId xmlns:a16="http://schemas.microsoft.com/office/drawing/2014/main" id="{1071E783-6155-4363-96E1-4368553153CF}"/>
                </a:ext>
              </a:extLst>
            </xdr:cNvPr>
            <xdr:cNvCxnSpPr>
              <a:stCxn id="12" idx="6"/>
              <a:endCxn id="7" idx="3"/>
            </xdr:cNvCxnSpPr>
          </xdr:nvCxnSpPr>
          <xdr:spPr>
            <a:xfrm>
              <a:off x="1143000" y="2419350"/>
              <a:ext cx="789262" cy="1412408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Straight Arrow Connector 20">
              <a:extLst>
                <a:ext uri="{FF2B5EF4-FFF2-40B4-BE49-F238E27FC236}">
                  <a16:creationId xmlns:a16="http://schemas.microsoft.com/office/drawing/2014/main" id="{4B21C67B-49E3-4064-ABA3-E253896B73E4}"/>
                </a:ext>
              </a:extLst>
            </xdr:cNvPr>
            <xdr:cNvCxnSpPr>
              <a:stCxn id="13" idx="6"/>
              <a:endCxn id="5" idx="2"/>
            </xdr:cNvCxnSpPr>
          </xdr:nvCxnSpPr>
          <xdr:spPr>
            <a:xfrm flipV="1">
              <a:off x="1171575" y="2428875"/>
              <a:ext cx="657225" cy="11430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Straight Arrow Connector 21">
              <a:extLst>
                <a:ext uri="{FF2B5EF4-FFF2-40B4-BE49-F238E27FC236}">
                  <a16:creationId xmlns:a16="http://schemas.microsoft.com/office/drawing/2014/main" id="{0D922148-988E-40A7-BC4E-252A98AA5E34}"/>
                </a:ext>
              </a:extLst>
            </xdr:cNvPr>
            <xdr:cNvCxnSpPr>
              <a:stCxn id="6" idx="6"/>
              <a:endCxn id="10" idx="2"/>
            </xdr:cNvCxnSpPr>
          </xdr:nvCxnSpPr>
          <xdr:spPr>
            <a:xfrm>
              <a:off x="2981325" y="2428875"/>
              <a:ext cx="866775" cy="11239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Straight Arrow Connector 22">
              <a:extLst>
                <a:ext uri="{FF2B5EF4-FFF2-40B4-BE49-F238E27FC236}">
                  <a16:creationId xmlns:a16="http://schemas.microsoft.com/office/drawing/2014/main" id="{E51FD558-1119-4C33-AA2A-89E1CF412A8D}"/>
                </a:ext>
              </a:extLst>
            </xdr:cNvPr>
            <xdr:cNvCxnSpPr>
              <a:stCxn id="6" idx="6"/>
              <a:endCxn id="9" idx="2"/>
            </xdr:cNvCxnSpPr>
          </xdr:nvCxnSpPr>
          <xdr:spPr>
            <a:xfrm flipV="1">
              <a:off x="2981325" y="2419350"/>
              <a:ext cx="8763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Straight Arrow Connector 23">
              <a:extLst>
                <a:ext uri="{FF2B5EF4-FFF2-40B4-BE49-F238E27FC236}">
                  <a16:creationId xmlns:a16="http://schemas.microsoft.com/office/drawing/2014/main" id="{467C6549-EE09-416D-8E78-F96A371D4E77}"/>
                </a:ext>
              </a:extLst>
            </xdr:cNvPr>
            <xdr:cNvCxnSpPr>
              <a:stCxn id="8" idx="6"/>
              <a:endCxn id="9" idx="2"/>
            </xdr:cNvCxnSpPr>
          </xdr:nvCxnSpPr>
          <xdr:spPr>
            <a:xfrm flipV="1">
              <a:off x="2971800" y="2419350"/>
              <a:ext cx="885825" cy="11430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Straight Arrow Connector 24">
              <a:extLst>
                <a:ext uri="{FF2B5EF4-FFF2-40B4-BE49-F238E27FC236}">
                  <a16:creationId xmlns:a16="http://schemas.microsoft.com/office/drawing/2014/main" id="{E9B0CEC0-ABBF-4A98-839D-5C2F433DB003}"/>
                </a:ext>
              </a:extLst>
            </xdr:cNvPr>
            <xdr:cNvCxnSpPr>
              <a:stCxn id="8" idx="6"/>
              <a:endCxn id="10" idx="2"/>
            </xdr:cNvCxnSpPr>
          </xdr:nvCxnSpPr>
          <xdr:spPr>
            <a:xfrm flipV="1">
              <a:off x="2971800" y="3552825"/>
              <a:ext cx="8763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Straight Arrow Connector 25">
              <a:extLst>
                <a:ext uri="{FF2B5EF4-FFF2-40B4-BE49-F238E27FC236}">
                  <a16:creationId xmlns:a16="http://schemas.microsoft.com/office/drawing/2014/main" id="{15126882-BB3F-4559-83D8-183AFD4143AD}"/>
                </a:ext>
              </a:extLst>
            </xdr:cNvPr>
            <xdr:cNvCxnSpPr>
              <a:stCxn id="42" idx="6"/>
              <a:endCxn id="3" idx="2"/>
            </xdr:cNvCxnSpPr>
          </xdr:nvCxnSpPr>
          <xdr:spPr>
            <a:xfrm>
              <a:off x="5019675" y="2428875"/>
              <a:ext cx="476250" cy="6667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>
              <a:extLst>
                <a:ext uri="{FF2B5EF4-FFF2-40B4-BE49-F238E27FC236}">
                  <a16:creationId xmlns:a16="http://schemas.microsoft.com/office/drawing/2014/main" id="{67565296-364B-452A-A922-1B789D672D21}"/>
                </a:ext>
              </a:extLst>
            </xdr:cNvPr>
            <xdr:cNvCxnSpPr>
              <a:stCxn id="11" idx="6"/>
              <a:endCxn id="3" idx="2"/>
            </xdr:cNvCxnSpPr>
          </xdr:nvCxnSpPr>
          <xdr:spPr>
            <a:xfrm flipV="1">
              <a:off x="5000625" y="3095625"/>
              <a:ext cx="495300" cy="4572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FFA87003-50AD-4C9B-AA97-68A1FEA36B09}"/>
                </a:ext>
              </a:extLst>
            </xdr:cNvPr>
            <xdr:cNvSpPr txBox="1"/>
          </xdr:nvSpPr>
          <xdr:spPr>
            <a:xfrm>
              <a:off x="1295400" y="2295523"/>
              <a:ext cx="420332" cy="229611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W1</a:t>
              </a:r>
            </a:p>
          </xdr:txBody>
        </xdr:sp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DF11CD93-55E7-426E-9A71-88BF76F8C08E}"/>
                </a:ext>
              </a:extLst>
            </xdr:cNvPr>
            <xdr:cNvSpPr txBox="1"/>
          </xdr:nvSpPr>
          <xdr:spPr>
            <a:xfrm>
              <a:off x="1438276" y="2676524"/>
              <a:ext cx="421881" cy="224271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W2</a:t>
              </a:r>
            </a:p>
          </xdr:txBody>
        </xdr:sp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E757AEF-3D19-493F-B89E-6A595E79A7DD}"/>
                </a:ext>
              </a:extLst>
            </xdr:cNvPr>
            <xdr:cNvSpPr txBox="1"/>
          </xdr:nvSpPr>
          <xdr:spPr>
            <a:xfrm>
              <a:off x="1447799" y="3143250"/>
              <a:ext cx="401247" cy="251835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W3</a:t>
              </a:r>
            </a:p>
          </xdr:txBody>
        </xdr:sp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A55E04EA-9A93-46BF-81A9-FB51868DE20F}"/>
                </a:ext>
              </a:extLst>
            </xdr:cNvPr>
            <xdr:cNvSpPr txBox="1"/>
          </xdr:nvSpPr>
          <xdr:spPr>
            <a:xfrm>
              <a:off x="1285873" y="3457575"/>
              <a:ext cx="385420" cy="224199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W4</a:t>
              </a:r>
            </a:p>
          </xdr:txBody>
        </xdr: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D4B11679-2113-4A60-B964-5E42B74170B1}"/>
                </a:ext>
              </a:extLst>
            </xdr:cNvPr>
            <xdr:cNvSpPr txBox="1"/>
          </xdr:nvSpPr>
          <xdr:spPr>
            <a:xfrm>
              <a:off x="3190875" y="2324100"/>
              <a:ext cx="391264" cy="26035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W5</a:t>
              </a:r>
            </a:p>
          </xdr:txBody>
        </xdr:sp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35BBDD7E-64FA-4253-9CCB-5BD93BA67BD2}"/>
                </a:ext>
              </a:extLst>
            </xdr:cNvPr>
            <xdr:cNvSpPr txBox="1"/>
          </xdr:nvSpPr>
          <xdr:spPr>
            <a:xfrm>
              <a:off x="3400425" y="2666999"/>
              <a:ext cx="448344" cy="233796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W6</a:t>
              </a:r>
            </a:p>
          </xdr:txBody>
        </xdr:sp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162A3FC0-DD37-40A1-82E6-45B3670CC60E}"/>
                </a:ext>
              </a:extLst>
            </xdr:cNvPr>
            <xdr:cNvSpPr txBox="1"/>
          </xdr:nvSpPr>
          <xdr:spPr>
            <a:xfrm>
              <a:off x="3400425" y="3076575"/>
              <a:ext cx="403905" cy="199881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W7</a:t>
              </a:r>
            </a:p>
          </xdr:txBody>
        </xdr:sp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24A16803-BF7F-4A3A-A05E-28B342890A34}"/>
                </a:ext>
              </a:extLst>
            </xdr:cNvPr>
            <xdr:cNvSpPr txBox="1"/>
          </xdr:nvSpPr>
          <xdr:spPr>
            <a:xfrm>
              <a:off x="3171824" y="3448050"/>
              <a:ext cx="388095" cy="213953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W8</a:t>
              </a:r>
            </a:p>
          </xdr:txBody>
        </xdr:sp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437E42FC-A218-4129-821D-AEB7A37A5235}"/>
                </a:ext>
              </a:extLst>
            </xdr:cNvPr>
            <xdr:cNvSpPr txBox="1"/>
          </xdr:nvSpPr>
          <xdr:spPr>
            <a:xfrm>
              <a:off x="5153025" y="2552700"/>
              <a:ext cx="352425" cy="217560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E1</a:t>
              </a:r>
            </a:p>
          </xdr:txBody>
        </xdr:sp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C706875-0576-47FA-9C8F-6830919E34F2}"/>
                </a:ext>
              </a:extLst>
            </xdr:cNvPr>
            <xdr:cNvSpPr txBox="1"/>
          </xdr:nvSpPr>
          <xdr:spPr>
            <a:xfrm>
              <a:off x="5162550" y="3276600"/>
              <a:ext cx="352425" cy="217560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E2</a:t>
              </a:r>
            </a:p>
          </xdr:txBody>
        </xdr:sp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99BD898E-E2AB-4CA1-85C7-C1F05E6F02C5}"/>
                </a:ext>
              </a:extLst>
            </xdr:cNvPr>
            <xdr:cNvSpPr txBox="1"/>
          </xdr:nvSpPr>
          <xdr:spPr>
            <a:xfrm>
              <a:off x="2171225" y="1704614"/>
              <a:ext cx="419575" cy="226821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B12A68AA-F843-41EE-B230-E7034CD2D8DE}"/>
                </a:ext>
              </a:extLst>
            </xdr:cNvPr>
            <xdr:cNvSpPr txBox="1"/>
          </xdr:nvSpPr>
          <xdr:spPr>
            <a:xfrm>
              <a:off x="2200275" y="4114800"/>
              <a:ext cx="382003" cy="249095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802BBEAF-CF35-42FA-AD6E-2C5DFE9D9398}"/>
                </a:ext>
              </a:extLst>
            </xdr:cNvPr>
            <xdr:cNvSpPr txBox="1"/>
          </xdr:nvSpPr>
          <xdr:spPr>
            <a:xfrm>
              <a:off x="4204275" y="1645300"/>
              <a:ext cx="396299" cy="238511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2676D599-B8B9-442F-A069-0E29DDBAB161}"/>
                </a:ext>
              </a:extLst>
            </xdr:cNvPr>
            <xdr:cNvSpPr txBox="1"/>
          </xdr:nvSpPr>
          <xdr:spPr>
            <a:xfrm>
              <a:off x="4267199" y="4076700"/>
              <a:ext cx="392567" cy="24765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42" name="Oval 41">
              <a:extLst>
                <a:ext uri="{FF2B5EF4-FFF2-40B4-BE49-F238E27FC236}">
                  <a16:creationId xmlns:a16="http://schemas.microsoft.com/office/drawing/2014/main" id="{4545FA9A-3ED0-4994-9B55-CEFDF559A5F0}"/>
                </a:ext>
              </a:extLst>
            </xdr:cNvPr>
            <xdr:cNvSpPr/>
          </xdr:nvSpPr>
          <xdr:spPr>
            <a:xfrm>
              <a:off x="4248150" y="204787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a_o1</a:t>
              </a:r>
            </a:p>
          </xdr:txBody>
        </xdr:sp>
      </xdr:grpSp>
    </xdr:grpSp>
    <xdr:clientData/>
  </xdr:twoCellAnchor>
  <xdr:twoCellAnchor>
    <xdr:from>
      <xdr:col>21</xdr:col>
      <xdr:colOff>295275</xdr:colOff>
      <xdr:row>80</xdr:row>
      <xdr:rowOff>52387</xdr:rowOff>
    </xdr:from>
    <xdr:to>
      <xdr:col>25</xdr:col>
      <xdr:colOff>180975</xdr:colOff>
      <xdr:row>94</xdr:row>
      <xdr:rowOff>128587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7F8945E-B73F-425E-834E-ED8A4A6FD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C584-C589-410B-BFA5-C6EF9352D6B9}">
  <dimension ref="A5:AE660"/>
  <sheetViews>
    <sheetView topLeftCell="A14" zoomScaleNormal="100" workbookViewId="0">
      <selection activeCell="B31" sqref="B31:B75"/>
    </sheetView>
  </sheetViews>
  <sheetFormatPr defaultRowHeight="15" x14ac:dyDescent="0.25"/>
  <cols>
    <col min="5" max="5" width="11.140625" customWidth="1"/>
    <col min="9" max="9" width="14.42578125" customWidth="1"/>
    <col min="10" max="11" width="14" customWidth="1"/>
    <col min="12" max="12" width="11" customWidth="1"/>
    <col min="22" max="22" width="18.28515625" customWidth="1"/>
    <col min="23" max="23" width="13.85546875" customWidth="1"/>
    <col min="24" max="24" width="20.140625" customWidth="1"/>
    <col min="25" max="25" width="18" customWidth="1"/>
    <col min="26" max="26" width="15.42578125" customWidth="1"/>
    <col min="27" max="27" width="13.5703125" customWidth="1"/>
    <col min="28" max="28" width="18.5703125" customWidth="1"/>
    <col min="29" max="29" width="14.5703125" customWidth="1"/>
    <col min="30" max="30" width="15" customWidth="1"/>
    <col min="31" max="31" width="16" customWidth="1"/>
  </cols>
  <sheetData>
    <row r="5" spans="16:25" x14ac:dyDescent="0.25">
      <c r="P5" s="9" t="s">
        <v>0</v>
      </c>
      <c r="Q5" s="9"/>
      <c r="R5" s="9"/>
      <c r="S5" s="9"/>
      <c r="V5" s="9" t="s">
        <v>21</v>
      </c>
      <c r="W5" s="9"/>
      <c r="X5" s="9"/>
      <c r="Y5" s="9"/>
    </row>
    <row r="6" spans="16:25" x14ac:dyDescent="0.25">
      <c r="P6" s="1"/>
      <c r="Q6" s="5"/>
      <c r="R6" s="5"/>
      <c r="S6" s="6"/>
      <c r="V6" s="1"/>
      <c r="W6" s="5"/>
      <c r="X6" s="5"/>
      <c r="Y6" s="6"/>
    </row>
    <row r="7" spans="16:25" x14ac:dyDescent="0.25">
      <c r="P7" s="2" t="s">
        <v>1</v>
      </c>
      <c r="Q7" s="8" t="s">
        <v>2</v>
      </c>
      <c r="R7" s="8"/>
      <c r="S7" s="8"/>
      <c r="V7" s="12" t="s">
        <v>22</v>
      </c>
      <c r="W7" s="13" t="s">
        <v>23</v>
      </c>
      <c r="X7" s="13"/>
      <c r="Y7" s="13"/>
    </row>
    <row r="8" spans="16:25" x14ac:dyDescent="0.25">
      <c r="P8" s="2" t="s">
        <v>3</v>
      </c>
      <c r="Q8" s="8" t="s">
        <v>4</v>
      </c>
      <c r="R8" s="8"/>
      <c r="S8" s="8"/>
      <c r="V8" s="12" t="s">
        <v>24</v>
      </c>
      <c r="W8" s="9" t="s">
        <v>25</v>
      </c>
      <c r="X8" s="9"/>
      <c r="Y8" s="9"/>
    </row>
    <row r="9" spans="16:25" x14ac:dyDescent="0.25">
      <c r="P9" s="2" t="s">
        <v>5</v>
      </c>
      <c r="Q9" s="3" t="s">
        <v>6</v>
      </c>
      <c r="R9" s="4"/>
      <c r="S9" s="4"/>
      <c r="V9" s="12" t="s">
        <v>26</v>
      </c>
      <c r="W9" s="9" t="s">
        <v>27</v>
      </c>
      <c r="X9" s="9"/>
      <c r="Y9" s="9"/>
    </row>
    <row r="10" spans="16:25" x14ac:dyDescent="0.25">
      <c r="P10" s="2" t="s">
        <v>7</v>
      </c>
      <c r="Q10" s="7" t="s">
        <v>8</v>
      </c>
      <c r="R10" s="8"/>
      <c r="S10" s="8"/>
      <c r="V10" s="12" t="s">
        <v>28</v>
      </c>
      <c r="W10" s="9" t="s">
        <v>29</v>
      </c>
      <c r="X10" s="9"/>
      <c r="Y10" s="9"/>
    </row>
    <row r="11" spans="16:25" x14ac:dyDescent="0.25">
      <c r="P11" s="1"/>
      <c r="Q11" s="5"/>
      <c r="R11" s="5"/>
      <c r="S11" s="6"/>
      <c r="V11" s="10" t="s">
        <v>30</v>
      </c>
      <c r="W11" s="13" t="s">
        <v>31</v>
      </c>
      <c r="X11" s="13"/>
      <c r="Y11" s="13"/>
    </row>
    <row r="12" spans="16:25" x14ac:dyDescent="0.25">
      <c r="P12" s="2" t="s">
        <v>9</v>
      </c>
      <c r="Q12" s="4" t="s">
        <v>10</v>
      </c>
      <c r="R12" s="4"/>
      <c r="S12" s="4"/>
      <c r="V12" s="10"/>
      <c r="W12" s="13"/>
      <c r="X12" s="13"/>
      <c r="Y12" s="13"/>
    </row>
    <row r="13" spans="16:25" x14ac:dyDescent="0.25">
      <c r="P13" s="2" t="s">
        <v>11</v>
      </c>
      <c r="Q13" s="4" t="s">
        <v>12</v>
      </c>
      <c r="R13" s="4"/>
      <c r="S13" s="4"/>
      <c r="V13" s="10"/>
      <c r="W13" s="13"/>
      <c r="X13" s="13"/>
      <c r="Y13" s="13"/>
    </row>
    <row r="14" spans="16:25" x14ac:dyDescent="0.25">
      <c r="P14" s="2" t="s">
        <v>13</v>
      </c>
      <c r="Q14" s="3" t="s">
        <v>14</v>
      </c>
      <c r="R14" s="4"/>
      <c r="S14" s="4"/>
      <c r="V14" s="10" t="s">
        <v>32</v>
      </c>
      <c r="W14" s="13" t="s">
        <v>33</v>
      </c>
      <c r="X14" s="13"/>
      <c r="Y14" s="13"/>
    </row>
    <row r="15" spans="16:25" x14ac:dyDescent="0.25">
      <c r="P15" s="2" t="s">
        <v>15</v>
      </c>
      <c r="Q15" s="3" t="s">
        <v>16</v>
      </c>
      <c r="R15" s="4"/>
      <c r="S15" s="4"/>
      <c r="V15" s="10"/>
      <c r="W15" s="13"/>
      <c r="X15" s="13"/>
      <c r="Y15" s="13"/>
    </row>
    <row r="16" spans="16:25" x14ac:dyDescent="0.25">
      <c r="P16" s="1"/>
      <c r="Q16" s="5"/>
      <c r="R16" s="5"/>
      <c r="S16" s="6"/>
      <c r="V16" s="10"/>
      <c r="W16" s="13"/>
      <c r="X16" s="13"/>
      <c r="Y16" s="13"/>
    </row>
    <row r="17" spans="1:31" x14ac:dyDescent="0.25">
      <c r="P17" s="2" t="s">
        <v>17</v>
      </c>
      <c r="Q17" s="3" t="s">
        <v>18</v>
      </c>
      <c r="R17" s="2"/>
      <c r="S17" s="2"/>
      <c r="V17" s="10" t="s">
        <v>34</v>
      </c>
      <c r="W17" s="13" t="s">
        <v>35</v>
      </c>
      <c r="X17" s="13"/>
      <c r="Y17" s="13"/>
    </row>
    <row r="18" spans="1:31" x14ac:dyDescent="0.25">
      <c r="P18" s="2" t="s">
        <v>19</v>
      </c>
      <c r="Q18" s="3" t="s">
        <v>20</v>
      </c>
      <c r="R18" s="2"/>
      <c r="S18" s="2"/>
      <c r="V18" s="10"/>
      <c r="W18" s="13"/>
      <c r="X18" s="13"/>
      <c r="Y18" s="13"/>
    </row>
    <row r="19" spans="1:31" x14ac:dyDescent="0.25">
      <c r="P19" s="1"/>
      <c r="Q19" s="5"/>
      <c r="R19" s="5"/>
      <c r="S19" s="6"/>
      <c r="V19" s="10"/>
      <c r="W19" s="13"/>
      <c r="X19" s="13"/>
      <c r="Y19" s="13"/>
    </row>
    <row r="20" spans="1:31" x14ac:dyDescent="0.25">
      <c r="V20" s="10" t="s">
        <v>36</v>
      </c>
      <c r="W20" s="13" t="s">
        <v>37</v>
      </c>
      <c r="X20" s="13"/>
      <c r="Y20" s="13"/>
    </row>
    <row r="21" spans="1:31" x14ac:dyDescent="0.25">
      <c r="V21" s="10"/>
      <c r="W21" s="13"/>
      <c r="X21" s="13"/>
      <c r="Y21" s="13"/>
    </row>
    <row r="22" spans="1:31" x14ac:dyDescent="0.25">
      <c r="V22" s="10"/>
      <c r="W22" s="13"/>
      <c r="X22" s="13"/>
      <c r="Y22" s="13"/>
    </row>
    <row r="23" spans="1:31" x14ac:dyDescent="0.25">
      <c r="V23" s="11"/>
    </row>
    <row r="24" spans="1:31" s="17" customFormat="1" x14ac:dyDescent="0.25"/>
    <row r="25" spans="1:31" s="17" customFormat="1" x14ac:dyDescent="0.25"/>
    <row r="27" spans="1:31" ht="30" x14ac:dyDescent="0.25">
      <c r="A27" s="15" t="s">
        <v>38</v>
      </c>
      <c r="B27" s="16">
        <v>0.1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</row>
    <row r="28" spans="1:31" s="23" customFormat="1" x14ac:dyDescent="0.25">
      <c r="A28" s="24" t="s">
        <v>39</v>
      </c>
      <c r="B28" s="24" t="s">
        <v>40</v>
      </c>
      <c r="C28" s="24" t="s">
        <v>41</v>
      </c>
      <c r="D28" s="24" t="s">
        <v>42</v>
      </c>
      <c r="E28" s="24" t="s">
        <v>43</v>
      </c>
      <c r="F28" s="24" t="s">
        <v>44</v>
      </c>
      <c r="G28" s="24" t="s">
        <v>45</v>
      </c>
      <c r="H28" s="24" t="s">
        <v>46</v>
      </c>
      <c r="I28" s="24" t="s">
        <v>1</v>
      </c>
      <c r="J28" s="24" t="s">
        <v>5</v>
      </c>
      <c r="K28" s="24" t="s">
        <v>3</v>
      </c>
      <c r="L28" s="24" t="s">
        <v>7</v>
      </c>
      <c r="M28" s="24" t="s">
        <v>47</v>
      </c>
      <c r="N28" s="24" t="s">
        <v>48</v>
      </c>
      <c r="O28" s="24" t="s">
        <v>49</v>
      </c>
      <c r="P28" s="24" t="s">
        <v>50</v>
      </c>
      <c r="Q28" s="24" t="s">
        <v>9</v>
      </c>
      <c r="R28" s="24" t="s">
        <v>13</v>
      </c>
      <c r="S28" s="24" t="s">
        <v>11</v>
      </c>
      <c r="T28" s="24" t="s">
        <v>15</v>
      </c>
      <c r="U28" s="24" t="s">
        <v>17</v>
      </c>
      <c r="V28" s="24" t="s">
        <v>19</v>
      </c>
      <c r="W28" s="24" t="s">
        <v>55</v>
      </c>
      <c r="X28" s="24" t="s">
        <v>51</v>
      </c>
      <c r="Y28" s="24" t="s">
        <v>52</v>
      </c>
      <c r="Z28" s="24" t="s">
        <v>53</v>
      </c>
      <c r="AA28" s="24" t="s">
        <v>54</v>
      </c>
      <c r="AB28" s="24" t="s">
        <v>22</v>
      </c>
      <c r="AC28" s="24" t="s">
        <v>24</v>
      </c>
      <c r="AD28" s="24" t="s">
        <v>26</v>
      </c>
      <c r="AE28" s="24" t="s">
        <v>28</v>
      </c>
    </row>
    <row r="29" spans="1:31" s="17" customFormat="1" x14ac:dyDescent="0.25">
      <c r="A29" s="17">
        <v>0.01</v>
      </c>
      <c r="B29" s="17">
        <v>0.9</v>
      </c>
      <c r="C29" s="17">
        <v>0.05</v>
      </c>
      <c r="D29" s="17">
        <v>0.1</v>
      </c>
      <c r="E29" s="17">
        <v>0.15</v>
      </c>
      <c r="F29" s="17">
        <v>0.2</v>
      </c>
      <c r="G29" s="17">
        <v>0.25</v>
      </c>
      <c r="H29" s="17">
        <v>0.3</v>
      </c>
      <c r="I29" s="17">
        <f>(E29*C29)+(F29*D29)</f>
        <v>2.7500000000000004E-2</v>
      </c>
      <c r="J29" s="17">
        <f>(1/(1+EXP(-I29)))</f>
        <v>0.50687456676453424</v>
      </c>
      <c r="K29" s="17">
        <f>(G29*C29)+(H29*D29)</f>
        <v>4.2499999999999996E-2</v>
      </c>
      <c r="L29" s="17">
        <f>(1/(1+EXP(-K29)))</f>
        <v>0.51062340100496373</v>
      </c>
      <c r="M29" s="17">
        <v>0.4</v>
      </c>
      <c r="N29" s="17">
        <v>0.45</v>
      </c>
      <c r="O29" s="17">
        <v>0.5</v>
      </c>
      <c r="P29" s="17">
        <v>0.55000000000000004</v>
      </c>
      <c r="Q29" s="17">
        <f>(M29*J29)+(N29*L29)</f>
        <v>0.43253035715804738</v>
      </c>
      <c r="R29" s="17">
        <f>(1/(1+EXP(-Q29)))</f>
        <v>0.60647773220672796</v>
      </c>
      <c r="S29" s="17">
        <f>(O29*J29)+(P29*L29)</f>
        <v>0.53428015393499717</v>
      </c>
      <c r="T29" s="17">
        <f>(1/(1+EXP(-S29)))</f>
        <v>0.63048083545063482</v>
      </c>
      <c r="U29" s="17">
        <f>0.5*(A29-R29)^2</f>
        <v>0.17789284250924053</v>
      </c>
      <c r="V29" s="17">
        <f>0.5*(B29-T29)^2</f>
        <v>3.6320290029693898E-2</v>
      </c>
      <c r="W29" s="22">
        <f>U29+V29</f>
        <v>0.21421313253893443</v>
      </c>
      <c r="X29" s="17">
        <f>((R29-A29)*R29*(1-R29)*M29 + (T29-B29)*T29*(1-T29)*O29)*J29*(1-J29)*C29</f>
        <v>3.192791915076388E-4</v>
      </c>
      <c r="Y29" s="17">
        <f>((R29-A29)*R29*(1-R29)*M29 + (T29-B29)*T29*(1-T29)*O29)*J29*(1-J29)*D29</f>
        <v>6.385583830152776E-4</v>
      </c>
      <c r="Z29" s="17">
        <f>((R29-A29)*R29*(1-R29)*N29 + (T29-B29)*T29*(1-T29)*P29)*J29*(1-J29)*C29</f>
        <v>3.6899835457880273E-4</v>
      </c>
      <c r="AA29" s="17">
        <f>((R29-A29)*R29*(1-R29)*N29 + (T29-B29)*T29*(1-T29)*P29)*J29*(1-J29)*D29</f>
        <v>7.3799670915760545E-4</v>
      </c>
      <c r="AB29" s="17">
        <f>(R29-A29)*(R29*(1-R29))*J29</f>
        <v>7.2157072912136244E-2</v>
      </c>
      <c r="AC29" s="17">
        <f>(R29-A29)*(R29*(1-R29))*L29</f>
        <v>7.2690745191944767E-2</v>
      </c>
      <c r="AD29" s="17">
        <f>(T29-B29)*(T29*(1-T29))*J29</f>
        <v>-3.1827242227923075E-2</v>
      </c>
      <c r="AE29" s="17">
        <f>(T29-B29)*(T29*(1-T29))*L29</f>
        <v>-3.2062635880053009E-2</v>
      </c>
    </row>
    <row r="30" spans="1:31" s="17" customFormat="1" x14ac:dyDescent="0.25">
      <c r="A30" s="17">
        <v>0.01</v>
      </c>
      <c r="B30" s="17">
        <v>0.9</v>
      </c>
      <c r="C30" s="17">
        <v>0.05</v>
      </c>
      <c r="D30" s="17">
        <v>0.1</v>
      </c>
      <c r="E30" s="17">
        <f>E29-$B$27*X29</f>
        <v>0.14996807208084922</v>
      </c>
      <c r="F30" s="17">
        <f t="shared" ref="F30:H30" si="0">F29-$B$27*Y29</f>
        <v>0.19993614416169847</v>
      </c>
      <c r="G30" s="17">
        <f t="shared" si="0"/>
        <v>0.24996310016454212</v>
      </c>
      <c r="H30" s="17">
        <f t="shared" si="0"/>
        <v>0.29992620032908424</v>
      </c>
      <c r="I30" s="17">
        <f>(E30*C30)+(F30*D30)</f>
        <v>2.7492018020212311E-2</v>
      </c>
      <c r="J30" s="17">
        <f>(1/(1+EXP(-I30)))</f>
        <v>0.50687257164670352</v>
      </c>
      <c r="K30" s="17">
        <f>(G30*C30)+(H30*D30)</f>
        <v>4.2490775041135534E-2</v>
      </c>
      <c r="L30" s="17">
        <f>(1/(1+EXP(-K30)))</f>
        <v>0.51062109580611958</v>
      </c>
      <c r="M30" s="17">
        <f>M29-$B$27*AB29</f>
        <v>0.3927842927087864</v>
      </c>
      <c r="N30" s="17">
        <f t="shared" ref="N30:P30" si="1">N29-$B$27*AC29</f>
        <v>0.44273092548080556</v>
      </c>
      <c r="O30" s="17">
        <f t="shared" si="1"/>
        <v>0.50318272422279231</v>
      </c>
      <c r="P30" s="17">
        <f t="shared" si="1"/>
        <v>0.5532062635880054</v>
      </c>
      <c r="Q30" s="17">
        <f>(M30*J30)+(N30*L30)</f>
        <v>0.42515933486400048</v>
      </c>
      <c r="R30" s="17">
        <f>(1/(1+EXP(-Q30)))</f>
        <v>0.60471717184931617</v>
      </c>
      <c r="S30" s="17">
        <f>(O30*J30)+(P30*L30)</f>
        <v>0.53752830995511713</v>
      </c>
      <c r="T30" s="17">
        <f>(1/(1+EXP(-S30)))</f>
        <v>0.63123725254117824</v>
      </c>
      <c r="U30" s="17">
        <f>0.5*(A30-R30)^2</f>
        <v>0.17684425724622452</v>
      </c>
      <c r="V30" s="17">
        <f>0.5*(B30-T30)^2</f>
        <v>3.611670721080721E-2</v>
      </c>
      <c r="W30" s="22">
        <f>U30+V30</f>
        <v>0.21296096445703172</v>
      </c>
      <c r="X30" s="17">
        <f>((R30-A30)*R30*(1-R30)*M30 + (T30-B30)*T30*(1-T30)*O30)*J30*(1-J30)*C30</f>
        <v>3.0440966024812663E-4</v>
      </c>
      <c r="Y30" s="17">
        <f>((R30-A30)*R30*(1-R30)*M30 + (T30-B30)*T30*(1-T30)*O30)*J30*(1-J30)*D30</f>
        <v>6.0881932049625326E-4</v>
      </c>
      <c r="Z30" s="17">
        <f>((R30-A30)*R30*(1-R30)*N30 + (T30-B30)*T30*(1-T30)*P30)*J30*(1-J30)*C30</f>
        <v>3.5403459452998647E-4</v>
      </c>
      <c r="AA30" s="17">
        <f>((R30-A30)*R30*(1-R30)*N30 + (T30-B30)*T30*(1-T30)*P30)*J30*(1-J30)*D30</f>
        <v>7.0806918905997294E-4</v>
      </c>
      <c r="AB30" s="17">
        <f>(R30-A30)*(R30*(1-R30))*J30</f>
        <v>7.205589531694917E-2</v>
      </c>
      <c r="AC30" s="17">
        <f>(R30-A30)*(R30*(1-R30))*L30</f>
        <v>7.2588777306492311E-2</v>
      </c>
      <c r="AD30" s="17">
        <f>(T30-B30)*(T30*(1-T30))*J30</f>
        <v>-3.1710823902418021E-2</v>
      </c>
      <c r="AE30" s="17">
        <f>(T30-B30)*(T30*(1-T30))*L30</f>
        <v>-3.1945338050869625E-2</v>
      </c>
    </row>
    <row r="31" spans="1:31" x14ac:dyDescent="0.25">
      <c r="A31" s="17">
        <v>0.01</v>
      </c>
      <c r="B31" s="17">
        <v>0.9</v>
      </c>
      <c r="C31" s="17">
        <v>0.05</v>
      </c>
      <c r="D31" s="17">
        <v>0.1</v>
      </c>
      <c r="E31" s="17">
        <f t="shared" ref="E31:E75" si="2">E30-$B$27*X30</f>
        <v>0.14993763111482442</v>
      </c>
      <c r="F31" s="17">
        <f t="shared" ref="F31:F75" si="3">F30-$B$27*Y30</f>
        <v>0.19987526222964885</v>
      </c>
      <c r="G31" s="17">
        <f t="shared" ref="G31:G75" si="4">G30-$B$27*Z30</f>
        <v>0.24992769670508913</v>
      </c>
      <c r="H31" s="17">
        <f t="shared" ref="H31:H75" si="5">H30-$B$27*AA30</f>
        <v>0.29985539341017825</v>
      </c>
      <c r="I31" s="17">
        <f t="shared" ref="I31:I75" si="6">(E31*C31)+(F31*D31)</f>
        <v>2.7484407778706109E-2</v>
      </c>
      <c r="J31" s="17">
        <f t="shared" ref="J31:J75" si="7">(1/(1+EXP(-I31)))</f>
        <v>0.50687066944567638</v>
      </c>
      <c r="K31" s="17">
        <f t="shared" ref="K31:K75" si="8">(G31*C31)+(H31*D31)</f>
        <v>4.2481924176272286E-2</v>
      </c>
      <c r="L31" s="17">
        <f t="shared" ref="L31:L75" si="9">(1/(1+EXP(-K31)))</f>
        <v>0.51061888408814138</v>
      </c>
      <c r="M31" s="17">
        <f t="shared" ref="M31:M75" si="10">M30-$B$27*AB30</f>
        <v>0.38557870317709148</v>
      </c>
      <c r="N31" s="17">
        <f t="shared" ref="N31:N75" si="11">N30-$B$27*AC30</f>
        <v>0.43547204775015635</v>
      </c>
      <c r="O31" s="17">
        <f t="shared" ref="O31:O75" si="12">O30-$B$27*AD30</f>
        <v>0.50635380661303409</v>
      </c>
      <c r="P31" s="17">
        <f t="shared" ref="P31:P75" si="13">P30-$B$27*AE30</f>
        <v>0.55640079739309234</v>
      </c>
      <c r="Q31" s="17">
        <f t="shared" ref="Q31:Q75" si="14">(M31*J31)+(N31*L31)</f>
        <v>0.41779878647713076</v>
      </c>
      <c r="R31" s="17">
        <f t="shared" ref="R31:R75" si="15">(1/(1+EXP(-Q31)))</f>
        <v>0.60295639900401077</v>
      </c>
      <c r="S31" s="17">
        <f t="shared" ref="S31:S75" si="16">(O31*J31)+(P31*L31)</f>
        <v>0.5407646472049279</v>
      </c>
      <c r="T31" s="17">
        <f t="shared" ref="T31:T75" si="17">(1/(1+EXP(-S31)))</f>
        <v>0.63199027622914938</v>
      </c>
      <c r="U31" s="17">
        <f t="shared" ref="U31:U75" si="18">0.5*(A31-R31)^2</f>
        <v>0.17579864555990179</v>
      </c>
      <c r="V31" s="17">
        <f t="shared" ref="V31:V75" si="19">0.5*(B31-T31)^2</f>
        <v>3.591460601786383E-2</v>
      </c>
      <c r="W31" s="22">
        <f t="shared" ref="W31:W75" si="20">U31+V31</f>
        <v>0.21171325157776563</v>
      </c>
      <c r="X31" s="17">
        <f t="shared" ref="X31:X75" si="21">((R31-A31)*R31*(1-R31)*M31 + (T31-B31)*T31*(1-T31)*O31)*J31*(1-J31)*C31</f>
        <v>2.8959068598178949E-4</v>
      </c>
      <c r="Y31" s="17">
        <f t="shared" ref="Y31:Y75" si="22">((R31-A31)*R31*(1-R31)*M31 + (T31-B31)*T31*(1-T31)*O31)*J31*(1-J31)*D31</f>
        <v>5.7918137196357898E-4</v>
      </c>
      <c r="Z31" s="17">
        <f t="shared" ref="Z31:Z75" si="23">((R31-A31)*R31*(1-R31)*N31 + (T31-B31)*T31*(1-T31)*P31)*J31*(1-J31)*C31</f>
        <v>3.3911823716414739E-4</v>
      </c>
      <c r="AA31" s="17">
        <f t="shared" ref="AA31:AA75" si="24">((R31-A31)*R31*(1-R31)*N31 + (T31-B31)*T31*(1-T31)*P31)*J31*(1-J31)*D31</f>
        <v>6.7823647432829477E-4</v>
      </c>
      <c r="AB31" s="17">
        <f t="shared" ref="AB31:AB75" si="25">(R31-A31)*(R31*(1-R31))*J31</f>
        <v>7.195219229565436E-2</v>
      </c>
      <c r="AC31" s="17">
        <f t="shared" ref="AC31:AC75" si="26">(R31-A31)*(R31*(1-R31))*L31</f>
        <v>7.2484265419978114E-2</v>
      </c>
      <c r="AD31" s="17">
        <f t="shared" ref="AD31:AD75" si="27">(T31-B31)*(T31*(1-T31))*J31</f>
        <v>-3.1594930365729808E-2</v>
      </c>
      <c r="AE31" s="17">
        <f t="shared" ref="AE31:AE75" si="28">(T31-B31)*(T31*(1-T31))*L31</f>
        <v>-3.1828569019065188E-2</v>
      </c>
    </row>
    <row r="32" spans="1:31" x14ac:dyDescent="0.25">
      <c r="A32" s="17">
        <v>0.01</v>
      </c>
      <c r="B32" s="17">
        <v>0.9</v>
      </c>
      <c r="C32" s="17">
        <v>0.05</v>
      </c>
      <c r="D32" s="17">
        <v>0.1</v>
      </c>
      <c r="E32" s="17">
        <f t="shared" si="2"/>
        <v>0.14990867204622624</v>
      </c>
      <c r="F32" s="17">
        <f t="shared" si="3"/>
        <v>0.1998173440924525</v>
      </c>
      <c r="G32" s="17">
        <f t="shared" si="4"/>
        <v>0.2498937848813727</v>
      </c>
      <c r="H32" s="17">
        <f t="shared" si="5"/>
        <v>0.2997875697627454</v>
      </c>
      <c r="I32" s="17">
        <f t="shared" si="6"/>
        <v>2.7477168011556561E-2</v>
      </c>
      <c r="J32" s="17">
        <f t="shared" si="7"/>
        <v>0.50686885984556007</v>
      </c>
      <c r="K32" s="17">
        <f t="shared" si="8"/>
        <v>4.2473446220343179E-2</v>
      </c>
      <c r="L32" s="17">
        <f t="shared" si="9"/>
        <v>0.51061676555494862</v>
      </c>
      <c r="M32" s="17">
        <f t="shared" si="10"/>
        <v>0.37838348394752602</v>
      </c>
      <c r="N32" s="17">
        <f t="shared" si="11"/>
        <v>0.42822362120815854</v>
      </c>
      <c r="O32" s="17">
        <f t="shared" si="12"/>
        <v>0.50951329964960712</v>
      </c>
      <c r="P32" s="17">
        <f t="shared" si="13"/>
        <v>0.5595836542949989</v>
      </c>
      <c r="Q32" s="17">
        <f t="shared" si="14"/>
        <v>0.4104489654884107</v>
      </c>
      <c r="R32" s="17">
        <f t="shared" si="15"/>
        <v>0.60119552746279759</v>
      </c>
      <c r="S32" s="17">
        <f t="shared" si="16"/>
        <v>0.54398922088307644</v>
      </c>
      <c r="T32" s="17">
        <f t="shared" si="17"/>
        <v>0.63273992324573269</v>
      </c>
      <c r="U32" s="17">
        <f t="shared" si="18"/>
        <v>0.17475607584600772</v>
      </c>
      <c r="V32" s="17">
        <f t="shared" si="19"/>
        <v>3.5713974313348433E-2</v>
      </c>
      <c r="W32" s="22">
        <f t="shared" si="20"/>
        <v>0.21047005015935616</v>
      </c>
      <c r="X32" s="17">
        <f t="shared" si="21"/>
        <v>2.7482395696726514E-4</v>
      </c>
      <c r="Y32" s="17">
        <f t="shared" si="22"/>
        <v>5.4964791393453027E-4</v>
      </c>
      <c r="Z32" s="17">
        <f t="shared" si="23"/>
        <v>3.2425101079113704E-4</v>
      </c>
      <c r="AA32" s="17">
        <f t="shared" si="24"/>
        <v>6.4850202158227407E-4</v>
      </c>
      <c r="AB32" s="17">
        <f t="shared" si="25"/>
        <v>7.1845986392528496E-2</v>
      </c>
      <c r="AC32" s="17">
        <f t="shared" si="26"/>
        <v>7.2377232251031723E-2</v>
      </c>
      <c r="AD32" s="17">
        <f t="shared" si="27"/>
        <v>-3.1479560295044284E-2</v>
      </c>
      <c r="AE32" s="17">
        <f t="shared" si="28"/>
        <v>-3.1712327452598187E-2</v>
      </c>
    </row>
    <row r="33" spans="1:31" x14ac:dyDescent="0.25">
      <c r="A33" s="17">
        <v>0.01</v>
      </c>
      <c r="B33" s="17">
        <v>0.9</v>
      </c>
      <c r="C33" s="17">
        <v>0.05</v>
      </c>
      <c r="D33" s="17">
        <v>0.1</v>
      </c>
      <c r="E33" s="17">
        <f t="shared" si="2"/>
        <v>0.14988118965052952</v>
      </c>
      <c r="F33" s="17">
        <f t="shared" si="3"/>
        <v>0.19976237930105906</v>
      </c>
      <c r="G33" s="17">
        <f t="shared" si="4"/>
        <v>0.24986135978029358</v>
      </c>
      <c r="H33" s="17">
        <f t="shared" si="5"/>
        <v>0.29972271956058716</v>
      </c>
      <c r="I33" s="17">
        <f t="shared" si="6"/>
        <v>2.7470297412632384E-2</v>
      </c>
      <c r="J33" s="17">
        <f t="shared" si="7"/>
        <v>0.50686714251991138</v>
      </c>
      <c r="K33" s="17">
        <f t="shared" si="8"/>
        <v>4.2465339945073399E-2</v>
      </c>
      <c r="L33" s="17">
        <f t="shared" si="9"/>
        <v>0.51061473989966144</v>
      </c>
      <c r="M33" s="17">
        <f t="shared" si="10"/>
        <v>0.37119888530827316</v>
      </c>
      <c r="N33" s="17">
        <f t="shared" si="11"/>
        <v>0.42098589798305536</v>
      </c>
      <c r="O33" s="17">
        <f t="shared" si="12"/>
        <v>0.51266125567911158</v>
      </c>
      <c r="P33" s="17">
        <f t="shared" si="13"/>
        <v>0.56275488704025867</v>
      </c>
      <c r="Q33" s="17">
        <f t="shared" si="14"/>
        <v>0.40311012310282396</v>
      </c>
      <c r="R33" s="17">
        <f t="shared" si="15"/>
        <v>0.59943467072579615</v>
      </c>
      <c r="S33" s="17">
        <f t="shared" si="16"/>
        <v>0.54720208602006593</v>
      </c>
      <c r="T33" s="17">
        <f t="shared" si="17"/>
        <v>0.63348621029351959</v>
      </c>
      <c r="U33" s="17">
        <f t="shared" si="18"/>
        <v>0.17371661552681386</v>
      </c>
      <c r="V33" s="17">
        <f t="shared" si="19"/>
        <v>3.551480005185504E-2</v>
      </c>
      <c r="W33" s="22">
        <f t="shared" si="20"/>
        <v>0.20923141557866889</v>
      </c>
      <c r="X33" s="17">
        <f t="shared" si="21"/>
        <v>2.6011114312819608E-4</v>
      </c>
      <c r="Y33" s="17">
        <f t="shared" si="22"/>
        <v>5.2022228625639216E-4</v>
      </c>
      <c r="Z33" s="17">
        <f t="shared" si="23"/>
        <v>3.0943462602107475E-4</v>
      </c>
      <c r="AA33" s="17">
        <f t="shared" si="24"/>
        <v>6.1886925204214949E-4</v>
      </c>
      <c r="AB33" s="17">
        <f t="shared" si="25"/>
        <v>7.1737300783957861E-2</v>
      </c>
      <c r="AC33" s="17">
        <f t="shared" si="26"/>
        <v>7.2267701154973704E-2</v>
      </c>
      <c r="AD33" s="17">
        <f t="shared" si="27"/>
        <v>-3.1364712337034868E-2</v>
      </c>
      <c r="AE33" s="17">
        <f t="shared" si="28"/>
        <v>-3.1596611988660581E-2</v>
      </c>
    </row>
    <row r="34" spans="1:31" x14ac:dyDescent="0.25">
      <c r="A34" s="17">
        <v>0.01</v>
      </c>
      <c r="B34" s="17">
        <v>0.9</v>
      </c>
      <c r="C34" s="17">
        <v>0.05</v>
      </c>
      <c r="D34" s="17">
        <v>0.1</v>
      </c>
      <c r="E34" s="17">
        <f t="shared" si="2"/>
        <v>0.14985517853621669</v>
      </c>
      <c r="F34" s="17">
        <f t="shared" si="3"/>
        <v>0.19971035707243343</v>
      </c>
      <c r="G34" s="17">
        <f t="shared" si="4"/>
        <v>0.24983041631769148</v>
      </c>
      <c r="H34" s="17">
        <f t="shared" si="5"/>
        <v>0.29966083263538296</v>
      </c>
      <c r="I34" s="17">
        <f t="shared" si="6"/>
        <v>2.746379463405418E-2</v>
      </c>
      <c r="J34" s="17">
        <f t="shared" si="7"/>
        <v>0.50686551713184991</v>
      </c>
      <c r="K34" s="17">
        <f t="shared" si="8"/>
        <v>4.2457604079422867E-2</v>
      </c>
      <c r="L34" s="17">
        <f t="shared" si="9"/>
        <v>0.51061280680471099</v>
      </c>
      <c r="M34" s="17">
        <f t="shared" si="10"/>
        <v>0.36402515522987738</v>
      </c>
      <c r="N34" s="17">
        <f t="shared" si="11"/>
        <v>0.41375912786755797</v>
      </c>
      <c r="O34" s="17">
        <f t="shared" si="12"/>
        <v>0.51579772691281511</v>
      </c>
      <c r="P34" s="17">
        <f t="shared" si="13"/>
        <v>0.56591454823912468</v>
      </c>
      <c r="Q34" s="17">
        <f t="shared" si="14"/>
        <v>0.39578250817611682</v>
      </c>
      <c r="R34" s="17">
        <f t="shared" si="15"/>
        <v>0.59767394196019819</v>
      </c>
      <c r="S34" s="17">
        <f t="shared" si="16"/>
        <v>0.5504032974750962</v>
      </c>
      <c r="T34" s="17">
        <f t="shared" si="17"/>
        <v>0.63422915404481095</v>
      </c>
      <c r="U34" s="17">
        <f t="shared" si="18"/>
        <v>0.17268033102951919</v>
      </c>
      <c r="V34" s="17">
        <f t="shared" si="19"/>
        <v>3.5317071279868419E-2</v>
      </c>
      <c r="W34" s="22">
        <f t="shared" si="20"/>
        <v>0.2079974023093876</v>
      </c>
      <c r="X34" s="17">
        <f t="shared" si="21"/>
        <v>2.4545389516443934E-4</v>
      </c>
      <c r="Y34" s="17">
        <f t="shared" si="22"/>
        <v>4.9090779032887868E-4</v>
      </c>
      <c r="Z34" s="17">
        <f t="shared" si="23"/>
        <v>2.9467077485016376E-4</v>
      </c>
      <c r="AA34" s="17">
        <f t="shared" si="24"/>
        <v>5.8934154970032753E-4</v>
      </c>
      <c r="AB34" s="17">
        <f t="shared" si="25"/>
        <v>7.1626159263160127E-2</v>
      </c>
      <c r="AC34" s="17">
        <f t="shared" si="26"/>
        <v>7.2155696108421041E-2</v>
      </c>
      <c r="AD34" s="17">
        <f t="shared" si="27"/>
        <v>-3.1250385108812923E-2</v>
      </c>
      <c r="AE34" s="17">
        <f t="shared" si="28"/>
        <v>-3.1481421234635473E-2</v>
      </c>
    </row>
    <row r="35" spans="1:31" x14ac:dyDescent="0.25">
      <c r="A35" s="17">
        <v>0.01</v>
      </c>
      <c r="B35" s="17">
        <v>0.9</v>
      </c>
      <c r="C35" s="17">
        <v>0.05</v>
      </c>
      <c r="D35" s="17">
        <v>0.1</v>
      </c>
      <c r="E35" s="17">
        <f t="shared" si="2"/>
        <v>0.14983063314670025</v>
      </c>
      <c r="F35" s="17">
        <f t="shared" si="3"/>
        <v>0.19966126629340053</v>
      </c>
      <c r="G35" s="17">
        <f t="shared" si="4"/>
        <v>0.24980094924020646</v>
      </c>
      <c r="H35" s="17">
        <f t="shared" si="5"/>
        <v>0.29960189848041291</v>
      </c>
      <c r="I35" s="17">
        <f t="shared" si="6"/>
        <v>2.7457658286675065E-2</v>
      </c>
      <c r="J35" s="17">
        <f t="shared" si="7"/>
        <v>0.50686398333417926</v>
      </c>
      <c r="K35" s="17">
        <f t="shared" si="8"/>
        <v>4.2450237310051611E-2</v>
      </c>
      <c r="L35" s="17">
        <f t="shared" si="9"/>
        <v>0.51061096594195576</v>
      </c>
      <c r="M35" s="17">
        <f t="shared" si="10"/>
        <v>0.35686253930356138</v>
      </c>
      <c r="N35" s="17">
        <f t="shared" si="11"/>
        <v>0.40654355825671584</v>
      </c>
      <c r="O35" s="17">
        <f t="shared" si="12"/>
        <v>0.51892276542369642</v>
      </c>
      <c r="P35" s="17">
        <f t="shared" si="13"/>
        <v>0.56906269036258827</v>
      </c>
      <c r="Q35" s="17">
        <f t="shared" si="14"/>
        <v>0.38846636715309468</v>
      </c>
      <c r="R35" s="17">
        <f t="shared" si="15"/>
        <v>0.59591345395962836</v>
      </c>
      <c r="S35" s="17">
        <f t="shared" si="16"/>
        <v>0.55359290993301191</v>
      </c>
      <c r="T35" s="17">
        <f t="shared" si="17"/>
        <v>0.63496877113996908</v>
      </c>
      <c r="U35" s="17">
        <f t="shared" si="18"/>
        <v>0.17164728776545077</v>
      </c>
      <c r="V35" s="17">
        <f t="shared" si="19"/>
        <v>3.5120776135529053E-2</v>
      </c>
      <c r="W35" s="22">
        <f t="shared" si="20"/>
        <v>0.20676806390097982</v>
      </c>
      <c r="X35" s="17">
        <f t="shared" si="21"/>
        <v>2.3085384368705622E-4</v>
      </c>
      <c r="Y35" s="17">
        <f t="shared" si="22"/>
        <v>4.6170768737411244E-4</v>
      </c>
      <c r="Z35" s="17">
        <f t="shared" si="23"/>
        <v>2.7996112977004861E-4</v>
      </c>
      <c r="AA35" s="17">
        <f t="shared" si="24"/>
        <v>5.5992225954009723E-4</v>
      </c>
      <c r="AB35" s="17">
        <f t="shared" si="25"/>
        <v>7.1512586224532201E-2</v>
      </c>
      <c r="AC35" s="17">
        <f t="shared" si="26"/>
        <v>7.204124169351582E-2</v>
      </c>
      <c r="AD35" s="17">
        <f t="shared" si="27"/>
        <v>-3.1136577198860357E-2</v>
      </c>
      <c r="AE35" s="17">
        <f t="shared" si="28"/>
        <v>-3.1366753769036776E-2</v>
      </c>
    </row>
    <row r="36" spans="1:31" x14ac:dyDescent="0.25">
      <c r="A36" s="17">
        <v>0.01</v>
      </c>
      <c r="B36" s="17">
        <v>0.9</v>
      </c>
      <c r="C36" s="17">
        <v>0.05</v>
      </c>
      <c r="D36" s="17">
        <v>0.1</v>
      </c>
      <c r="E36" s="17">
        <f t="shared" si="2"/>
        <v>0.14980754776233154</v>
      </c>
      <c r="F36" s="17">
        <f t="shared" si="3"/>
        <v>0.19961509552466311</v>
      </c>
      <c r="G36" s="17">
        <f t="shared" si="4"/>
        <v>0.24977295312722947</v>
      </c>
      <c r="H36" s="17">
        <f t="shared" si="5"/>
        <v>0.29954590625445893</v>
      </c>
      <c r="I36" s="17">
        <f t="shared" si="6"/>
        <v>2.7451886940582888E-2</v>
      </c>
      <c r="J36" s="17">
        <f t="shared" si="7"/>
        <v>0.50686254076951187</v>
      </c>
      <c r="K36" s="17">
        <f t="shared" si="8"/>
        <v>4.2443238281807363E-2</v>
      </c>
      <c r="L36" s="17">
        <f t="shared" si="9"/>
        <v>0.51060921697280359</v>
      </c>
      <c r="M36" s="17">
        <f t="shared" si="10"/>
        <v>0.34971128068110818</v>
      </c>
      <c r="N36" s="17">
        <f t="shared" si="11"/>
        <v>0.39933943408736428</v>
      </c>
      <c r="O36" s="17">
        <f t="shared" si="12"/>
        <v>0.52203642314358245</v>
      </c>
      <c r="P36" s="17">
        <f t="shared" si="13"/>
        <v>0.57219936573949193</v>
      </c>
      <c r="Q36" s="17">
        <f t="shared" si="14"/>
        <v>0.38116194400749803</v>
      </c>
      <c r="R36" s="17">
        <f t="shared" si="15"/>
        <v>0.59415331910395919</v>
      </c>
      <c r="S36" s="17">
        <f t="shared" si="16"/>
        <v>0.55677097790136099</v>
      </c>
      <c r="T36" s="17">
        <f t="shared" si="17"/>
        <v>0.63570507818581901</v>
      </c>
      <c r="U36" s="17">
        <f t="shared" si="18"/>
        <v>0.17061755011008597</v>
      </c>
      <c r="V36" s="17">
        <f t="shared" si="19"/>
        <v>3.4925902848382026E-2</v>
      </c>
      <c r="W36" s="22">
        <f t="shared" si="20"/>
        <v>0.20554345295846799</v>
      </c>
      <c r="X36" s="17">
        <f t="shared" si="21"/>
        <v>2.1631259837785125E-4</v>
      </c>
      <c r="Y36" s="17">
        <f t="shared" si="22"/>
        <v>4.3262519675570251E-4</v>
      </c>
      <c r="Z36" s="17">
        <f t="shared" si="23"/>
        <v>2.6530734290151079E-4</v>
      </c>
      <c r="AA36" s="17">
        <f t="shared" si="24"/>
        <v>5.3061468580302158E-4</v>
      </c>
      <c r="AB36" s="17">
        <f t="shared" si="25"/>
        <v>7.1396606647644092E-2</v>
      </c>
      <c r="AC36" s="17">
        <f t="shared" si="26"/>
        <v>7.1924363081797615E-2</v>
      </c>
      <c r="AD36" s="17">
        <f t="shared" si="27"/>
        <v>-3.1023287167944488E-2</v>
      </c>
      <c r="AE36" s="17">
        <f t="shared" si="28"/>
        <v>-3.1252608142431096E-2</v>
      </c>
    </row>
    <row r="37" spans="1:31" x14ac:dyDescent="0.25">
      <c r="A37" s="17">
        <v>0.01</v>
      </c>
      <c r="B37" s="17">
        <v>0.9</v>
      </c>
      <c r="C37" s="17">
        <v>0.05</v>
      </c>
      <c r="D37" s="17">
        <v>0.1</v>
      </c>
      <c r="E37" s="17">
        <f t="shared" si="2"/>
        <v>0.14978591650249376</v>
      </c>
      <c r="F37" s="17">
        <f t="shared" si="3"/>
        <v>0.19957183300498754</v>
      </c>
      <c r="G37" s="17">
        <f t="shared" si="4"/>
        <v>0.24974642239293932</v>
      </c>
      <c r="H37" s="17">
        <f t="shared" si="5"/>
        <v>0.29949284478587862</v>
      </c>
      <c r="I37" s="17">
        <f t="shared" si="6"/>
        <v>2.7446479125623442E-2</v>
      </c>
      <c r="J37" s="17">
        <f t="shared" si="7"/>
        <v>0.50686118907040001</v>
      </c>
      <c r="K37" s="17">
        <f t="shared" si="8"/>
        <v>4.2436605598234832E-2</v>
      </c>
      <c r="L37" s="17">
        <f t="shared" si="9"/>
        <v>0.51060755954833881</v>
      </c>
      <c r="M37" s="17">
        <f t="shared" si="10"/>
        <v>0.34257162001634378</v>
      </c>
      <c r="N37" s="17">
        <f t="shared" si="11"/>
        <v>0.39214699777918449</v>
      </c>
      <c r="O37" s="17">
        <f t="shared" si="12"/>
        <v>0.52513875186037695</v>
      </c>
      <c r="P37" s="17">
        <f t="shared" si="13"/>
        <v>0.57532462655373506</v>
      </c>
      <c r="Q37" s="17">
        <f t="shared" si="14"/>
        <v>0.37386948018349447</v>
      </c>
      <c r="R37" s="17">
        <f t="shared" si="15"/>
        <v>0.59239364931961602</v>
      </c>
      <c r="S37" s="17">
        <f t="shared" si="16"/>
        <v>0.55993755570755843</v>
      </c>
      <c r="T37" s="17">
        <f t="shared" si="17"/>
        <v>0.63643809175409816</v>
      </c>
      <c r="U37" s="17">
        <f t="shared" si="18"/>
        <v>0.16959118138390994</v>
      </c>
      <c r="V37" s="17">
        <f t="shared" si="19"/>
        <v>3.4732439739110596E-2</v>
      </c>
      <c r="W37" s="22">
        <f t="shared" si="20"/>
        <v>0.20432362112302055</v>
      </c>
      <c r="X37" s="17">
        <f t="shared" si="21"/>
        <v>2.0183174717419347E-4</v>
      </c>
      <c r="Y37" s="17">
        <f t="shared" si="22"/>
        <v>4.0366349434838695E-4</v>
      </c>
      <c r="Z37" s="17">
        <f t="shared" si="23"/>
        <v>2.5071104515326587E-4</v>
      </c>
      <c r="AA37" s="17">
        <f t="shared" si="24"/>
        <v>5.0142209030653174E-4</v>
      </c>
      <c r="AB37" s="17">
        <f t="shared" si="25"/>
        <v>7.1278246080899915E-2</v>
      </c>
      <c r="AC37" s="17">
        <f t="shared" si="26"/>
        <v>7.1805086017740397E-2</v>
      </c>
      <c r="AD37" s="17">
        <f t="shared" si="27"/>
        <v>-3.0910513550015381E-2</v>
      </c>
      <c r="AE37" s="17">
        <f t="shared" si="28"/>
        <v>-3.1138982878341919E-2</v>
      </c>
    </row>
    <row r="38" spans="1:31" x14ac:dyDescent="0.25">
      <c r="A38" s="17">
        <v>0.01</v>
      </c>
      <c r="B38" s="17">
        <v>0.9</v>
      </c>
      <c r="C38" s="17">
        <v>0.05</v>
      </c>
      <c r="D38" s="17">
        <v>0.1</v>
      </c>
      <c r="E38" s="17">
        <f t="shared" si="2"/>
        <v>0.14976573332777635</v>
      </c>
      <c r="F38" s="17">
        <f t="shared" si="3"/>
        <v>0.19953146665555271</v>
      </c>
      <c r="G38" s="17">
        <f t="shared" si="4"/>
        <v>0.24972135128842399</v>
      </c>
      <c r="H38" s="17">
        <f t="shared" si="5"/>
        <v>0.29944270257684796</v>
      </c>
      <c r="I38" s="17">
        <f t="shared" si="6"/>
        <v>2.7441433331944091E-2</v>
      </c>
      <c r="J38" s="17">
        <f t="shared" si="7"/>
        <v>0.50685992785947176</v>
      </c>
      <c r="K38" s="17">
        <f t="shared" si="8"/>
        <v>4.2430337822106E-2</v>
      </c>
      <c r="L38" s="17">
        <f t="shared" si="9"/>
        <v>0.51060599330945466</v>
      </c>
      <c r="M38" s="17">
        <f t="shared" si="10"/>
        <v>0.33544379540825381</v>
      </c>
      <c r="N38" s="17">
        <f t="shared" si="11"/>
        <v>0.38496648917741044</v>
      </c>
      <c r="O38" s="17">
        <f t="shared" si="12"/>
        <v>0.52822980321537849</v>
      </c>
      <c r="P38" s="17">
        <f t="shared" si="13"/>
        <v>0.57843852484156921</v>
      </c>
      <c r="Q38" s="17">
        <f t="shared" si="14"/>
        <v>0.36658921453881999</v>
      </c>
      <c r="R38" s="17">
        <f t="shared" si="15"/>
        <v>0.59063455604040305</v>
      </c>
      <c r="S38" s="17">
        <f t="shared" si="16"/>
        <v>0.56309269749615476</v>
      </c>
      <c r="T38" s="17">
        <f t="shared" si="17"/>
        <v>0.63716782837995356</v>
      </c>
      <c r="U38" s="17">
        <f t="shared" si="18"/>
        <v>0.16856824383411798</v>
      </c>
      <c r="V38" s="17">
        <f t="shared" si="19"/>
        <v>3.4540375219254779E-2</v>
      </c>
      <c r="W38" s="22">
        <f t="shared" si="20"/>
        <v>0.20310861905337274</v>
      </c>
      <c r="X38" s="17">
        <f t="shared" si="21"/>
        <v>1.8741285547979646E-4</v>
      </c>
      <c r="Y38" s="17">
        <f t="shared" si="22"/>
        <v>3.7482571095959292E-4</v>
      </c>
      <c r="Z38" s="17">
        <f t="shared" si="23"/>
        <v>2.3617384540656689E-4</v>
      </c>
      <c r="AA38" s="17">
        <f t="shared" si="24"/>
        <v>4.7234769081313377E-4</v>
      </c>
      <c r="AB38" s="17">
        <f t="shared" si="25"/>
        <v>7.1157530624886431E-2</v>
      </c>
      <c r="AC38" s="17">
        <f t="shared" si="26"/>
        <v>7.1683436801975059E-2</v>
      </c>
      <c r="AD38" s="17">
        <f t="shared" si="27"/>
        <v>-3.079825485308586E-2</v>
      </c>
      <c r="AE38" s="17">
        <f t="shared" si="28"/>
        <v>-3.1025876474136363E-2</v>
      </c>
    </row>
    <row r="39" spans="1:31" x14ac:dyDescent="0.25">
      <c r="A39" s="17">
        <v>0.01</v>
      </c>
      <c r="B39" s="17">
        <v>0.9</v>
      </c>
      <c r="C39" s="17">
        <v>0.05</v>
      </c>
      <c r="D39" s="17">
        <v>0.1</v>
      </c>
      <c r="E39" s="17">
        <f t="shared" si="2"/>
        <v>0.14974699204222836</v>
      </c>
      <c r="F39" s="17">
        <f t="shared" si="3"/>
        <v>0.19949398408445676</v>
      </c>
      <c r="G39" s="17">
        <f t="shared" si="4"/>
        <v>0.24969773390388333</v>
      </c>
      <c r="H39" s="17">
        <f t="shared" si="5"/>
        <v>0.29939546780776666</v>
      </c>
      <c r="I39" s="17">
        <f t="shared" si="6"/>
        <v>2.7436748010557094E-2</v>
      </c>
      <c r="J39" s="17">
        <f t="shared" si="7"/>
        <v>0.50685875674957215</v>
      </c>
      <c r="K39" s="17">
        <f t="shared" si="8"/>
        <v>4.242443347597083E-2</v>
      </c>
      <c r="L39" s="17">
        <f t="shared" si="9"/>
        <v>0.51060451788699113</v>
      </c>
      <c r="M39" s="17">
        <f t="shared" si="10"/>
        <v>0.32832804234576518</v>
      </c>
      <c r="N39" s="17">
        <f t="shared" si="11"/>
        <v>0.37779814549721291</v>
      </c>
      <c r="O39" s="17">
        <f t="shared" si="12"/>
        <v>0.5313096287006871</v>
      </c>
      <c r="P39" s="17">
        <f t="shared" si="13"/>
        <v>0.58154111248898288</v>
      </c>
      <c r="Q39" s="17">
        <f t="shared" si="14"/>
        <v>0.35932138328959917</v>
      </c>
      <c r="R39" s="17">
        <f t="shared" si="15"/>
        <v>0.58887615016888128</v>
      </c>
      <c r="S39" s="17">
        <f t="shared" si="16"/>
        <v>0.56623645722620863</v>
      </c>
      <c r="T39" s="17">
        <f t="shared" si="17"/>
        <v>0.63789430456048557</v>
      </c>
      <c r="U39" s="17">
        <f t="shared" si="18"/>
        <v>0.16754879861717259</v>
      </c>
      <c r="V39" s="17">
        <f t="shared" si="19"/>
        <v>3.4349697790915755E-2</v>
      </c>
      <c r="W39" s="22">
        <f t="shared" si="20"/>
        <v>0.20189849640808835</v>
      </c>
      <c r="X39" s="17">
        <f t="shared" si="21"/>
        <v>1.7305746540209111E-4</v>
      </c>
      <c r="Y39" s="17">
        <f t="shared" si="22"/>
        <v>3.4611493080418223E-4</v>
      </c>
      <c r="Z39" s="17">
        <f t="shared" si="23"/>
        <v>2.2169732972627702E-4</v>
      </c>
      <c r="AA39" s="17">
        <f t="shared" si="24"/>
        <v>4.4339465945255404E-4</v>
      </c>
      <c r="AB39" s="17">
        <f t="shared" si="25"/>
        <v>7.1034486915430947E-2</v>
      </c>
      <c r="AC39" s="17">
        <f t="shared" si="26"/>
        <v>7.1559442274218968E-2</v>
      </c>
      <c r="AD39" s="17">
        <f t="shared" si="27"/>
        <v>-3.0686509560094454E-2</v>
      </c>
      <c r="AE39" s="17">
        <f t="shared" si="28"/>
        <v>-3.0913287401894727E-2</v>
      </c>
    </row>
    <row r="40" spans="1:31" x14ac:dyDescent="0.25">
      <c r="A40" s="17">
        <v>0.01</v>
      </c>
      <c r="B40" s="17">
        <v>0.9</v>
      </c>
      <c r="C40" s="17">
        <v>0.05</v>
      </c>
      <c r="D40" s="17">
        <v>0.1</v>
      </c>
      <c r="E40" s="17">
        <f t="shared" si="2"/>
        <v>0.14972968629568814</v>
      </c>
      <c r="F40" s="17">
        <f t="shared" si="3"/>
        <v>0.19945937259137633</v>
      </c>
      <c r="G40" s="17">
        <f t="shared" si="4"/>
        <v>0.24967556417091072</v>
      </c>
      <c r="H40" s="17">
        <f t="shared" si="5"/>
        <v>0.29935112834182143</v>
      </c>
      <c r="I40" s="17">
        <f t="shared" si="6"/>
        <v>2.7432421573922044E-2</v>
      </c>
      <c r="J40" s="17">
        <f t="shared" si="7"/>
        <v>0.50685767534390791</v>
      </c>
      <c r="K40" s="17">
        <f t="shared" si="8"/>
        <v>4.2418891042727683E-2</v>
      </c>
      <c r="L40" s="17">
        <f t="shared" si="9"/>
        <v>0.51060313290187775</v>
      </c>
      <c r="M40" s="17">
        <f t="shared" si="10"/>
        <v>0.32122459365422207</v>
      </c>
      <c r="N40" s="17">
        <f t="shared" si="11"/>
        <v>0.37064220126979103</v>
      </c>
      <c r="O40" s="17">
        <f t="shared" si="12"/>
        <v>0.5343782796566966</v>
      </c>
      <c r="P40" s="17">
        <f t="shared" si="13"/>
        <v>0.58463244122917235</v>
      </c>
      <c r="Q40" s="17">
        <f t="shared" si="14"/>
        <v>0.35206621995687404</v>
      </c>
      <c r="R40" s="17">
        <f t="shared" si="15"/>
        <v>0.58711854203833103</v>
      </c>
      <c r="S40" s="17">
        <f t="shared" si="16"/>
        <v>0.56936888866875823</v>
      </c>
      <c r="T40" s="17">
        <f t="shared" si="17"/>
        <v>0.63861753675333721</v>
      </c>
      <c r="U40" s="17">
        <f t="shared" si="18"/>
        <v>0.16653290578222443</v>
      </c>
      <c r="V40" s="17">
        <f t="shared" si="19"/>
        <v>3.4160396046446516E-2</v>
      </c>
      <c r="W40" s="22">
        <f t="shared" si="20"/>
        <v>0.20069330182867096</v>
      </c>
      <c r="X40" s="17">
        <f t="shared" si="21"/>
        <v>1.5876709501677359E-4</v>
      </c>
      <c r="Y40" s="17">
        <f t="shared" si="22"/>
        <v>3.1753419003354718E-4</v>
      </c>
      <c r="Z40" s="17">
        <f t="shared" si="23"/>
        <v>2.072830605990258E-4</v>
      </c>
      <c r="AA40" s="17">
        <f t="shared" si="24"/>
        <v>4.145661211980516E-4</v>
      </c>
      <c r="AB40" s="17">
        <f t="shared" si="25"/>
        <v>7.09091421063891E-2</v>
      </c>
      <c r="AC40" s="17">
        <f t="shared" si="26"/>
        <v>7.1433129795933956E-2</v>
      </c>
      <c r="AD40" s="17">
        <f t="shared" si="27"/>
        <v>-3.057527612975135E-2</v>
      </c>
      <c r="AE40" s="17">
        <f t="shared" si="28"/>
        <v>-3.0801214109263036E-2</v>
      </c>
    </row>
    <row r="41" spans="1:31" x14ac:dyDescent="0.25">
      <c r="A41" s="17">
        <v>0.01</v>
      </c>
      <c r="B41" s="17">
        <v>0.9</v>
      </c>
      <c r="C41" s="17">
        <v>0.05</v>
      </c>
      <c r="D41" s="17">
        <v>0.1</v>
      </c>
      <c r="E41" s="17">
        <f t="shared" si="2"/>
        <v>0.14971380958618646</v>
      </c>
      <c r="F41" s="17">
        <f t="shared" si="3"/>
        <v>0.19942761917237298</v>
      </c>
      <c r="G41" s="17">
        <f t="shared" si="4"/>
        <v>0.24965483586485082</v>
      </c>
      <c r="H41" s="17">
        <f t="shared" si="5"/>
        <v>0.29930967172970163</v>
      </c>
      <c r="I41" s="17">
        <f t="shared" si="6"/>
        <v>2.7428452396546624E-2</v>
      </c>
      <c r="J41" s="17">
        <f t="shared" si="7"/>
        <v>0.50685668323619837</v>
      </c>
      <c r="K41" s="17">
        <f t="shared" si="8"/>
        <v>4.2413708966212708E-2</v>
      </c>
      <c r="L41" s="17">
        <f t="shared" si="9"/>
        <v>0.51060183796528025</v>
      </c>
      <c r="M41" s="17">
        <f t="shared" si="10"/>
        <v>0.31413367944358317</v>
      </c>
      <c r="N41" s="17">
        <f t="shared" si="11"/>
        <v>0.36349888829019761</v>
      </c>
      <c r="O41" s="17">
        <f t="shared" si="12"/>
        <v>0.53743580726967177</v>
      </c>
      <c r="P41" s="17">
        <f t="shared" si="13"/>
        <v>0.58771256264009863</v>
      </c>
      <c r="Q41" s="17">
        <f t="shared" si="14"/>
        <v>0.34482395531486865</v>
      </c>
      <c r="R41" s="17">
        <f t="shared" si="15"/>
        <v>0.58536184137532599</v>
      </c>
      <c r="S41" s="17">
        <f t="shared" si="16"/>
        <v>0.57249004540439385</v>
      </c>
      <c r="T41" s="17">
        <f t="shared" si="17"/>
        <v>0.63933754137532861</v>
      </c>
      <c r="U41" s="17">
        <f t="shared" si="18"/>
        <v>0.1655206242554029</v>
      </c>
      <c r="V41" s="17">
        <f t="shared" si="19"/>
        <v>3.3972458668129271E-2</v>
      </c>
      <c r="W41" s="22">
        <f t="shared" si="20"/>
        <v>0.19949308292353218</v>
      </c>
      <c r="X41" s="17">
        <f t="shared" si="21"/>
        <v>1.4454323766006696E-4</v>
      </c>
      <c r="Y41" s="17">
        <f t="shared" si="22"/>
        <v>2.8908647532013392E-4</v>
      </c>
      <c r="Z41" s="17">
        <f t="shared" si="23"/>
        <v>1.9293257619900964E-4</v>
      </c>
      <c r="AA41" s="17">
        <f t="shared" si="24"/>
        <v>3.8586515239801927E-4</v>
      </c>
      <c r="AB41" s="17">
        <f t="shared" si="25"/>
        <v>7.0781523852184877E-2</v>
      </c>
      <c r="AC41" s="17">
        <f t="shared" si="26"/>
        <v>7.1304527232734366E-2</v>
      </c>
      <c r="AD41" s="17">
        <f t="shared" si="27"/>
        <v>-3.0464552997367739E-2</v>
      </c>
      <c r="AE41" s="17">
        <f t="shared" si="28"/>
        <v>-3.0689655020288663E-2</v>
      </c>
    </row>
    <row r="42" spans="1:31" x14ac:dyDescent="0.25">
      <c r="A42" s="17">
        <v>0.01</v>
      </c>
      <c r="B42" s="17">
        <v>0.9</v>
      </c>
      <c r="C42" s="17">
        <v>0.05</v>
      </c>
      <c r="D42" s="17">
        <v>0.1</v>
      </c>
      <c r="E42" s="17">
        <f t="shared" si="2"/>
        <v>0.14969935526242045</v>
      </c>
      <c r="F42" s="17">
        <f t="shared" si="3"/>
        <v>0.19939871052484096</v>
      </c>
      <c r="G42" s="17">
        <f t="shared" si="4"/>
        <v>0.24963554260723092</v>
      </c>
      <c r="H42" s="17">
        <f t="shared" si="5"/>
        <v>0.29927108521446183</v>
      </c>
      <c r="I42" s="17">
        <f t="shared" si="6"/>
        <v>2.7424838815605122E-2</v>
      </c>
      <c r="J42" s="17">
        <f t="shared" si="7"/>
        <v>0.50685578001082987</v>
      </c>
      <c r="K42" s="17">
        <f t="shared" si="8"/>
        <v>4.2408885651807733E-2</v>
      </c>
      <c r="L42" s="17">
        <f t="shared" si="9"/>
        <v>0.51060063267875289</v>
      </c>
      <c r="M42" s="17">
        <f t="shared" si="10"/>
        <v>0.3070555270583647</v>
      </c>
      <c r="N42" s="17">
        <f t="shared" si="11"/>
        <v>0.35636843556692416</v>
      </c>
      <c r="O42" s="17">
        <f t="shared" si="12"/>
        <v>0.54048226256940857</v>
      </c>
      <c r="P42" s="17">
        <f t="shared" si="13"/>
        <v>0.59078152814212748</v>
      </c>
      <c r="Q42" s="17">
        <f t="shared" si="14"/>
        <v>0.33759481734101277</v>
      </c>
      <c r="R42" s="17">
        <f t="shared" si="15"/>
        <v>0.58360615726294918</v>
      </c>
      <c r="S42" s="17">
        <f t="shared" si="16"/>
        <v>0.57559998082092645</v>
      </c>
      <c r="T42" s="17">
        <f t="shared" si="17"/>
        <v>0.64005433480113527</v>
      </c>
      <c r="U42" s="17">
        <f t="shared" si="18"/>
        <v>0.16451201182498359</v>
      </c>
      <c r="V42" s="17">
        <f t="shared" si="19"/>
        <v>3.3785874427840146E-2</v>
      </c>
      <c r="W42" s="22">
        <f t="shared" si="20"/>
        <v>0.19829788625282374</v>
      </c>
      <c r="X42" s="17">
        <f t="shared" si="21"/>
        <v>1.3038736124917951E-4</v>
      </c>
      <c r="Y42" s="17">
        <f t="shared" si="22"/>
        <v>2.6077472249835901E-4</v>
      </c>
      <c r="Z42" s="17">
        <f t="shared" si="23"/>
        <v>1.7864738968195574E-4</v>
      </c>
      <c r="AA42" s="17">
        <f t="shared" si="24"/>
        <v>3.5729477936391149E-4</v>
      </c>
      <c r="AB42" s="17">
        <f t="shared" si="25"/>
        <v>7.0651660290124291E-2</v>
      </c>
      <c r="AC42" s="17">
        <f t="shared" si="26"/>
        <v>7.1173662936567447E-2</v>
      </c>
      <c r="AD42" s="17">
        <f t="shared" si="27"/>
        <v>-3.0354338575668587E-2</v>
      </c>
      <c r="AE42" s="17">
        <f t="shared" si="28"/>
        <v>-3.0578608536239428E-2</v>
      </c>
    </row>
    <row r="43" spans="1:31" x14ac:dyDescent="0.25">
      <c r="A43" s="17">
        <v>0.01</v>
      </c>
      <c r="B43" s="17">
        <v>0.9</v>
      </c>
      <c r="C43" s="17">
        <v>0.05</v>
      </c>
      <c r="D43" s="17">
        <v>0.1</v>
      </c>
      <c r="E43" s="17">
        <f t="shared" si="2"/>
        <v>0.14968631652629552</v>
      </c>
      <c r="F43" s="17">
        <f t="shared" si="3"/>
        <v>0.19937263305259112</v>
      </c>
      <c r="G43" s="17">
        <f t="shared" si="4"/>
        <v>0.24961767786826272</v>
      </c>
      <c r="H43" s="17">
        <f t="shared" si="5"/>
        <v>0.29923535573652543</v>
      </c>
      <c r="I43" s="17">
        <f t="shared" si="6"/>
        <v>2.7421579131573889E-2</v>
      </c>
      <c r="J43" s="17">
        <f t="shared" si="7"/>
        <v>0.50685496524301465</v>
      </c>
      <c r="K43" s="17">
        <f t="shared" si="8"/>
        <v>4.2404419467065677E-2</v>
      </c>
      <c r="L43" s="17">
        <f t="shared" si="9"/>
        <v>0.51059951663439496</v>
      </c>
      <c r="M43" s="17">
        <f t="shared" si="10"/>
        <v>0.29999036102935228</v>
      </c>
      <c r="N43" s="17">
        <f t="shared" si="11"/>
        <v>0.34925106927326743</v>
      </c>
      <c r="O43" s="17">
        <f t="shared" si="12"/>
        <v>0.54351769642697545</v>
      </c>
      <c r="P43" s="17">
        <f t="shared" si="13"/>
        <v>0.59383938899575139</v>
      </c>
      <c r="Q43" s="17">
        <f t="shared" si="14"/>
        <v>0.33037903116774769</v>
      </c>
      <c r="R43" s="17">
        <f t="shared" si="15"/>
        <v>0.58185159810467713</v>
      </c>
      <c r="S43" s="17">
        <f t="shared" si="16"/>
        <v>0.57869874811115318</v>
      </c>
      <c r="T43" s="17">
        <f t="shared" si="17"/>
        <v>0.64076793336201054</v>
      </c>
      <c r="U43" s="17">
        <f t="shared" si="18"/>
        <v>0.16350712512743659</v>
      </c>
      <c r="V43" s="17">
        <f t="shared" si="19"/>
        <v>3.3600632186701507E-2</v>
      </c>
      <c r="W43" s="22">
        <f t="shared" si="20"/>
        <v>0.1971077573141381</v>
      </c>
      <c r="X43" s="17">
        <f t="shared" si="21"/>
        <v>1.1630090763139822E-4</v>
      </c>
      <c r="Y43" s="17">
        <f t="shared" si="22"/>
        <v>2.3260181526279643E-4</v>
      </c>
      <c r="Z43" s="17">
        <f t="shared" si="23"/>
        <v>1.6442898850771131E-4</v>
      </c>
      <c r="AA43" s="17">
        <f t="shared" si="24"/>
        <v>3.2885797701542261E-4</v>
      </c>
      <c r="AB43" s="17">
        <f t="shared" si="25"/>
        <v>7.0519580022504066E-2</v>
      </c>
      <c r="AC43" s="17">
        <f t="shared" si="26"/>
        <v>7.1040565727687438E-2</v>
      </c>
      <c r="AD43" s="17">
        <f t="shared" si="27"/>
        <v>-3.0244631255589041E-2</v>
      </c>
      <c r="AE43" s="17">
        <f t="shared" si="28"/>
        <v>-3.0468073036406161E-2</v>
      </c>
    </row>
    <row r="44" spans="1:31" x14ac:dyDescent="0.25">
      <c r="A44" s="17">
        <v>0.01</v>
      </c>
      <c r="B44" s="17">
        <v>0.9</v>
      </c>
      <c r="C44" s="17">
        <v>0.05</v>
      </c>
      <c r="D44" s="17">
        <v>0.1</v>
      </c>
      <c r="E44" s="17">
        <f t="shared" si="2"/>
        <v>0.14967468643553239</v>
      </c>
      <c r="F44" s="17">
        <f t="shared" si="3"/>
        <v>0.19934937287106483</v>
      </c>
      <c r="G44" s="17">
        <f t="shared" si="4"/>
        <v>0.24960123496941194</v>
      </c>
      <c r="H44" s="17">
        <f t="shared" si="5"/>
        <v>0.29920246993882388</v>
      </c>
      <c r="I44" s="17">
        <f t="shared" si="6"/>
        <v>2.7418671608883102E-2</v>
      </c>
      <c r="J44" s="17">
        <f t="shared" si="7"/>
        <v>0.5068542384989535</v>
      </c>
      <c r="K44" s="17">
        <f t="shared" si="8"/>
        <v>4.2400308742352989E-2</v>
      </c>
      <c r="L44" s="17">
        <f t="shared" si="9"/>
        <v>0.51059848941501096</v>
      </c>
      <c r="M44" s="17">
        <f t="shared" si="10"/>
        <v>0.29293840302710189</v>
      </c>
      <c r="N44" s="17">
        <f t="shared" si="11"/>
        <v>0.34214701270049869</v>
      </c>
      <c r="O44" s="17">
        <f t="shared" si="12"/>
        <v>0.54654215955253438</v>
      </c>
      <c r="P44" s="17">
        <f t="shared" si="13"/>
        <v>0.59688619629939199</v>
      </c>
      <c r="Q44" s="17">
        <f t="shared" si="14"/>
        <v>0.32317681903613449</v>
      </c>
      <c r="R44" s="17">
        <f t="shared" si="15"/>
        <v>0.5800982715889591</v>
      </c>
      <c r="S44" s="17">
        <f t="shared" si="16"/>
        <v>0.5817864002707146</v>
      </c>
      <c r="T44" s="17">
        <f t="shared" si="17"/>
        <v>0.64147835334454884</v>
      </c>
      <c r="U44" s="17">
        <f t="shared" si="18"/>
        <v>0.16250601963435929</v>
      </c>
      <c r="V44" s="17">
        <f t="shared" si="19"/>
        <v>3.341672089472298E-2</v>
      </c>
      <c r="W44" s="22">
        <f t="shared" si="20"/>
        <v>0.19592274052908226</v>
      </c>
      <c r="X44" s="17">
        <f t="shared" si="21"/>
        <v>1.0228529196220204E-4</v>
      </c>
      <c r="Y44" s="17">
        <f t="shared" si="22"/>
        <v>2.0457058392440408E-4</v>
      </c>
      <c r="Z44" s="17">
        <f t="shared" si="23"/>
        <v>1.5027883379187116E-4</v>
      </c>
      <c r="AA44" s="17">
        <f t="shared" si="24"/>
        <v>3.0055766758374232E-4</v>
      </c>
      <c r="AB44" s="17">
        <f t="shared" si="25"/>
        <v>7.0385312098537559E-2</v>
      </c>
      <c r="AC44" s="17">
        <f t="shared" si="26"/>
        <v>7.0905264876445481E-2</v>
      </c>
      <c r="AD44" s="17">
        <f t="shared" si="27"/>
        <v>-3.0135429407054916E-2</v>
      </c>
      <c r="AE44" s="17">
        <f t="shared" si="28"/>
        <v>-3.0358046878889242E-2</v>
      </c>
    </row>
    <row r="45" spans="1:31" x14ac:dyDescent="0.25">
      <c r="A45" s="17">
        <v>0.01</v>
      </c>
      <c r="B45" s="17">
        <v>0.9</v>
      </c>
      <c r="C45" s="17">
        <v>0.05</v>
      </c>
      <c r="D45" s="17">
        <v>0.1</v>
      </c>
      <c r="E45" s="17">
        <f t="shared" si="2"/>
        <v>0.14966445790633617</v>
      </c>
      <c r="F45" s="17">
        <f t="shared" si="3"/>
        <v>0.1993289158126724</v>
      </c>
      <c r="G45" s="17">
        <f t="shared" si="4"/>
        <v>0.24958620708603277</v>
      </c>
      <c r="H45" s="17">
        <f t="shared" si="5"/>
        <v>0.29917241417206553</v>
      </c>
      <c r="I45" s="17">
        <f t="shared" si="6"/>
        <v>2.7416114476584048E-2</v>
      </c>
      <c r="J45" s="17">
        <f t="shared" si="7"/>
        <v>0.50685359933600305</v>
      </c>
      <c r="K45" s="17">
        <f t="shared" si="8"/>
        <v>4.2396551771508195E-2</v>
      </c>
      <c r="L45" s="17">
        <f t="shared" si="9"/>
        <v>0.51059755059427525</v>
      </c>
      <c r="M45" s="17">
        <f t="shared" si="10"/>
        <v>0.28589987181724813</v>
      </c>
      <c r="N45" s="17">
        <f t="shared" si="11"/>
        <v>0.33505648621285417</v>
      </c>
      <c r="O45" s="17">
        <f t="shared" si="12"/>
        <v>0.54955570249323982</v>
      </c>
      <c r="P45" s="17">
        <f t="shared" si="13"/>
        <v>0.59992200098728088</v>
      </c>
      <c r="Q45" s="17">
        <f t="shared" si="14"/>
        <v>0.31598840025128205</v>
      </c>
      <c r="R45" s="17">
        <f t="shared" si="15"/>
        <v>0.57834628465451488</v>
      </c>
      <c r="S45" s="17">
        <f t="shared" si="16"/>
        <v>0.58486299009604625</v>
      </c>
      <c r="T45" s="17">
        <f t="shared" si="17"/>
        <v>0.64218561098949156</v>
      </c>
      <c r="U45" s="17">
        <f t="shared" si="18"/>
        <v>0.16150874964029541</v>
      </c>
      <c r="V45" s="17">
        <f t="shared" si="19"/>
        <v>3.3234129590430893E-2</v>
      </c>
      <c r="W45" s="22">
        <f t="shared" si="20"/>
        <v>0.19474287923072631</v>
      </c>
      <c r="X45" s="17">
        <f t="shared" si="21"/>
        <v>8.834190211273312E-5</v>
      </c>
      <c r="Y45" s="17">
        <f t="shared" si="22"/>
        <v>1.7668380422546624E-4</v>
      </c>
      <c r="Z45" s="17">
        <f t="shared" si="23"/>
        <v>1.3619835968681196E-4</v>
      </c>
      <c r="AA45" s="17">
        <f t="shared" si="24"/>
        <v>2.7239671937362393E-4</v>
      </c>
      <c r="AB45" s="17">
        <f t="shared" si="25"/>
        <v>7.0248885996119531E-2</v>
      </c>
      <c r="AC45" s="17">
        <f t="shared" si="26"/>
        <v>7.0767790084917445E-2</v>
      </c>
      <c r="AD45" s="17">
        <f t="shared" si="27"/>
        <v>-3.0026731379747238E-2</v>
      </c>
      <c r="AE45" s="17">
        <f t="shared" si="28"/>
        <v>-3.0248528401369022E-2</v>
      </c>
    </row>
    <row r="46" spans="1:31" x14ac:dyDescent="0.25">
      <c r="A46" s="17">
        <v>0.01</v>
      </c>
      <c r="B46" s="17">
        <v>0.9</v>
      </c>
      <c r="C46" s="17">
        <v>0.05</v>
      </c>
      <c r="D46" s="17">
        <v>0.1</v>
      </c>
      <c r="E46" s="17">
        <f t="shared" si="2"/>
        <v>0.1496556237161249</v>
      </c>
      <c r="F46" s="17">
        <f t="shared" si="3"/>
        <v>0.19931124743224984</v>
      </c>
      <c r="G46" s="17">
        <f t="shared" si="4"/>
        <v>0.24957258725006409</v>
      </c>
      <c r="H46" s="17">
        <f t="shared" si="5"/>
        <v>0.29914517450012817</v>
      </c>
      <c r="I46" s="17">
        <f t="shared" si="6"/>
        <v>2.7413905929031233E-2</v>
      </c>
      <c r="J46" s="17">
        <f t="shared" si="7"/>
        <v>0.50685304730284608</v>
      </c>
      <c r="K46" s="17">
        <f t="shared" si="8"/>
        <v>4.2393146812516026E-2</v>
      </c>
      <c r="L46" s="17">
        <f t="shared" si="9"/>
        <v>0.51059669973690092</v>
      </c>
      <c r="M46" s="17">
        <f t="shared" si="10"/>
        <v>0.27887498321763615</v>
      </c>
      <c r="N46" s="17">
        <f t="shared" si="11"/>
        <v>0.32797970720436243</v>
      </c>
      <c r="O46" s="17">
        <f t="shared" si="12"/>
        <v>0.55255837563121457</v>
      </c>
      <c r="P46" s="17">
        <f t="shared" si="13"/>
        <v>0.60294685382741775</v>
      </c>
      <c r="Q46" s="17">
        <f t="shared" si="14"/>
        <v>0.3088139911396115</v>
      </c>
      <c r="R46" s="17">
        <f t="shared" si="15"/>
        <v>0.57659574345637787</v>
      </c>
      <c r="S46" s="17">
        <f t="shared" si="16"/>
        <v>0.58792857018241884</v>
      </c>
      <c r="T46" s="17">
        <f t="shared" si="17"/>
        <v>0.6428897224905743</v>
      </c>
      <c r="U46" s="17">
        <f t="shared" si="18"/>
        <v>0.16051536825144277</v>
      </c>
      <c r="V46" s="17">
        <f t="shared" si="19"/>
        <v>3.3052847400486952E-2</v>
      </c>
      <c r="W46" s="22">
        <f t="shared" si="20"/>
        <v>0.19356821565192972</v>
      </c>
      <c r="X46" s="17">
        <f t="shared" si="21"/>
        <v>7.447209810691776E-5</v>
      </c>
      <c r="Y46" s="17">
        <f t="shared" si="22"/>
        <v>1.4894419621383552E-4</v>
      </c>
      <c r="Z46" s="17">
        <f t="shared" si="23"/>
        <v>1.221889727924491E-4</v>
      </c>
      <c r="AA46" s="17">
        <f t="shared" si="24"/>
        <v>2.4437794558489819E-4</v>
      </c>
      <c r="AB46" s="17">
        <f t="shared" si="25"/>
        <v>7.0110331603451412E-2</v>
      </c>
      <c r="AC46" s="17">
        <f t="shared" si="26"/>
        <v>7.062817146839126E-2</v>
      </c>
      <c r="AD46" s="17">
        <f t="shared" si="27"/>
        <v>-2.9918535503850908E-2</v>
      </c>
      <c r="AE46" s="17">
        <f t="shared" si="28"/>
        <v>-3.0139515921860361E-2</v>
      </c>
    </row>
    <row r="47" spans="1:31" x14ac:dyDescent="0.25">
      <c r="A47" s="17">
        <v>0.01</v>
      </c>
      <c r="B47" s="17">
        <v>0.9</v>
      </c>
      <c r="C47" s="17">
        <v>0.05</v>
      </c>
      <c r="D47" s="17">
        <v>0.1</v>
      </c>
      <c r="E47" s="17">
        <f t="shared" si="2"/>
        <v>0.14964817650631421</v>
      </c>
      <c r="F47" s="17">
        <f t="shared" si="3"/>
        <v>0.19929635301262846</v>
      </c>
      <c r="G47" s="17">
        <f t="shared" si="4"/>
        <v>0.24956036835278486</v>
      </c>
      <c r="H47" s="17">
        <f t="shared" si="5"/>
        <v>0.29912073670556971</v>
      </c>
      <c r="I47" s="17">
        <f t="shared" si="6"/>
        <v>2.741204412657856E-2</v>
      </c>
      <c r="J47" s="17">
        <f t="shared" si="7"/>
        <v>0.5068525819396652</v>
      </c>
      <c r="K47" s="17">
        <f t="shared" si="8"/>
        <v>4.2390092088196218E-2</v>
      </c>
      <c r="L47" s="17">
        <f t="shared" si="9"/>
        <v>0.5105959363988114</v>
      </c>
      <c r="M47" s="17">
        <f t="shared" si="10"/>
        <v>0.27186395005729103</v>
      </c>
      <c r="N47" s="17">
        <f t="shared" si="11"/>
        <v>0.32091689005752327</v>
      </c>
      <c r="O47" s="17">
        <f t="shared" si="12"/>
        <v>0.55555022918159969</v>
      </c>
      <c r="P47" s="17">
        <f t="shared" si="13"/>
        <v>0.60596080541960373</v>
      </c>
      <c r="Q47" s="17">
        <f t="shared" si="14"/>
        <v>0.30165380500796968</v>
      </c>
      <c r="R47" s="17">
        <f t="shared" si="15"/>
        <v>0.57484675333270296</v>
      </c>
      <c r="S47" s="17">
        <f t="shared" si="16"/>
        <v>0.59098319292206702</v>
      </c>
      <c r="T47" s="17">
        <f t="shared" si="17"/>
        <v>0.64359070399341267</v>
      </c>
      <c r="U47" s="17">
        <f t="shared" si="18"/>
        <v>0.15952592737524768</v>
      </c>
      <c r="V47" s="17">
        <f t="shared" si="19"/>
        <v>3.2872863539296866E-2</v>
      </c>
      <c r="W47" s="22">
        <f t="shared" si="20"/>
        <v>0.19239879091454454</v>
      </c>
      <c r="X47" s="17">
        <f t="shared" si="21"/>
        <v>6.0677211588468753E-5</v>
      </c>
      <c r="Y47" s="17">
        <f t="shared" si="22"/>
        <v>1.2135442317693751E-4</v>
      </c>
      <c r="Z47" s="17">
        <f t="shared" si="23"/>
        <v>1.0825205159697526E-4</v>
      </c>
      <c r="AA47" s="17">
        <f t="shared" si="24"/>
        <v>2.1650410319395052E-4</v>
      </c>
      <c r="AB47" s="17">
        <f t="shared" si="25"/>
        <v>6.9969679200548612E-2</v>
      </c>
      <c r="AC47" s="17">
        <f t="shared" si="26"/>
        <v>7.048643953673564E-2</v>
      </c>
      <c r="AD47" s="17">
        <f t="shared" si="27"/>
        <v>-2.9810840090788226E-2</v>
      </c>
      <c r="AE47" s="17">
        <f t="shared" si="28"/>
        <v>-3.0031007739451856E-2</v>
      </c>
    </row>
    <row r="48" spans="1:31" x14ac:dyDescent="0.25">
      <c r="A48" s="17">
        <v>0.01</v>
      </c>
      <c r="B48" s="17">
        <v>0.9</v>
      </c>
      <c r="C48" s="17">
        <v>0.05</v>
      </c>
      <c r="D48" s="17">
        <v>0.1</v>
      </c>
      <c r="E48" s="17">
        <f t="shared" si="2"/>
        <v>0.14964210878515535</v>
      </c>
      <c r="F48" s="17">
        <f t="shared" si="3"/>
        <v>0.19928421757031076</v>
      </c>
      <c r="G48" s="17">
        <f t="shared" si="4"/>
        <v>0.24954954314762517</v>
      </c>
      <c r="H48" s="17">
        <f t="shared" si="5"/>
        <v>0.29909908629525034</v>
      </c>
      <c r="I48" s="17">
        <f t="shared" si="6"/>
        <v>2.7410527196288847E-2</v>
      </c>
      <c r="J48" s="17">
        <f t="shared" si="7"/>
        <v>0.50685220277832066</v>
      </c>
      <c r="K48" s="17">
        <f t="shared" si="8"/>
        <v>4.2387385786906297E-2</v>
      </c>
      <c r="L48" s="17">
        <f t="shared" si="9"/>
        <v>0.51059526012731649</v>
      </c>
      <c r="M48" s="17">
        <f t="shared" si="10"/>
        <v>0.26486698213723614</v>
      </c>
      <c r="N48" s="17">
        <f t="shared" si="11"/>
        <v>0.31386824610384972</v>
      </c>
      <c r="O48" s="17">
        <f t="shared" si="12"/>
        <v>0.5585313131906785</v>
      </c>
      <c r="P48" s="17">
        <f t="shared" si="13"/>
        <v>0.6089639061935489</v>
      </c>
      <c r="Q48" s="17">
        <f t="shared" si="14"/>
        <v>0.29450805210460396</v>
      </c>
      <c r="R48" s="17">
        <f t="shared" si="15"/>
        <v>0.57309941877236259</v>
      </c>
      <c r="S48" s="17">
        <f t="shared" si="16"/>
        <v>0.59402691050240541</v>
      </c>
      <c r="T48" s="17">
        <f t="shared" si="17"/>
        <v>0.64428857159442854</v>
      </c>
      <c r="U48" s="17">
        <f t="shared" si="18"/>
        <v>0.15854047771088628</v>
      </c>
      <c r="V48" s="17">
        <f t="shared" si="19"/>
        <v>3.2694167308608857E-2</v>
      </c>
      <c r="W48" s="22">
        <f t="shared" si="20"/>
        <v>0.19123464501949514</v>
      </c>
      <c r="X48" s="17">
        <f t="shared" si="21"/>
        <v>4.6958545317963548E-5</v>
      </c>
      <c r="Y48" s="17">
        <f t="shared" si="22"/>
        <v>9.3917090635927097E-5</v>
      </c>
      <c r="Z48" s="17">
        <f t="shared" si="23"/>
        <v>9.4388945947803695E-5</v>
      </c>
      <c r="AA48" s="17">
        <f t="shared" si="24"/>
        <v>1.8877789189560739E-4</v>
      </c>
      <c r="AB48" s="17">
        <f t="shared" si="25"/>
        <v>6.9826959440651537E-2</v>
      </c>
      <c r="AC48" s="17">
        <f t="shared" si="26"/>
        <v>7.0342625175671886E-2</v>
      </c>
      <c r="AD48" s="17">
        <f t="shared" si="27"/>
        <v>-2.9703643433936867E-2</v>
      </c>
      <c r="AE48" s="17">
        <f t="shared" si="28"/>
        <v>-2.9923002135029415E-2</v>
      </c>
    </row>
    <row r="49" spans="1:31" x14ac:dyDescent="0.25">
      <c r="A49" s="17">
        <v>0.01</v>
      </c>
      <c r="B49" s="17">
        <v>0.9</v>
      </c>
      <c r="C49" s="17">
        <v>0.05</v>
      </c>
      <c r="D49" s="17">
        <v>0.1</v>
      </c>
      <c r="E49" s="17">
        <f t="shared" si="2"/>
        <v>0.14963741293062355</v>
      </c>
      <c r="F49" s="17">
        <f t="shared" si="3"/>
        <v>0.19927482586124717</v>
      </c>
      <c r="G49" s="17">
        <f t="shared" si="4"/>
        <v>0.24954010425303039</v>
      </c>
      <c r="H49" s="17">
        <f t="shared" si="5"/>
        <v>0.29908020850606076</v>
      </c>
      <c r="I49" s="17">
        <f t="shared" si="6"/>
        <v>2.7409353232655895E-2</v>
      </c>
      <c r="J49" s="17">
        <f t="shared" si="7"/>
        <v>0.50685190934253077</v>
      </c>
      <c r="K49" s="17">
        <f t="shared" si="8"/>
        <v>4.23850260632576E-2</v>
      </c>
      <c r="L49" s="17">
        <f t="shared" si="9"/>
        <v>0.51059467046129103</v>
      </c>
      <c r="M49" s="17">
        <f t="shared" si="10"/>
        <v>0.257884286193171</v>
      </c>
      <c r="N49" s="17">
        <f t="shared" si="11"/>
        <v>0.30683398358628255</v>
      </c>
      <c r="O49" s="17">
        <f t="shared" si="12"/>
        <v>0.56150167753407221</v>
      </c>
      <c r="P49" s="17">
        <f t="shared" si="13"/>
        <v>0.61195620640705184</v>
      </c>
      <c r="Q49" s="17">
        <f t="shared" si="14"/>
        <v>0.2873769395820075</v>
      </c>
      <c r="R49" s="17">
        <f t="shared" si="15"/>
        <v>0.57135384338335082</v>
      </c>
      <c r="S49" s="17">
        <f t="shared" si="16"/>
        <v>0.59705977490432893</v>
      </c>
      <c r="T49" s="17">
        <f t="shared" si="17"/>
        <v>0.6449833413398135</v>
      </c>
      <c r="U49" s="17">
        <f t="shared" si="18"/>
        <v>0.15755906874062978</v>
      </c>
      <c r="V49" s="17">
        <f t="shared" si="19"/>
        <v>3.2516748097103046E-2</v>
      </c>
      <c r="W49" s="22">
        <f t="shared" si="20"/>
        <v>0.19007581683773284</v>
      </c>
      <c r="X49" s="17">
        <f t="shared" si="21"/>
        <v>3.3317372700139156E-5</v>
      </c>
      <c r="Y49" s="17">
        <f t="shared" si="22"/>
        <v>6.6634745400278312E-5</v>
      </c>
      <c r="Z49" s="17">
        <f t="shared" si="23"/>
        <v>8.0600976552877375E-5</v>
      </c>
      <c r="AA49" s="17">
        <f t="shared" si="24"/>
        <v>1.6120195310575475E-4</v>
      </c>
      <c r="AB49" s="17">
        <f t="shared" si="25"/>
        <v>6.9682203331561512E-2</v>
      </c>
      <c r="AC49" s="17">
        <f t="shared" si="26"/>
        <v>7.0196759627970104E-2</v>
      </c>
      <c r="AD49" s="17">
        <f t="shared" si="27"/>
        <v>-2.9596943809333101E-2</v>
      </c>
      <c r="AE49" s="17">
        <f t="shared" si="28"/>
        <v>-2.9815497371984957E-2</v>
      </c>
    </row>
    <row r="50" spans="1:31" x14ac:dyDescent="0.25">
      <c r="A50" s="17">
        <v>0.01</v>
      </c>
      <c r="B50" s="17">
        <v>0.9</v>
      </c>
      <c r="C50" s="17">
        <v>0.05</v>
      </c>
      <c r="D50" s="17">
        <v>0.1</v>
      </c>
      <c r="E50" s="17">
        <f t="shared" si="2"/>
        <v>0.14963408119335353</v>
      </c>
      <c r="F50" s="17">
        <f t="shared" si="3"/>
        <v>0.19926816238670714</v>
      </c>
      <c r="G50" s="17">
        <f t="shared" si="4"/>
        <v>0.24953204415537511</v>
      </c>
      <c r="H50" s="17">
        <f t="shared" si="5"/>
        <v>0.29906408831075021</v>
      </c>
      <c r="I50" s="17">
        <f t="shared" si="6"/>
        <v>2.7408520298338391E-2</v>
      </c>
      <c r="J50" s="17">
        <f t="shared" si="7"/>
        <v>0.50685170114805533</v>
      </c>
      <c r="K50" s="17">
        <f t="shared" si="8"/>
        <v>4.2383011038843781E-2</v>
      </c>
      <c r="L50" s="17">
        <f t="shared" si="9"/>
        <v>0.5105941669313574</v>
      </c>
      <c r="M50" s="17">
        <f t="shared" si="10"/>
        <v>0.25091606586001486</v>
      </c>
      <c r="N50" s="17">
        <f t="shared" si="11"/>
        <v>0.29981430762348554</v>
      </c>
      <c r="O50" s="17">
        <f t="shared" si="12"/>
        <v>0.56446137191500556</v>
      </c>
      <c r="P50" s="17">
        <f t="shared" si="13"/>
        <v>0.61493775614425028</v>
      </c>
      <c r="Q50" s="17">
        <f t="shared" si="14"/>
        <v>0.28026067146164135</v>
      </c>
      <c r="R50" s="17">
        <f t="shared" si="15"/>
        <v>0.5696101298620132</v>
      </c>
      <c r="S50" s="17">
        <f t="shared" si="16"/>
        <v>0.60008183790059744</v>
      </c>
      <c r="T50" s="17">
        <f t="shared" si="17"/>
        <v>0.64567502922453179</v>
      </c>
      <c r="U50" s="17">
        <f t="shared" si="18"/>
        <v>0.15658174872208963</v>
      </c>
      <c r="V50" s="17">
        <f t="shared" si="19"/>
        <v>3.2340595379971387E-2</v>
      </c>
      <c r="W50" s="22">
        <f t="shared" si="20"/>
        <v>0.18892234410206102</v>
      </c>
      <c r="X50" s="17">
        <f t="shared" si="21"/>
        <v>1.9754937341497712E-5</v>
      </c>
      <c r="Y50" s="17">
        <f t="shared" si="22"/>
        <v>3.9509874682995423E-5</v>
      </c>
      <c r="Z50" s="17">
        <f t="shared" si="23"/>
        <v>6.6889434512470075E-5</v>
      </c>
      <c r="AA50" s="17">
        <f t="shared" si="24"/>
        <v>1.3377886902494015E-4</v>
      </c>
      <c r="AB50" s="17">
        <f t="shared" si="25"/>
        <v>6.9535442216922608E-2</v>
      </c>
      <c r="AC50" s="17">
        <f t="shared" si="26"/>
        <v>7.0048874474591183E-2</v>
      </c>
      <c r="AD50" s="17">
        <f t="shared" si="27"/>
        <v>-2.9490739476359804E-2</v>
      </c>
      <c r="AE50" s="17">
        <f t="shared" si="28"/>
        <v>-2.9708491696909839E-2</v>
      </c>
    </row>
    <row r="51" spans="1:31" x14ac:dyDescent="0.25">
      <c r="A51" s="17">
        <v>0.01</v>
      </c>
      <c r="B51" s="17">
        <v>0.9</v>
      </c>
      <c r="C51" s="17">
        <v>0.05</v>
      </c>
      <c r="D51" s="17">
        <v>0.1</v>
      </c>
      <c r="E51" s="17">
        <f t="shared" si="2"/>
        <v>0.14963210569961938</v>
      </c>
      <c r="F51" s="17">
        <f t="shared" si="3"/>
        <v>0.19926421139923883</v>
      </c>
      <c r="G51" s="17">
        <f t="shared" si="4"/>
        <v>0.24952535521192387</v>
      </c>
      <c r="H51" s="17">
        <f t="shared" si="5"/>
        <v>0.29905071042384773</v>
      </c>
      <c r="I51" s="17">
        <f t="shared" si="6"/>
        <v>2.7408026424904853E-2</v>
      </c>
      <c r="J51" s="17">
        <f t="shared" si="7"/>
        <v>0.50685157770288181</v>
      </c>
      <c r="K51" s="17">
        <f t="shared" si="8"/>
        <v>4.2381338802980971E-2</v>
      </c>
      <c r="L51" s="17">
        <f t="shared" si="9"/>
        <v>0.51059374906006993</v>
      </c>
      <c r="M51" s="17">
        <f t="shared" si="10"/>
        <v>0.2439625216383226</v>
      </c>
      <c r="N51" s="17">
        <f t="shared" si="11"/>
        <v>0.2928094201760264</v>
      </c>
      <c r="O51" s="17">
        <f t="shared" si="12"/>
        <v>0.56741044586264155</v>
      </c>
      <c r="P51" s="17">
        <f t="shared" si="13"/>
        <v>0.61790860531394132</v>
      </c>
      <c r="Q51" s="17">
        <f t="shared" si="14"/>
        <v>0.27315944860053987</v>
      </c>
      <c r="R51" s="17">
        <f t="shared" si="15"/>
        <v>0.56786837996312234</v>
      </c>
      <c r="S51" s="17">
        <f t="shared" si="16"/>
        <v>0.60309315105429984</v>
      </c>
      <c r="T51" s="17">
        <f t="shared" si="17"/>
        <v>0.64636365119135764</v>
      </c>
      <c r="U51" s="17">
        <f t="shared" si="18"/>
        <v>0.15560856468133932</v>
      </c>
      <c r="V51" s="17">
        <f t="shared" si="19"/>
        <v>3.2165698718489656E-2</v>
      </c>
      <c r="W51" s="22">
        <f t="shared" si="20"/>
        <v>0.18777426339982897</v>
      </c>
      <c r="X51" s="17">
        <f t="shared" si="21"/>
        <v>6.2724526382665587E-6</v>
      </c>
      <c r="Y51" s="17">
        <f t="shared" si="22"/>
        <v>1.2544905276533117E-5</v>
      </c>
      <c r="Z51" s="17">
        <f t="shared" si="23"/>
        <v>5.3255580881539834E-5</v>
      </c>
      <c r="AA51" s="17">
        <f t="shared" si="24"/>
        <v>1.0651116176307967E-4</v>
      </c>
      <c r="AB51" s="17">
        <f t="shared" si="25"/>
        <v>6.9386707757470439E-2</v>
      </c>
      <c r="AC51" s="17">
        <f t="shared" si="26"/>
        <v>6.9899001615795583E-2</v>
      </c>
      <c r="AD51" s="17">
        <f t="shared" si="27"/>
        <v>-2.9385028678420237E-2</v>
      </c>
      <c r="AE51" s="17">
        <f t="shared" si="28"/>
        <v>-2.9601983340273922E-2</v>
      </c>
    </row>
    <row r="52" spans="1:31" x14ac:dyDescent="0.25">
      <c r="A52" s="17">
        <v>0.01</v>
      </c>
      <c r="B52" s="17">
        <v>0.9</v>
      </c>
      <c r="C52" s="17">
        <v>0.05</v>
      </c>
      <c r="D52" s="17">
        <v>0.1</v>
      </c>
      <c r="E52" s="17">
        <f t="shared" si="2"/>
        <v>0.14963147845435554</v>
      </c>
      <c r="F52" s="17">
        <f t="shared" si="3"/>
        <v>0.19926295690871118</v>
      </c>
      <c r="G52" s="17">
        <f t="shared" si="4"/>
        <v>0.24952002965383571</v>
      </c>
      <c r="H52" s="17">
        <f t="shared" si="5"/>
        <v>0.29904005930767141</v>
      </c>
      <c r="I52" s="17">
        <f t="shared" si="6"/>
        <v>2.7407869613588896E-2</v>
      </c>
      <c r="J52" s="17">
        <f t="shared" si="7"/>
        <v>0.50685153850741416</v>
      </c>
      <c r="K52" s="17">
        <f t="shared" si="8"/>
        <v>4.2380007413458931E-2</v>
      </c>
      <c r="L52" s="17">
        <f t="shared" si="9"/>
        <v>0.51059341636210331</v>
      </c>
      <c r="M52" s="17">
        <f t="shared" si="10"/>
        <v>0.23702385086257555</v>
      </c>
      <c r="N52" s="17">
        <f t="shared" si="11"/>
        <v>0.28581952001444683</v>
      </c>
      <c r="O52" s="17">
        <f t="shared" si="12"/>
        <v>0.57034894873048358</v>
      </c>
      <c r="P52" s="17">
        <f t="shared" si="13"/>
        <v>0.6208688036479687</v>
      </c>
      <c r="Q52" s="17">
        <f t="shared" si="14"/>
        <v>0.2660734686598013</v>
      </c>
      <c r="R52" s="17">
        <f t="shared" si="15"/>
        <v>0.56612869447081282</v>
      </c>
      <c r="S52" s="17">
        <f t="shared" si="16"/>
        <v>0.60609376571740015</v>
      </c>
      <c r="T52" s="17">
        <f t="shared" si="17"/>
        <v>0.64704922312995095</v>
      </c>
      <c r="U52" s="17">
        <f t="shared" si="18"/>
        <v>0.15463956240690532</v>
      </c>
      <c r="V52" s="17">
        <f t="shared" si="19"/>
        <v>3.1992047759580679E-2</v>
      </c>
      <c r="W52" s="22">
        <f t="shared" si="20"/>
        <v>0.18663161016648599</v>
      </c>
      <c r="X52" s="17">
        <f t="shared" si="21"/>
        <v>-7.1288986052813297E-6</v>
      </c>
      <c r="Y52" s="17">
        <f t="shared" si="22"/>
        <v>-1.4257797210562659E-5</v>
      </c>
      <c r="Z52" s="17">
        <f t="shared" si="23"/>
        <v>3.9700646262671846E-5</v>
      </c>
      <c r="AA52" s="17">
        <f t="shared" si="24"/>
        <v>7.9401292525343691E-5</v>
      </c>
      <c r="AB52" s="17">
        <f t="shared" si="25"/>
        <v>6.9236031912268348E-2</v>
      </c>
      <c r="AC52" s="17">
        <f t="shared" si="26"/>
        <v>6.9747173252239392E-2</v>
      </c>
      <c r="AD52" s="17">
        <f t="shared" si="27"/>
        <v>-2.9279809643597089E-2</v>
      </c>
      <c r="AE52" s="17">
        <f t="shared" si="28"/>
        <v>-2.9495970517089805E-2</v>
      </c>
    </row>
    <row r="53" spans="1:31" x14ac:dyDescent="0.25">
      <c r="A53" s="17">
        <v>0.01</v>
      </c>
      <c r="B53" s="17">
        <v>0.9</v>
      </c>
      <c r="C53" s="17">
        <v>0.05</v>
      </c>
      <c r="D53" s="17">
        <v>0.1</v>
      </c>
      <c r="E53" s="17">
        <f t="shared" si="2"/>
        <v>0.14963219134421607</v>
      </c>
      <c r="F53" s="17">
        <f t="shared" si="3"/>
        <v>0.19926438268843225</v>
      </c>
      <c r="G53" s="17">
        <f t="shared" si="4"/>
        <v>0.24951605958920944</v>
      </c>
      <c r="H53" s="17">
        <f t="shared" si="5"/>
        <v>0.29903211917841888</v>
      </c>
      <c r="I53" s="17">
        <f t="shared" si="6"/>
        <v>2.7408047836054029E-2</v>
      </c>
      <c r="J53" s="17">
        <f t="shared" si="7"/>
        <v>0.50685158305466393</v>
      </c>
      <c r="K53" s="17">
        <f t="shared" si="8"/>
        <v>4.2379014897302364E-2</v>
      </c>
      <c r="L53" s="17">
        <f t="shared" si="9"/>
        <v>0.51059316834444213</v>
      </c>
      <c r="M53" s="17">
        <f t="shared" si="10"/>
        <v>0.23010024767134871</v>
      </c>
      <c r="N53" s="17">
        <f t="shared" si="11"/>
        <v>0.2788448026892229</v>
      </c>
      <c r="O53" s="17">
        <f t="shared" si="12"/>
        <v>0.57327692969484334</v>
      </c>
      <c r="P53" s="17">
        <f t="shared" si="13"/>
        <v>0.62381840069967764</v>
      </c>
      <c r="Q53" s="17">
        <f t="shared" si="14"/>
        <v>0.25900292607496445</v>
      </c>
      <c r="R53" s="17">
        <f t="shared" si="15"/>
        <v>0.56439117317039256</v>
      </c>
      <c r="S53" s="17">
        <f t="shared" si="16"/>
        <v>0.60908373302935981</v>
      </c>
      <c r="T53" s="17">
        <f t="shared" si="17"/>
        <v>0.64773176087596696</v>
      </c>
      <c r="U53" s="17">
        <f t="shared" si="18"/>
        <v>0.1536747864446221</v>
      </c>
      <c r="V53" s="17">
        <f t="shared" si="19"/>
        <v>3.1819632235370161E-2</v>
      </c>
      <c r="W53" s="22">
        <f t="shared" si="20"/>
        <v>0.18549441867999225</v>
      </c>
      <c r="X53" s="17">
        <f t="shared" si="21"/>
        <v>-2.0447964528197724E-5</v>
      </c>
      <c r="Y53" s="17">
        <f t="shared" si="22"/>
        <v>-4.0895929056395449E-5</v>
      </c>
      <c r="Z53" s="17">
        <f t="shared" si="23"/>
        <v>2.6225830429576321E-5</v>
      </c>
      <c r="AA53" s="17">
        <f t="shared" si="24"/>
        <v>5.2451660859152642E-5</v>
      </c>
      <c r="AB53" s="17">
        <f t="shared" si="25"/>
        <v>6.908344691995115E-2</v>
      </c>
      <c r="AC53" s="17">
        <f t="shared" si="26"/>
        <v>6.9593421866078489E-2</v>
      </c>
      <c r="AD53" s="17">
        <f t="shared" si="27"/>
        <v>-2.9175080585297487E-2</v>
      </c>
      <c r="AE53" s="17">
        <f t="shared" si="28"/>
        <v>-2.9390451427562903E-2</v>
      </c>
    </row>
    <row r="54" spans="1:31" x14ac:dyDescent="0.25">
      <c r="A54" s="17">
        <v>0.01</v>
      </c>
      <c r="B54" s="17">
        <v>0.9</v>
      </c>
      <c r="C54" s="17">
        <v>0.05</v>
      </c>
      <c r="D54" s="17">
        <v>0.1</v>
      </c>
      <c r="E54" s="17">
        <f t="shared" si="2"/>
        <v>0.1496342361406689</v>
      </c>
      <c r="F54" s="17">
        <f t="shared" si="3"/>
        <v>0.19926847228133787</v>
      </c>
      <c r="G54" s="17">
        <f t="shared" si="4"/>
        <v>0.24951343700616649</v>
      </c>
      <c r="H54" s="17">
        <f t="shared" si="5"/>
        <v>0.29902687401233297</v>
      </c>
      <c r="I54" s="17">
        <f t="shared" si="6"/>
        <v>2.7408559035167233E-2</v>
      </c>
      <c r="J54" s="17">
        <f t="shared" si="7"/>
        <v>0.506851710830444</v>
      </c>
      <c r="K54" s="17">
        <f t="shared" si="8"/>
        <v>4.2378359251541625E-2</v>
      </c>
      <c r="L54" s="17">
        <f t="shared" si="9"/>
        <v>0.5105930045065743</v>
      </c>
      <c r="M54" s="17">
        <f t="shared" si="10"/>
        <v>0.2231919029793536</v>
      </c>
      <c r="N54" s="17">
        <f t="shared" si="11"/>
        <v>0.27188546050261503</v>
      </c>
      <c r="O54" s="17">
        <f t="shared" si="12"/>
        <v>0.57619443775337309</v>
      </c>
      <c r="P54" s="17">
        <f t="shared" si="13"/>
        <v>0.62675744584243398</v>
      </c>
      <c r="Q54" s="17">
        <f t="shared" si="14"/>
        <v>0.25194801202827161</v>
      </c>
      <c r="R54" s="17">
        <f t="shared" si="15"/>
        <v>0.56265591482104405</v>
      </c>
      <c r="S54" s="17">
        <f t="shared" si="16"/>
        <v>0.61206310391583785</v>
      </c>
      <c r="T54" s="17">
        <f t="shared" si="17"/>
        <v>0.64841128021020067</v>
      </c>
      <c r="U54" s="17">
        <f t="shared" si="18"/>
        <v>0.15271428009334254</v>
      </c>
      <c r="V54" s="17">
        <f t="shared" si="19"/>
        <v>3.1648441962735085E-2</v>
      </c>
      <c r="W54" s="22">
        <f t="shared" si="20"/>
        <v>0.18436272205607762</v>
      </c>
      <c r="X54" s="17">
        <f t="shared" si="21"/>
        <v>-3.3683624534005087E-5</v>
      </c>
      <c r="Y54" s="17">
        <f t="shared" si="22"/>
        <v>-6.7367249068010174E-5</v>
      </c>
      <c r="Z54" s="17">
        <f t="shared" si="23"/>
        <v>1.2832301981081866E-5</v>
      </c>
      <c r="AA54" s="17">
        <f t="shared" si="24"/>
        <v>2.5664603962163732E-5</v>
      </c>
      <c r="AB54" s="17">
        <f t="shared" si="25"/>
        <v>6.8928985279996802E-2</v>
      </c>
      <c r="AC54" s="17">
        <f t="shared" si="26"/>
        <v>6.9437780202100549E-2</v>
      </c>
      <c r="AD54" s="17">
        <f t="shared" si="27"/>
        <v>-2.9070839702883999E-2</v>
      </c>
      <c r="AE54" s="17">
        <f t="shared" si="28"/>
        <v>-2.9285424257727462E-2</v>
      </c>
    </row>
    <row r="55" spans="1:31" x14ac:dyDescent="0.25">
      <c r="A55" s="17">
        <v>0.01</v>
      </c>
      <c r="B55" s="17">
        <v>0.9</v>
      </c>
      <c r="C55" s="17">
        <v>0.05</v>
      </c>
      <c r="D55" s="17">
        <v>0.1</v>
      </c>
      <c r="E55" s="17">
        <f t="shared" si="2"/>
        <v>0.1496376045031223</v>
      </c>
      <c r="F55" s="17">
        <f t="shared" si="3"/>
        <v>0.19927520900624468</v>
      </c>
      <c r="G55" s="17">
        <f t="shared" si="4"/>
        <v>0.24951215377596839</v>
      </c>
      <c r="H55" s="17">
        <f t="shared" si="5"/>
        <v>0.29902430755193676</v>
      </c>
      <c r="I55" s="17">
        <f t="shared" si="6"/>
        <v>2.7409401125780584E-2</v>
      </c>
      <c r="J55" s="17">
        <f t="shared" si="7"/>
        <v>0.50685192131356338</v>
      </c>
      <c r="K55" s="17">
        <f t="shared" si="8"/>
        <v>4.23780384439921E-2</v>
      </c>
      <c r="L55" s="17">
        <f t="shared" si="9"/>
        <v>0.51059292434068504</v>
      </c>
      <c r="M55" s="17">
        <f t="shared" si="10"/>
        <v>0.21629900445135392</v>
      </c>
      <c r="N55" s="17">
        <f t="shared" si="11"/>
        <v>0.26494168248240496</v>
      </c>
      <c r="O55" s="17">
        <f t="shared" si="12"/>
        <v>0.57910152172366147</v>
      </c>
      <c r="P55" s="17">
        <f t="shared" si="13"/>
        <v>0.62968598826820676</v>
      </c>
      <c r="Q55" s="17">
        <f t="shared" si="14"/>
        <v>0.24490891442281212</v>
      </c>
      <c r="R55" s="17">
        <f t="shared" si="15"/>
        <v>0.56092301712942616</v>
      </c>
      <c r="S55" s="17">
        <f t="shared" si="16"/>
        <v>0.61503192908746407</v>
      </c>
      <c r="T55" s="17">
        <f t="shared" si="17"/>
        <v>0.64908779685776574</v>
      </c>
      <c r="U55" s="17">
        <f t="shared" si="18"/>
        <v>0.15175808540149499</v>
      </c>
      <c r="V55" s="17">
        <f t="shared" si="19"/>
        <v>3.1478466842844922E-2</v>
      </c>
      <c r="W55" s="22">
        <f t="shared" si="20"/>
        <v>0.18323655224433991</v>
      </c>
      <c r="X55" s="17">
        <f t="shared" si="21"/>
        <v>-4.6834789581752193E-5</v>
      </c>
      <c r="Y55" s="17">
        <f t="shared" si="22"/>
        <v>-9.3669579163504387E-5</v>
      </c>
      <c r="Z55" s="17">
        <f t="shared" si="23"/>
        <v>-4.7880197448651417E-7</v>
      </c>
      <c r="AA55" s="17">
        <f t="shared" si="24"/>
        <v>-9.5760394897302833E-7</v>
      </c>
      <c r="AB55" s="17">
        <f t="shared" si="25"/>
        <v>6.87726797340448E-2</v>
      </c>
      <c r="AC55" s="17">
        <f t="shared" si="26"/>
        <v>6.9280281248904535E-2</v>
      </c>
      <c r="AD55" s="17">
        <f t="shared" si="27"/>
        <v>-2.8967085182291734E-2</v>
      </c>
      <c r="AE55" s="17">
        <f t="shared" si="28"/>
        <v>-2.9180887180068522E-2</v>
      </c>
    </row>
    <row r="56" spans="1:31" x14ac:dyDescent="0.25">
      <c r="A56" s="17">
        <v>0.01</v>
      </c>
      <c r="B56" s="17">
        <v>0.9</v>
      </c>
      <c r="C56" s="17">
        <v>0.05</v>
      </c>
      <c r="D56" s="17">
        <v>0.1</v>
      </c>
      <c r="E56" s="17">
        <f t="shared" si="2"/>
        <v>0.14964228798208049</v>
      </c>
      <c r="F56" s="17">
        <f t="shared" si="3"/>
        <v>0.19928457596416102</v>
      </c>
      <c r="G56" s="17">
        <f t="shared" si="4"/>
        <v>0.24951220165616583</v>
      </c>
      <c r="H56" s="17">
        <f t="shared" si="5"/>
        <v>0.29902440331233165</v>
      </c>
      <c r="I56" s="17">
        <f t="shared" si="6"/>
        <v>2.741057199552013E-2</v>
      </c>
      <c r="J56" s="17">
        <f t="shared" si="7"/>
        <v>0.50685221397602498</v>
      </c>
      <c r="K56" s="17">
        <f t="shared" si="8"/>
        <v>4.2378050414041461E-2</v>
      </c>
      <c r="L56" s="17">
        <f t="shared" si="9"/>
        <v>0.51059292733185424</v>
      </c>
      <c r="M56" s="17">
        <f t="shared" si="10"/>
        <v>0.20942173647794943</v>
      </c>
      <c r="N56" s="17">
        <f t="shared" si="11"/>
        <v>0.2580136543575145</v>
      </c>
      <c r="O56" s="17">
        <f t="shared" si="12"/>
        <v>0.58199823024189068</v>
      </c>
      <c r="P56" s="17">
        <f t="shared" si="13"/>
        <v>0.63260407698621357</v>
      </c>
      <c r="Q56" s="17">
        <f t="shared" si="14"/>
        <v>0.2378858178585449</v>
      </c>
      <c r="R56" s="17">
        <f t="shared" si="15"/>
        <v>0.55919257672419131</v>
      </c>
      <c r="S56" s="17">
        <f t="shared" si="16"/>
        <v>0.6179902590386871</v>
      </c>
      <c r="T56" s="17">
        <f t="shared" si="17"/>
        <v>0.64976132648730522</v>
      </c>
      <c r="U56" s="17">
        <f t="shared" si="18"/>
        <v>0.15080624316447838</v>
      </c>
      <c r="V56" s="17">
        <f t="shared" si="19"/>
        <v>3.1309696860696533E-2</v>
      </c>
      <c r="W56" s="22">
        <f t="shared" si="20"/>
        <v>0.18211594002517492</v>
      </c>
      <c r="X56" s="17">
        <f t="shared" si="21"/>
        <v>-5.9900402447157833E-5</v>
      </c>
      <c r="Y56" s="17">
        <f t="shared" si="22"/>
        <v>-1.1980080489431567E-4</v>
      </c>
      <c r="Z56" s="17">
        <f t="shared" si="23"/>
        <v>-1.3706376104707293E-5</v>
      </c>
      <c r="AA56" s="17">
        <f t="shared" si="24"/>
        <v>-2.7412752209414586E-5</v>
      </c>
      <c r="AB56" s="17">
        <f t="shared" si="25"/>
        <v>6.8614563247281241E-2</v>
      </c>
      <c r="AC56" s="17">
        <f t="shared" si="26"/>
        <v>6.9120958220147313E-2</v>
      </c>
      <c r="AD56" s="17">
        <f t="shared" si="27"/>
        <v>-2.8863815196632062E-2</v>
      </c>
      <c r="AE56" s="17">
        <f t="shared" si="28"/>
        <v>-2.9076838354130465E-2</v>
      </c>
    </row>
    <row r="57" spans="1:31" x14ac:dyDescent="0.25">
      <c r="A57" s="17">
        <v>0.01</v>
      </c>
      <c r="B57" s="17">
        <v>0.9</v>
      </c>
      <c r="C57" s="17">
        <v>0.05</v>
      </c>
      <c r="D57" s="17">
        <v>0.1</v>
      </c>
      <c r="E57" s="17">
        <f t="shared" si="2"/>
        <v>0.14964827802232519</v>
      </c>
      <c r="F57" s="17">
        <f t="shared" si="3"/>
        <v>0.19929655604465046</v>
      </c>
      <c r="G57" s="17">
        <f t="shared" si="4"/>
        <v>0.2495135722937763</v>
      </c>
      <c r="H57" s="17">
        <f t="shared" si="5"/>
        <v>0.29902714458755258</v>
      </c>
      <c r="I57" s="17">
        <f t="shared" si="6"/>
        <v>2.741206950558131E-2</v>
      </c>
      <c r="J57" s="17">
        <f t="shared" si="7"/>
        <v>0.5068525882832241</v>
      </c>
      <c r="K57" s="17">
        <f t="shared" si="8"/>
        <v>4.2378393073444078E-2</v>
      </c>
      <c r="L57" s="17">
        <f t="shared" si="9"/>
        <v>0.51059301295825466</v>
      </c>
      <c r="M57" s="17">
        <f t="shared" si="10"/>
        <v>0.20256028015322131</v>
      </c>
      <c r="N57" s="17">
        <f t="shared" si="11"/>
        <v>0.25110155853549976</v>
      </c>
      <c r="O57" s="17">
        <f t="shared" si="12"/>
        <v>0.58488461176155393</v>
      </c>
      <c r="P57" s="17">
        <f t="shared" si="13"/>
        <v>0.63551176082162664</v>
      </c>
      <c r="Q57" s="17">
        <f t="shared" si="14"/>
        <v>0.23087890361018959</v>
      </c>
      <c r="R57" s="17">
        <f t="shared" si="15"/>
        <v>0.55746468913142366</v>
      </c>
      <c r="S57" s="17">
        <f t="shared" si="16"/>
        <v>0.62093814404669234</v>
      </c>
      <c r="T57" s="17">
        <f t="shared" si="17"/>
        <v>0.65043188471023661</v>
      </c>
      <c r="U57" s="17">
        <f t="shared" si="18"/>
        <v>0.14985879292288318</v>
      </c>
      <c r="V57" s="17">
        <f t="shared" si="19"/>
        <v>3.1142122084642322E-2</v>
      </c>
      <c r="W57" s="22">
        <f t="shared" si="20"/>
        <v>0.18100091500752549</v>
      </c>
      <c r="X57" s="17">
        <f t="shared" si="21"/>
        <v>-7.2879437954049902E-5</v>
      </c>
      <c r="Y57" s="17">
        <f t="shared" si="22"/>
        <v>-1.457588759080998E-4</v>
      </c>
      <c r="Z57" s="17">
        <f t="shared" si="23"/>
        <v>-2.6849347108423605E-5</v>
      </c>
      <c r="AA57" s="17">
        <f t="shared" si="24"/>
        <v>-5.3698694216847209E-5</v>
      </c>
      <c r="AB57" s="17">
        <f t="shared" si="25"/>
        <v>6.8454668989908554E-2</v>
      </c>
      <c r="AC57" s="17">
        <f t="shared" si="26"/>
        <v>6.8959844535875836E-2</v>
      </c>
      <c r="AD57" s="17">
        <f t="shared" si="27"/>
        <v>-2.8761027906782668E-2</v>
      </c>
      <c r="AE57" s="17">
        <f t="shared" si="28"/>
        <v>-2.897327592711172E-2</v>
      </c>
    </row>
    <row r="58" spans="1:31" x14ac:dyDescent="0.25">
      <c r="A58" s="17">
        <v>0.01</v>
      </c>
      <c r="B58" s="17">
        <v>0.9</v>
      </c>
      <c r="C58" s="17">
        <v>0.05</v>
      </c>
      <c r="D58" s="17">
        <v>0.1</v>
      </c>
      <c r="E58" s="17">
        <f t="shared" si="2"/>
        <v>0.14965556596612059</v>
      </c>
      <c r="F58" s="17">
        <f t="shared" si="3"/>
        <v>0.19931113193224129</v>
      </c>
      <c r="G58" s="17">
        <f t="shared" si="4"/>
        <v>0.24951625722848714</v>
      </c>
      <c r="H58" s="17">
        <f t="shared" si="5"/>
        <v>0.29903251445697426</v>
      </c>
      <c r="I58" s="17">
        <f t="shared" si="6"/>
        <v>2.741389149153016E-2</v>
      </c>
      <c r="J58" s="17">
        <f t="shared" si="7"/>
        <v>0.50685304369414885</v>
      </c>
      <c r="K58" s="17">
        <f t="shared" si="8"/>
        <v>4.2379064307121787E-2</v>
      </c>
      <c r="L58" s="17">
        <f t="shared" si="9"/>
        <v>0.51059318069135251</v>
      </c>
      <c r="M58" s="17">
        <f t="shared" si="10"/>
        <v>0.19571481325423046</v>
      </c>
      <c r="N58" s="17">
        <f t="shared" si="11"/>
        <v>0.24420557408191218</v>
      </c>
      <c r="O58" s="17">
        <f t="shared" si="12"/>
        <v>0.58776071455223222</v>
      </c>
      <c r="P58" s="17">
        <f t="shared" si="13"/>
        <v>0.63840908841433786</v>
      </c>
      <c r="Q58" s="17">
        <f t="shared" si="14"/>
        <v>0.2238883496069799</v>
      </c>
      <c r="R58" s="17">
        <f t="shared" si="15"/>
        <v>0.55573944875101011</v>
      </c>
      <c r="S58" s="17">
        <f t="shared" si="16"/>
        <v>0.62387563417039038</v>
      </c>
      <c r="T58" s="17">
        <f t="shared" si="17"/>
        <v>0.65109948708002618</v>
      </c>
      <c r="U58" s="17">
        <f t="shared" si="18"/>
        <v>0.14891577296152819</v>
      </c>
      <c r="V58" s="17">
        <f t="shared" si="19"/>
        <v>3.0975732665913032E-2</v>
      </c>
      <c r="W58" s="22">
        <f t="shared" si="20"/>
        <v>0.17989150562744122</v>
      </c>
      <c r="X58" s="17">
        <f t="shared" si="21"/>
        <v>-8.5770903176368154E-5</v>
      </c>
      <c r="Y58" s="17">
        <f t="shared" si="22"/>
        <v>-1.7154180635273631E-4</v>
      </c>
      <c r="Z58" s="17">
        <f t="shared" si="23"/>
        <v>-3.9906673941315549E-5</v>
      </c>
      <c r="AA58" s="17">
        <f t="shared" si="24"/>
        <v>-7.9813347882631098E-5</v>
      </c>
      <c r="AB58" s="17">
        <f t="shared" si="25"/>
        <v>6.8293030318718737E-2</v>
      </c>
      <c r="AC58" s="17">
        <f t="shared" si="26"/>
        <v>6.8796973803963588E-2</v>
      </c>
      <c r="AD58" s="17">
        <f t="shared" si="27"/>
        <v>-2.865872146196477E-2</v>
      </c>
      <c r="AE58" s="17">
        <f t="shared" si="28"/>
        <v>-2.8870198034446654E-2</v>
      </c>
    </row>
    <row r="59" spans="1:31" x14ac:dyDescent="0.25">
      <c r="A59" s="17">
        <v>0.01</v>
      </c>
      <c r="B59" s="17">
        <v>0.9</v>
      </c>
      <c r="C59" s="17">
        <v>0.05</v>
      </c>
      <c r="D59" s="17">
        <v>0.1</v>
      </c>
      <c r="E59" s="17">
        <f t="shared" si="2"/>
        <v>0.14966414305643821</v>
      </c>
      <c r="F59" s="17">
        <f t="shared" si="3"/>
        <v>0.19932828611287656</v>
      </c>
      <c r="G59" s="17">
        <f t="shared" si="4"/>
        <v>0.24952024789588126</v>
      </c>
      <c r="H59" s="17">
        <f t="shared" si="5"/>
        <v>0.29904049579176251</v>
      </c>
      <c r="I59" s="17">
        <f t="shared" si="6"/>
        <v>2.7416035764109569E-2</v>
      </c>
      <c r="J59" s="17">
        <f t="shared" si="7"/>
        <v>0.50685357966158173</v>
      </c>
      <c r="K59" s="17">
        <f t="shared" si="8"/>
        <v>4.2380061973970318E-2</v>
      </c>
      <c r="L59" s="17">
        <f t="shared" si="9"/>
        <v>0.51059342999610835</v>
      </c>
      <c r="M59" s="17">
        <f t="shared" si="10"/>
        <v>0.18888551022235858</v>
      </c>
      <c r="N59" s="17">
        <f t="shared" si="11"/>
        <v>0.23732587670151581</v>
      </c>
      <c r="O59" s="17">
        <f t="shared" si="12"/>
        <v>0.59062658669842871</v>
      </c>
      <c r="P59" s="17">
        <f t="shared" si="13"/>
        <v>0.64129610821778249</v>
      </c>
      <c r="Q59" s="17">
        <f t="shared" si="14"/>
        <v>0.21691433041426719</v>
      </c>
      <c r="R59" s="17">
        <f t="shared" si="15"/>
        <v>0.55401694883395047</v>
      </c>
      <c r="S59" s="17">
        <f t="shared" si="16"/>
        <v>0.62680277924947325</v>
      </c>
      <c r="T59" s="17">
        <f t="shared" si="17"/>
        <v>0.65176414909149616</v>
      </c>
      <c r="U59" s="17">
        <f t="shared" si="18"/>
        <v>0.14797722030930055</v>
      </c>
      <c r="V59" s="17">
        <f t="shared" si="19"/>
        <v>3.0810518838134481E-2</v>
      </c>
      <c r="W59" s="22">
        <f t="shared" si="20"/>
        <v>0.17878773914743504</v>
      </c>
      <c r="X59" s="17">
        <f t="shared" si="21"/>
        <v>-9.8573837611012782E-5</v>
      </c>
      <c r="Y59" s="17">
        <f t="shared" si="22"/>
        <v>-1.9714767522202556E-4</v>
      </c>
      <c r="Z59" s="17">
        <f t="shared" si="23"/>
        <v>-5.2877348011949569E-5</v>
      </c>
      <c r="AA59" s="17">
        <f t="shared" si="24"/>
        <v>-1.0575469602389914E-4</v>
      </c>
      <c r="AB59" s="17">
        <f t="shared" si="25"/>
        <v>6.8129680758787281E-2</v>
      </c>
      <c r="AC59" s="17">
        <f t="shared" si="26"/>
        <v>6.863237980166878E-2</v>
      </c>
      <c r="AD59" s="17">
        <f t="shared" si="27"/>
        <v>-2.8556894000307174E-2</v>
      </c>
      <c r="AE59" s="17">
        <f t="shared" si="28"/>
        <v>-2.8767602800374045E-2</v>
      </c>
    </row>
    <row r="60" spans="1:31" x14ac:dyDescent="0.25">
      <c r="A60" s="17">
        <v>0.01</v>
      </c>
      <c r="B60" s="17">
        <v>0.9</v>
      </c>
      <c r="C60" s="17">
        <v>0.05</v>
      </c>
      <c r="D60" s="17">
        <v>0.1</v>
      </c>
      <c r="E60" s="17">
        <f t="shared" si="2"/>
        <v>0.14967400044019932</v>
      </c>
      <c r="F60" s="17">
        <f t="shared" si="3"/>
        <v>0.19934800088039875</v>
      </c>
      <c r="G60" s="17">
        <f t="shared" si="4"/>
        <v>0.24952553563068244</v>
      </c>
      <c r="H60" s="17">
        <f t="shared" si="5"/>
        <v>0.29905107126136488</v>
      </c>
      <c r="I60" s="17">
        <f t="shared" si="6"/>
        <v>2.7418500110049843E-2</v>
      </c>
      <c r="J60" s="17">
        <f t="shared" si="7"/>
        <v>0.50685419563230227</v>
      </c>
      <c r="K60" s="17">
        <f t="shared" si="8"/>
        <v>4.2381383907670614E-2</v>
      </c>
      <c r="L60" s="17">
        <f t="shared" si="9"/>
        <v>0.51059376033118031</v>
      </c>
      <c r="M60" s="17">
        <f t="shared" si="10"/>
        <v>0.18207254214647986</v>
      </c>
      <c r="N60" s="17">
        <f t="shared" si="11"/>
        <v>0.23046263872134892</v>
      </c>
      <c r="O60" s="17">
        <f t="shared" si="12"/>
        <v>0.59348227609845938</v>
      </c>
      <c r="P60" s="17">
        <f t="shared" si="13"/>
        <v>0.64417286849781985</v>
      </c>
      <c r="Q60" s="17">
        <f t="shared" si="14"/>
        <v>0.20995701721696233</v>
      </c>
      <c r="R60" s="17">
        <f t="shared" si="15"/>
        <v>0.55229728146061263</v>
      </c>
      <c r="S60" s="17">
        <f t="shared" si="16"/>
        <v>0.62971962890353739</v>
      </c>
      <c r="T60" s="17">
        <f t="shared" si="17"/>
        <v>0.65242588618016129</v>
      </c>
      <c r="U60" s="17">
        <f t="shared" si="18"/>
        <v>0.14704317073978546</v>
      </c>
      <c r="V60" s="17">
        <f t="shared" si="19"/>
        <v>3.0646470916839232E-2</v>
      </c>
      <c r="W60" s="22">
        <f t="shared" si="20"/>
        <v>0.17768964165662468</v>
      </c>
      <c r="X60" s="17">
        <f t="shared" si="21"/>
        <v>-1.1128731332187697E-4</v>
      </c>
      <c r="Y60" s="17">
        <f t="shared" si="22"/>
        <v>-2.2257462664375394E-4</v>
      </c>
      <c r="Z60" s="17">
        <f t="shared" si="23"/>
        <v>-6.5760393348622968E-5</v>
      </c>
      <c r="AA60" s="17">
        <f t="shared" si="24"/>
        <v>-1.3152078669724594E-4</v>
      </c>
      <c r="AB60" s="17">
        <f t="shared" si="25"/>
        <v>6.796465398530567E-2</v>
      </c>
      <c r="AC60" s="17">
        <f t="shared" si="26"/>
        <v>6.8466096457332259E-2</v>
      </c>
      <c r="AD60" s="17">
        <f t="shared" si="27"/>
        <v>-2.8455543649397574E-2</v>
      </c>
      <c r="AE60" s="17">
        <f t="shared" si="28"/>
        <v>-2.8665488338492872E-2</v>
      </c>
    </row>
    <row r="61" spans="1:31" x14ac:dyDescent="0.25">
      <c r="A61" s="17">
        <v>0.01</v>
      </c>
      <c r="B61" s="17">
        <v>0.9</v>
      </c>
      <c r="C61" s="17">
        <v>0.05</v>
      </c>
      <c r="D61" s="17">
        <v>0.1</v>
      </c>
      <c r="E61" s="17">
        <f t="shared" si="2"/>
        <v>0.14968512917153151</v>
      </c>
      <c r="F61" s="17">
        <f t="shared" si="3"/>
        <v>0.19937025834306313</v>
      </c>
      <c r="G61" s="17">
        <f t="shared" si="4"/>
        <v>0.24953211167001729</v>
      </c>
      <c r="H61" s="17">
        <f t="shared" si="5"/>
        <v>0.29906422334003457</v>
      </c>
      <c r="I61" s="17">
        <f t="shared" si="6"/>
        <v>2.742128229288289E-2</v>
      </c>
      <c r="J61" s="17">
        <f t="shared" si="7"/>
        <v>0.50685489104729031</v>
      </c>
      <c r="K61" s="17">
        <f t="shared" si="8"/>
        <v>4.2383027917504326E-2</v>
      </c>
      <c r="L61" s="17">
        <f t="shared" si="9"/>
        <v>0.51059417114912808</v>
      </c>
      <c r="M61" s="17">
        <f t="shared" si="10"/>
        <v>0.17527607674794929</v>
      </c>
      <c r="N61" s="17">
        <f t="shared" si="11"/>
        <v>0.2236160290756157</v>
      </c>
      <c r="O61" s="17">
        <f t="shared" si="12"/>
        <v>0.5963278304633991</v>
      </c>
      <c r="P61" s="17">
        <f t="shared" si="13"/>
        <v>0.64703941733166914</v>
      </c>
      <c r="Q61" s="17">
        <f t="shared" si="14"/>
        <v>0.20301657780480165</v>
      </c>
      <c r="R61" s="17">
        <f t="shared" si="15"/>
        <v>0.55058053751993741</v>
      </c>
      <c r="S61" s="17">
        <f t="shared" si="16"/>
        <v>0.63262623253127148</v>
      </c>
      <c r="T61" s="17">
        <f t="shared" si="17"/>
        <v>0.65308471372159482</v>
      </c>
      <c r="U61" s="17">
        <f t="shared" si="18"/>
        <v>0.14611365877267221</v>
      </c>
      <c r="V61" s="17">
        <f t="shared" si="19"/>
        <v>3.0483579298973398E-2</v>
      </c>
      <c r="W61" s="22">
        <f t="shared" si="20"/>
        <v>0.17659723807164562</v>
      </c>
      <c r="X61" s="17">
        <f t="shared" si="21"/>
        <v>-1.2391043505542969E-4</v>
      </c>
      <c r="Y61" s="17">
        <f t="shared" si="22"/>
        <v>-2.4782087011085939E-4</v>
      </c>
      <c r="Z61" s="17">
        <f t="shared" si="23"/>
        <v>-7.8554866737354841E-5</v>
      </c>
      <c r="AA61" s="17">
        <f t="shared" si="24"/>
        <v>-1.5710973347470968E-4</v>
      </c>
      <c r="AB61" s="17">
        <f t="shared" si="25"/>
        <v>6.779798380556859E-2</v>
      </c>
      <c r="AC61" s="17">
        <f t="shared" si="26"/>
        <v>6.8298157832231435E-2</v>
      </c>
      <c r="AD61" s="17">
        <f t="shared" si="27"/>
        <v>-2.835466852682144E-2</v>
      </c>
      <c r="AE61" s="17">
        <f t="shared" si="28"/>
        <v>-2.8563852752305528E-2</v>
      </c>
    </row>
    <row r="62" spans="1:31" x14ac:dyDescent="0.25">
      <c r="A62" s="17">
        <v>0.01</v>
      </c>
      <c r="B62" s="17">
        <v>0.9</v>
      </c>
      <c r="C62" s="17">
        <v>0.05</v>
      </c>
      <c r="D62" s="17">
        <v>0.1</v>
      </c>
      <c r="E62" s="17">
        <f t="shared" si="2"/>
        <v>0.14969752021503704</v>
      </c>
      <c r="F62" s="17">
        <f t="shared" si="3"/>
        <v>0.19939504043007422</v>
      </c>
      <c r="G62" s="17">
        <f t="shared" si="4"/>
        <v>0.24953996715669102</v>
      </c>
      <c r="H62" s="17">
        <f t="shared" si="5"/>
        <v>0.29907993431338203</v>
      </c>
      <c r="I62" s="17">
        <f t="shared" si="6"/>
        <v>2.7424380053759276E-2</v>
      </c>
      <c r="J62" s="17">
        <f t="shared" si="7"/>
        <v>0.50685566534193072</v>
      </c>
      <c r="K62" s="17">
        <f t="shared" si="8"/>
        <v>4.2384991789172759E-2</v>
      </c>
      <c r="L62" s="17">
        <f t="shared" si="9"/>
        <v>0.51059466189661695</v>
      </c>
      <c r="M62" s="17">
        <f t="shared" si="10"/>
        <v>0.16849627836739242</v>
      </c>
      <c r="N62" s="17">
        <f t="shared" si="11"/>
        <v>0.21678621329239256</v>
      </c>
      <c r="O62" s="17">
        <f t="shared" si="12"/>
        <v>0.5991632973160812</v>
      </c>
      <c r="P62" s="17">
        <f t="shared" si="13"/>
        <v>0.64989580260689972</v>
      </c>
      <c r="Q62" s="17">
        <f t="shared" si="14"/>
        <v>0.19609317655942093</v>
      </c>
      <c r="R62" s="17">
        <f t="shared" si="15"/>
        <v>0.54886680668959775</v>
      </c>
      <c r="S62" s="17">
        <f t="shared" si="16"/>
        <v>0.63552263930970787</v>
      </c>
      <c r="T62" s="17">
        <f t="shared" si="17"/>
        <v>0.6537406470308238</v>
      </c>
      <c r="U62" s="17">
        <f t="shared" si="18"/>
        <v>0.14518871767592215</v>
      </c>
      <c r="V62" s="17">
        <f t="shared" si="19"/>
        <v>3.0321834462398663E-2</v>
      </c>
      <c r="W62" s="22">
        <f t="shared" si="20"/>
        <v>0.17551055213832081</v>
      </c>
      <c r="X62" s="17">
        <f t="shared" si="21"/>
        <v>-1.3644234032824613E-4</v>
      </c>
      <c r="Y62" s="17">
        <f t="shared" si="22"/>
        <v>-2.7288468065649225E-4</v>
      </c>
      <c r="Z62" s="17">
        <f t="shared" si="23"/>
        <v>-9.1259857831405792E-5</v>
      </c>
      <c r="AA62" s="17">
        <f t="shared" si="24"/>
        <v>-1.8251971566281158E-4</v>
      </c>
      <c r="AB62" s="17">
        <f t="shared" si="25"/>
        <v>6.7629704141132438E-2</v>
      </c>
      <c r="AC62" s="17">
        <f t="shared" si="26"/>
        <v>6.8128598102606769E-2</v>
      </c>
      <c r="AD62" s="17">
        <f t="shared" si="27"/>
        <v>-2.8254266740688445E-2</v>
      </c>
      <c r="AE62" s="17">
        <f t="shared" si="28"/>
        <v>-2.8462694135748444E-2</v>
      </c>
    </row>
    <row r="63" spans="1:31" x14ac:dyDescent="0.25">
      <c r="A63" s="17">
        <v>0.01</v>
      </c>
      <c r="B63" s="17">
        <v>0.9</v>
      </c>
      <c r="C63" s="17">
        <v>0.05</v>
      </c>
      <c r="D63" s="17">
        <v>0.1</v>
      </c>
      <c r="E63" s="17">
        <f t="shared" si="2"/>
        <v>0.14971116444906987</v>
      </c>
      <c r="F63" s="17">
        <f t="shared" si="3"/>
        <v>0.19942232889813988</v>
      </c>
      <c r="G63" s="17">
        <f t="shared" si="4"/>
        <v>0.24954909314247417</v>
      </c>
      <c r="H63" s="17">
        <f t="shared" si="5"/>
        <v>0.29909818628494833</v>
      </c>
      <c r="I63" s="17">
        <f t="shared" si="6"/>
        <v>2.7427791112267483E-2</v>
      </c>
      <c r="J63" s="17">
        <f t="shared" si="7"/>
        <v>0.50685651794621756</v>
      </c>
      <c r="K63" s="17">
        <f t="shared" si="8"/>
        <v>4.2387273285618546E-2</v>
      </c>
      <c r="L63" s="17">
        <f t="shared" si="9"/>
        <v>0.51059523201462387</v>
      </c>
      <c r="M63" s="17">
        <f t="shared" si="10"/>
        <v>0.16173330795327917</v>
      </c>
      <c r="N63" s="17">
        <f t="shared" si="11"/>
        <v>0.20997335348213189</v>
      </c>
      <c r="O63" s="17">
        <f t="shared" si="12"/>
        <v>0.60198872399015002</v>
      </c>
      <c r="P63" s="17">
        <f t="shared" si="13"/>
        <v>0.65274207202047452</v>
      </c>
      <c r="Q63" s="17">
        <f t="shared" si="14"/>
        <v>0.18918697444322014</v>
      </c>
      <c r="R63" s="17">
        <f t="shared" si="15"/>
        <v>0.54715617741711375</v>
      </c>
      <c r="S63" s="17">
        <f t="shared" si="16"/>
        <v>0.63840889819353452</v>
      </c>
      <c r="T63" s="17">
        <f t="shared" si="17"/>
        <v>0.65439370136175223</v>
      </c>
      <c r="U63" s="17">
        <f t="shared" si="18"/>
        <v>0.1442683794686829</v>
      </c>
      <c r="V63" s="17">
        <f t="shared" si="19"/>
        <v>3.016122696539008E-2</v>
      </c>
      <c r="W63" s="22">
        <f t="shared" si="20"/>
        <v>0.17442960643407299</v>
      </c>
      <c r="X63" s="17">
        <f t="shared" si="21"/>
        <v>-1.4888219948692153E-4</v>
      </c>
      <c r="Y63" s="17">
        <f t="shared" si="22"/>
        <v>-2.9776439897384306E-4</v>
      </c>
      <c r="Z63" s="17">
        <f t="shared" si="23"/>
        <v>-1.0387448923274516E-4</v>
      </c>
      <c r="AA63" s="17">
        <f t="shared" si="24"/>
        <v>-2.0774897846549033E-4</v>
      </c>
      <c r="AB63" s="17">
        <f t="shared" si="25"/>
        <v>6.7459849010160569E-2</v>
      </c>
      <c r="AC63" s="17">
        <f t="shared" si="26"/>
        <v>6.7957451541876684E-2</v>
      </c>
      <c r="AD63" s="17">
        <f t="shared" si="27"/>
        <v>-2.8154336390146764E-2</v>
      </c>
      <c r="AE63" s="17">
        <f t="shared" si="28"/>
        <v>-2.8362010573710589E-2</v>
      </c>
    </row>
    <row r="64" spans="1:31" x14ac:dyDescent="0.25">
      <c r="A64" s="17">
        <v>0.01</v>
      </c>
      <c r="B64" s="17">
        <v>0.9</v>
      </c>
      <c r="C64" s="17">
        <v>0.05</v>
      </c>
      <c r="D64" s="17">
        <v>0.1</v>
      </c>
      <c r="E64" s="17">
        <f t="shared" si="2"/>
        <v>0.14972605266901856</v>
      </c>
      <c r="F64" s="17">
        <f t="shared" si="3"/>
        <v>0.19945210533803726</v>
      </c>
      <c r="G64" s="17">
        <f t="shared" si="4"/>
        <v>0.24955948059139746</v>
      </c>
      <c r="H64" s="17">
        <f t="shared" si="5"/>
        <v>0.29911896118279491</v>
      </c>
      <c r="I64" s="17">
        <f t="shared" si="6"/>
        <v>2.7431513167254656E-2</v>
      </c>
      <c r="J64" s="17">
        <f t="shared" si="7"/>
        <v>0.50685744828495993</v>
      </c>
      <c r="K64" s="17">
        <f t="shared" si="8"/>
        <v>4.2389870147849368E-2</v>
      </c>
      <c r="L64" s="17">
        <f t="shared" si="9"/>
        <v>0.51059588093864272</v>
      </c>
      <c r="M64" s="17">
        <f t="shared" si="10"/>
        <v>0.15498732305226312</v>
      </c>
      <c r="N64" s="17">
        <f t="shared" si="11"/>
        <v>0.20317760832794424</v>
      </c>
      <c r="O64" s="17">
        <f t="shared" si="12"/>
        <v>0.60480415762916473</v>
      </c>
      <c r="P64" s="17">
        <f t="shared" si="13"/>
        <v>0.65557827307784555</v>
      </c>
      <c r="Q64" s="17">
        <f t="shared" si="14"/>
        <v>0.18229812899000003</v>
      </c>
      <c r="R64" s="17">
        <f t="shared" si="15"/>
        <v>0.54544873690192519</v>
      </c>
      <c r="S64" s="17">
        <f t="shared" si="16"/>
        <v>0.64128505791446977</v>
      </c>
      <c r="T64" s="17">
        <f t="shared" si="17"/>
        <v>0.65504389190661194</v>
      </c>
      <c r="U64" s="17">
        <f t="shared" si="18"/>
        <v>0.14335267492493356</v>
      </c>
      <c r="V64" s="17">
        <f t="shared" si="19"/>
        <v>3.0001747446129812E-2</v>
      </c>
      <c r="W64" s="22">
        <f t="shared" si="20"/>
        <v>0.17335442237106338</v>
      </c>
      <c r="X64" s="17">
        <f t="shared" si="21"/>
        <v>-1.6122921574083284E-4</v>
      </c>
      <c r="Y64" s="17">
        <f t="shared" si="22"/>
        <v>-3.2245843148166569E-4</v>
      </c>
      <c r="Z64" s="17">
        <f t="shared" si="23"/>
        <v>-1.1639791654591877E-4</v>
      </c>
      <c r="AA64" s="17">
        <f t="shared" si="24"/>
        <v>-2.3279583309183754E-4</v>
      </c>
      <c r="AB64" s="17">
        <f t="shared" si="25"/>
        <v>6.7288452509970453E-2</v>
      </c>
      <c r="AC64" s="17">
        <f t="shared" si="26"/>
        <v>6.7784752503055754E-2</v>
      </c>
      <c r="AD64" s="17">
        <f t="shared" si="27"/>
        <v>-2.8054875565885491E-2</v>
      </c>
      <c r="AE64" s="17">
        <f t="shared" si="28"/>
        <v>-2.8261800142539928E-2</v>
      </c>
    </row>
    <row r="65" spans="1:31" x14ac:dyDescent="0.25">
      <c r="A65" s="17">
        <v>0.01</v>
      </c>
      <c r="B65" s="17">
        <v>0.9</v>
      </c>
      <c r="C65" s="17">
        <v>0.05</v>
      </c>
      <c r="D65" s="17">
        <v>0.1</v>
      </c>
      <c r="E65" s="17">
        <f t="shared" si="2"/>
        <v>0.14974217559059264</v>
      </c>
      <c r="F65" s="17">
        <f t="shared" si="3"/>
        <v>0.19948435118118543</v>
      </c>
      <c r="G65" s="17">
        <f t="shared" si="4"/>
        <v>0.24957112038305204</v>
      </c>
      <c r="H65" s="17">
        <f t="shared" si="5"/>
        <v>0.29914224076610407</v>
      </c>
      <c r="I65" s="17">
        <f t="shared" si="6"/>
        <v>2.7435543897648174E-2</v>
      </c>
      <c r="J65" s="17">
        <f t="shared" si="7"/>
        <v>0.50685845577798694</v>
      </c>
      <c r="K65" s="17">
        <f t="shared" si="8"/>
        <v>4.2392780095763014E-2</v>
      </c>
      <c r="L65" s="17">
        <f t="shared" si="9"/>
        <v>0.51059660809889096</v>
      </c>
      <c r="M65" s="17">
        <f t="shared" si="10"/>
        <v>0.14825847780126608</v>
      </c>
      <c r="N65" s="17">
        <f t="shared" si="11"/>
        <v>0.19639913307763865</v>
      </c>
      <c r="O65" s="17">
        <f t="shared" si="12"/>
        <v>0.60760964518575333</v>
      </c>
      <c r="P65" s="17">
        <f t="shared" si="13"/>
        <v>0.6584044530920995</v>
      </c>
      <c r="Q65" s="17">
        <f t="shared" si="14"/>
        <v>0.1754267942973497</v>
      </c>
      <c r="R65" s="17">
        <f t="shared" si="15"/>
        <v>0.54374457107842133</v>
      </c>
      <c r="S65" s="17">
        <f t="shared" si="16"/>
        <v>0.64415116698069286</v>
      </c>
      <c r="T65" s="17">
        <f t="shared" si="17"/>
        <v>0.65569123379544036</v>
      </c>
      <c r="U65" s="17">
        <f t="shared" si="18"/>
        <v>0.14244163357784398</v>
      </c>
      <c r="V65" s="17">
        <f t="shared" si="19"/>
        <v>2.9843386622197095E-2</v>
      </c>
      <c r="W65" s="22">
        <f t="shared" si="20"/>
        <v>0.17228502020004108</v>
      </c>
      <c r="X65" s="17">
        <f t="shared" si="21"/>
        <v>-1.7348262516823863E-4</v>
      </c>
      <c r="Y65" s="17">
        <f t="shared" si="22"/>
        <v>-3.4696525033647727E-4</v>
      </c>
      <c r="Z65" s="17">
        <f t="shared" si="23"/>
        <v>-1.2882932840479328E-4</v>
      </c>
      <c r="AA65" s="17">
        <f t="shared" si="24"/>
        <v>-2.5765865680958656E-4</v>
      </c>
      <c r="AB65" s="17">
        <f t="shared" si="25"/>
        <v>6.7115548799797017E-2</v>
      </c>
      <c r="AC65" s="17">
        <f t="shared" si="26"/>
        <v>6.7610535401390975E-2</v>
      </c>
      <c r="AD65" s="17">
        <f t="shared" si="27"/>
        <v>-2.7955882350625221E-2</v>
      </c>
      <c r="AE65" s="17">
        <f t="shared" si="28"/>
        <v>-2.8162060910537978E-2</v>
      </c>
    </row>
    <row r="66" spans="1:31" x14ac:dyDescent="0.25">
      <c r="A66" s="17">
        <v>0.01</v>
      </c>
      <c r="B66" s="17">
        <v>0.9</v>
      </c>
      <c r="C66" s="17">
        <v>0.05</v>
      </c>
      <c r="D66" s="17">
        <v>0.1</v>
      </c>
      <c r="E66" s="17">
        <f t="shared" si="2"/>
        <v>0.14975952385310945</v>
      </c>
      <c r="F66" s="17">
        <f t="shared" si="3"/>
        <v>0.19951904770621909</v>
      </c>
      <c r="G66" s="17">
        <f t="shared" si="4"/>
        <v>0.24958400331589253</v>
      </c>
      <c r="H66" s="17">
        <f t="shared" si="5"/>
        <v>0.29916800663178506</v>
      </c>
      <c r="I66" s="17">
        <f t="shared" si="6"/>
        <v>2.7439880963277381E-2</v>
      </c>
      <c r="J66" s="17">
        <f t="shared" si="7"/>
        <v>0.50685953984035337</v>
      </c>
      <c r="K66" s="17">
        <f t="shared" si="8"/>
        <v>4.2396000828973129E-2</v>
      </c>
      <c r="L66" s="17">
        <f t="shared" si="9"/>
        <v>0.51059741292051608</v>
      </c>
      <c r="M66" s="17">
        <f t="shared" si="10"/>
        <v>0.14154692292128637</v>
      </c>
      <c r="N66" s="17">
        <f t="shared" si="11"/>
        <v>0.18963807953749956</v>
      </c>
      <c r="O66" s="17">
        <f t="shared" si="12"/>
        <v>0.61040523342081587</v>
      </c>
      <c r="P66" s="17">
        <f t="shared" si="13"/>
        <v>0.66122065918315331</v>
      </c>
      <c r="Q66" s="17">
        <f t="shared" si="14"/>
        <v>0.16857312102076349</v>
      </c>
      <c r="R66" s="17">
        <f t="shared" si="15"/>
        <v>0.54204376459992754</v>
      </c>
      <c r="S66" s="17">
        <f t="shared" si="16"/>
        <v>0.64700727367633459</v>
      </c>
      <c r="T66" s="17">
        <f t="shared" si="17"/>
        <v>0.65633574209558376</v>
      </c>
      <c r="U66" s="17">
        <f t="shared" si="18"/>
        <v>0.14153528372483154</v>
      </c>
      <c r="V66" s="17">
        <f t="shared" si="19"/>
        <v>2.9686135290054941E-2</v>
      </c>
      <c r="W66" s="22">
        <f t="shared" si="20"/>
        <v>0.17122141901488647</v>
      </c>
      <c r="X66" s="17">
        <f t="shared" si="21"/>
        <v>-1.8564169669624416E-4</v>
      </c>
      <c r="Y66" s="17">
        <f t="shared" si="22"/>
        <v>-3.7128339339248832E-4</v>
      </c>
      <c r="Z66" s="17">
        <f t="shared" si="23"/>
        <v>-1.4116794647269239E-4</v>
      </c>
      <c r="AA66" s="17">
        <f t="shared" si="24"/>
        <v>-2.8233589294538477E-4</v>
      </c>
      <c r="AB66" s="17">
        <f t="shared" si="25"/>
        <v>6.6941172083786193E-2</v>
      </c>
      <c r="AC66" s="17">
        <f t="shared" si="26"/>
        <v>6.7434834697230009E-2</v>
      </c>
      <c r="AD66" s="17">
        <f t="shared" si="27"/>
        <v>-2.7857354819597269E-2</v>
      </c>
      <c r="AE66" s="17">
        <f t="shared" si="28"/>
        <v>-2.8062790938442956E-2</v>
      </c>
    </row>
    <row r="67" spans="1:31" x14ac:dyDescent="0.25">
      <c r="A67" s="17">
        <v>0.01</v>
      </c>
      <c r="B67" s="17">
        <v>0.9</v>
      </c>
      <c r="C67" s="17">
        <v>0.05</v>
      </c>
      <c r="D67" s="17">
        <v>0.1</v>
      </c>
      <c r="E67" s="17">
        <f t="shared" si="2"/>
        <v>0.14977808802277909</v>
      </c>
      <c r="F67" s="17">
        <f t="shared" si="3"/>
        <v>0.19955617604555834</v>
      </c>
      <c r="G67" s="17">
        <f t="shared" si="4"/>
        <v>0.24959812011053981</v>
      </c>
      <c r="H67" s="17">
        <f t="shared" si="5"/>
        <v>0.2991962402210796</v>
      </c>
      <c r="I67" s="17">
        <f t="shared" si="6"/>
        <v>2.7444522005694791E-2</v>
      </c>
      <c r="J67" s="17">
        <f t="shared" si="7"/>
        <v>0.50686069988254445</v>
      </c>
      <c r="K67" s="17">
        <f t="shared" si="8"/>
        <v>4.2399530027634955E-2</v>
      </c>
      <c r="L67" s="17">
        <f t="shared" si="9"/>
        <v>0.51059829482380126</v>
      </c>
      <c r="M67" s="17">
        <f t="shared" si="10"/>
        <v>0.13485280571290775</v>
      </c>
      <c r="N67" s="17">
        <f t="shared" si="11"/>
        <v>0.18289459606777655</v>
      </c>
      <c r="O67" s="17">
        <f t="shared" si="12"/>
        <v>0.61319096890277558</v>
      </c>
      <c r="P67" s="17">
        <f t="shared" si="13"/>
        <v>0.66402693827699766</v>
      </c>
      <c r="Q67" s="17">
        <f t="shared" si="14"/>
        <v>0.16173725636946384</v>
      </c>
      <c r="R67" s="17">
        <f t="shared" si="15"/>
        <v>0.54034640082364582</v>
      </c>
      <c r="S67" s="17">
        <f t="shared" si="16"/>
        <v>0.64985342606102092</v>
      </c>
      <c r="T67" s="17">
        <f t="shared" si="17"/>
        <v>0.65697743181122703</v>
      </c>
      <c r="U67" s="17">
        <f t="shared" si="18"/>
        <v>0.14063365243329759</v>
      </c>
      <c r="V67" s="17">
        <f t="shared" si="19"/>
        <v>2.9529984324533409E-2</v>
      </c>
      <c r="W67" s="22">
        <f t="shared" si="20"/>
        <v>0.170163636757831</v>
      </c>
      <c r="X67" s="17">
        <f t="shared" si="21"/>
        <v>-1.9770573205517145E-4</v>
      </c>
      <c r="Y67" s="17">
        <f t="shared" si="22"/>
        <v>-3.954114641103429E-4</v>
      </c>
      <c r="Z67" s="17">
        <f t="shared" si="23"/>
        <v>-1.5341302541645364E-4</v>
      </c>
      <c r="AA67" s="17">
        <f t="shared" si="24"/>
        <v>-3.0682605083290728E-4</v>
      </c>
      <c r="AB67" s="17">
        <f t="shared" si="25"/>
        <v>6.6765356594231717E-2</v>
      </c>
      <c r="AC67" s="17">
        <f t="shared" si="26"/>
        <v>6.7257684879134527E-2</v>
      </c>
      <c r="AD67" s="17">
        <f t="shared" si="27"/>
        <v>-2.7759291041011318E-2</v>
      </c>
      <c r="AE67" s="17">
        <f t="shared" si="28"/>
        <v>-2.7963988279901219E-2</v>
      </c>
    </row>
    <row r="68" spans="1:31" x14ac:dyDescent="0.25">
      <c r="A68" s="17">
        <v>0.01</v>
      </c>
      <c r="B68" s="17">
        <v>0.9</v>
      </c>
      <c r="C68" s="17">
        <v>0.05</v>
      </c>
      <c r="D68" s="17">
        <v>0.1</v>
      </c>
      <c r="E68" s="17">
        <f t="shared" si="2"/>
        <v>0.1497978585959846</v>
      </c>
      <c r="F68" s="17">
        <f t="shared" si="3"/>
        <v>0.19959571719196936</v>
      </c>
      <c r="G68" s="17">
        <f t="shared" si="4"/>
        <v>0.24961346141308144</v>
      </c>
      <c r="H68" s="17">
        <f t="shared" si="5"/>
        <v>0.29922692282616287</v>
      </c>
      <c r="I68" s="17">
        <f t="shared" si="6"/>
        <v>2.7449464648996169E-2</v>
      </c>
      <c r="J68" s="17">
        <f t="shared" si="7"/>
        <v>0.50686193531068158</v>
      </c>
      <c r="K68" s="17">
        <f t="shared" si="8"/>
        <v>4.2403365353270363E-2</v>
      </c>
      <c r="L68" s="17">
        <f t="shared" si="9"/>
        <v>0.51059925322437261</v>
      </c>
      <c r="M68" s="17">
        <f t="shared" si="10"/>
        <v>0.12817627005348459</v>
      </c>
      <c r="N68" s="17">
        <f t="shared" si="11"/>
        <v>0.1761688275798631</v>
      </c>
      <c r="O68" s="17">
        <f t="shared" si="12"/>
        <v>0.61596689800687676</v>
      </c>
      <c r="P68" s="17">
        <f t="shared" si="13"/>
        <v>0.66682333710498776</v>
      </c>
      <c r="Q68" s="17">
        <f t="shared" si="14"/>
        <v>0.15491934410390512</v>
      </c>
      <c r="R68" s="17">
        <f t="shared" si="15"/>
        <v>0.53865256179654653</v>
      </c>
      <c r="S68" s="17">
        <f t="shared" si="16"/>
        <v>0.65268967196947358</v>
      </c>
      <c r="T68" s="17">
        <f t="shared" si="17"/>
        <v>0.65761631788294839</v>
      </c>
      <c r="U68" s="17">
        <f t="shared" si="18"/>
        <v>0.13973676554702572</v>
      </c>
      <c r="V68" s="17">
        <f t="shared" si="19"/>
        <v>2.9374924678309967E-2</v>
      </c>
      <c r="W68" s="22">
        <f t="shared" si="20"/>
        <v>0.16911169022533568</v>
      </c>
      <c r="X68" s="17">
        <f t="shared" si="21"/>
        <v>-2.0967406570790968E-4</v>
      </c>
      <c r="Y68" s="17">
        <f t="shared" si="22"/>
        <v>-4.1934813141581936E-4</v>
      </c>
      <c r="Z68" s="17">
        <f t="shared" si="23"/>
        <v>-1.6556385285497075E-4</v>
      </c>
      <c r="AA68" s="17">
        <f t="shared" si="24"/>
        <v>-3.3112770570994151E-4</v>
      </c>
      <c r="AB68" s="17">
        <f t="shared" si="25"/>
        <v>6.6588136575068166E-2</v>
      </c>
      <c r="AC68" s="17">
        <f t="shared" si="26"/>
        <v>6.7079120447251755E-2</v>
      </c>
      <c r="AD68" s="17">
        <f t="shared" si="27"/>
        <v>-2.7661689076512039E-2</v>
      </c>
      <c r="AE68" s="17">
        <f t="shared" si="28"/>
        <v>-2.7865650981927628E-2</v>
      </c>
    </row>
    <row r="69" spans="1:31" x14ac:dyDescent="0.25">
      <c r="A69" s="17">
        <v>0.01</v>
      </c>
      <c r="B69" s="17">
        <v>0.9</v>
      </c>
      <c r="C69" s="17">
        <v>0.05</v>
      </c>
      <c r="D69" s="17">
        <v>0.1</v>
      </c>
      <c r="E69" s="17">
        <f t="shared" si="2"/>
        <v>0.14981882600255539</v>
      </c>
      <c r="F69" s="17">
        <f t="shared" si="3"/>
        <v>0.19963765200511094</v>
      </c>
      <c r="G69" s="17">
        <f t="shared" si="4"/>
        <v>0.24963001779836694</v>
      </c>
      <c r="H69" s="17">
        <f t="shared" si="5"/>
        <v>0.29926003559673386</v>
      </c>
      <c r="I69" s="17">
        <f t="shared" si="6"/>
        <v>2.7454706500638866E-2</v>
      </c>
      <c r="J69" s="17">
        <f t="shared" si="7"/>
        <v>0.50686324552672657</v>
      </c>
      <c r="K69" s="17">
        <f t="shared" si="8"/>
        <v>4.2407504449591737E-2</v>
      </c>
      <c r="L69" s="17">
        <f t="shared" si="9"/>
        <v>0.51060028753340425</v>
      </c>
      <c r="M69" s="17">
        <f t="shared" si="10"/>
        <v>0.12151745639597777</v>
      </c>
      <c r="N69" s="17">
        <f t="shared" si="11"/>
        <v>0.16946091553513792</v>
      </c>
      <c r="O69" s="17">
        <f t="shared" si="12"/>
        <v>0.61873306691452801</v>
      </c>
      <c r="P69" s="17">
        <f t="shared" si="13"/>
        <v>0.66960990220318051</v>
      </c>
      <c r="Q69" s="17">
        <f t="shared" si="14"/>
        <v>0.14811952453493313</v>
      </c>
      <c r="R69" s="17">
        <f t="shared" si="15"/>
        <v>0.5369623282422068</v>
      </c>
      <c r="S69" s="17">
        <f t="shared" si="16"/>
        <v>0.65551605901116161</v>
      </c>
      <c r="T69" s="17">
        <f t="shared" si="17"/>
        <v>0.6582524151872976</v>
      </c>
      <c r="U69" s="17">
        <f t="shared" si="18"/>
        <v>0.13884464769322363</v>
      </c>
      <c r="V69" s="17">
        <f t="shared" si="19"/>
        <v>2.9220947381387374E-2</v>
      </c>
      <c r="W69" s="22">
        <f t="shared" si="20"/>
        <v>0.168065595074611</v>
      </c>
      <c r="X69" s="17">
        <f t="shared" si="21"/>
        <v>-2.2154606475484158E-4</v>
      </c>
      <c r="Y69" s="17">
        <f t="shared" si="22"/>
        <v>-4.4309212950968316E-4</v>
      </c>
      <c r="Z69" s="17">
        <f t="shared" si="23"/>
        <v>-1.7761974928280844E-4</v>
      </c>
      <c r="AA69" s="17">
        <f t="shared" si="24"/>
        <v>-3.5523949856561688E-4</v>
      </c>
      <c r="AB69" s="17">
        <f t="shared" si="25"/>
        <v>6.6409546265631572E-2</v>
      </c>
      <c r="AC69" s="17">
        <f t="shared" si="26"/>
        <v>6.6899175896955834E-2</v>
      </c>
      <c r="AD69" s="17">
        <f t="shared" si="27"/>
        <v>-2.7564546981624766E-2</v>
      </c>
      <c r="AE69" s="17">
        <f t="shared" si="28"/>
        <v>-2.7767777085354866E-2</v>
      </c>
    </row>
    <row r="70" spans="1:31" x14ac:dyDescent="0.25">
      <c r="A70" s="17">
        <v>0.01</v>
      </c>
      <c r="B70" s="17">
        <v>0.9</v>
      </c>
      <c r="C70" s="17">
        <v>0.05</v>
      </c>
      <c r="D70" s="17">
        <v>0.1</v>
      </c>
      <c r="E70" s="17">
        <f t="shared" si="2"/>
        <v>0.14984098060903087</v>
      </c>
      <c r="F70" s="17">
        <f t="shared" si="3"/>
        <v>0.19968196121806189</v>
      </c>
      <c r="G70" s="17">
        <f t="shared" si="4"/>
        <v>0.24964777977329522</v>
      </c>
      <c r="H70" s="17">
        <f t="shared" si="5"/>
        <v>0.29929555954659043</v>
      </c>
      <c r="I70" s="17">
        <f t="shared" si="6"/>
        <v>2.7460245152257735E-2</v>
      </c>
      <c r="J70" s="17">
        <f t="shared" si="7"/>
        <v>0.5068646299286852</v>
      </c>
      <c r="K70" s="17">
        <f t="shared" si="8"/>
        <v>4.2411944943323801E-2</v>
      </c>
      <c r="L70" s="17">
        <f t="shared" si="9"/>
        <v>0.51060139715782416</v>
      </c>
      <c r="M70" s="17">
        <f t="shared" si="10"/>
        <v>0.11487650176941462</v>
      </c>
      <c r="N70" s="17">
        <f t="shared" si="11"/>
        <v>0.16277099794544234</v>
      </c>
      <c r="O70" s="17">
        <f t="shared" si="12"/>
        <v>0.62148952161269044</v>
      </c>
      <c r="P70" s="17">
        <f t="shared" si="13"/>
        <v>0.67238667991171597</v>
      </c>
      <c r="Q70" s="17">
        <f t="shared" si="14"/>
        <v>0.14133793452457247</v>
      </c>
      <c r="R70" s="17">
        <f t="shared" si="15"/>
        <v>0.53527577954859029</v>
      </c>
      <c r="S70" s="17">
        <f t="shared" si="16"/>
        <v>0.6583326345700049</v>
      </c>
      <c r="T70" s="17">
        <f t="shared" si="17"/>
        <v>0.65888573853639842</v>
      </c>
      <c r="U70" s="17">
        <f t="shared" si="18"/>
        <v>0.13795732229018962</v>
      </c>
      <c r="V70" s="17">
        <f t="shared" si="19"/>
        <v>2.9068043540569018E-2</v>
      </c>
      <c r="W70" s="22">
        <f t="shared" si="20"/>
        <v>0.16702536583075864</v>
      </c>
      <c r="X70" s="17">
        <f t="shared" si="21"/>
        <v>-2.3332112881495733E-4</v>
      </c>
      <c r="Y70" s="17">
        <f t="shared" si="22"/>
        <v>-4.6664225762991466E-4</v>
      </c>
      <c r="Z70" s="17">
        <f t="shared" si="23"/>
        <v>-1.8958006796949135E-4</v>
      </c>
      <c r="AA70" s="17">
        <f t="shared" si="24"/>
        <v>-3.7916013593898269E-4</v>
      </c>
      <c r="AB70" s="17">
        <f t="shared" si="25"/>
        <v>6.6229619884699581E-2</v>
      </c>
      <c r="AC70" s="17">
        <f t="shared" si="26"/>
        <v>6.6717885702770763E-2</v>
      </c>
      <c r="AD70" s="17">
        <f t="shared" si="27"/>
        <v>-2.7467862806190367E-2</v>
      </c>
      <c r="AE70" s="17">
        <f t="shared" si="28"/>
        <v>-2.767036462527192E-2</v>
      </c>
    </row>
    <row r="71" spans="1:31" x14ac:dyDescent="0.25">
      <c r="A71" s="17">
        <v>0.01</v>
      </c>
      <c r="B71" s="17">
        <v>0.9</v>
      </c>
      <c r="C71" s="17">
        <v>0.05</v>
      </c>
      <c r="D71" s="17">
        <v>0.1</v>
      </c>
      <c r="E71" s="17">
        <f t="shared" si="2"/>
        <v>0.14986431272191236</v>
      </c>
      <c r="F71" s="17">
        <f t="shared" si="3"/>
        <v>0.19972862544382489</v>
      </c>
      <c r="G71" s="17">
        <f t="shared" si="4"/>
        <v>0.24966673778009216</v>
      </c>
      <c r="H71" s="17">
        <f t="shared" si="5"/>
        <v>0.2993334755601843</v>
      </c>
      <c r="I71" s="17">
        <f t="shared" si="6"/>
        <v>2.746607818047811E-2</v>
      </c>
      <c r="J71" s="17">
        <f t="shared" si="7"/>
        <v>0.50686608791081122</v>
      </c>
      <c r="K71" s="17">
        <f t="shared" si="8"/>
        <v>4.2416684445023042E-2</v>
      </c>
      <c r="L71" s="17">
        <f t="shared" si="9"/>
        <v>0.51060258150051863</v>
      </c>
      <c r="M71" s="17">
        <f t="shared" si="10"/>
        <v>0.10825353978094467</v>
      </c>
      <c r="N71" s="17">
        <f t="shared" si="11"/>
        <v>0.15609920937516525</v>
      </c>
      <c r="O71" s="17">
        <f t="shared" si="12"/>
        <v>0.62423630789330953</v>
      </c>
      <c r="P71" s="17">
        <f t="shared" si="13"/>
        <v>0.67515371637424315</v>
      </c>
      <c r="Q71" s="17">
        <f t="shared" si="14"/>
        <v>0.13457470748841413</v>
      </c>
      <c r="R71" s="17">
        <f t="shared" si="15"/>
        <v>0.53359299375676239</v>
      </c>
      <c r="S71" s="17">
        <f t="shared" si="16"/>
        <v>0.66113944580412798</v>
      </c>
      <c r="T71" s="17">
        <f t="shared" si="17"/>
        <v>0.65951630267757422</v>
      </c>
      <c r="U71" s="17">
        <f t="shared" si="18"/>
        <v>0.13707481155558451</v>
      </c>
      <c r="V71" s="17">
        <f t="shared" si="19"/>
        <v>2.8916204338932053E-2</v>
      </c>
      <c r="W71" s="22">
        <f t="shared" si="20"/>
        <v>0.16599101589451656</v>
      </c>
      <c r="X71" s="17">
        <f t="shared" si="21"/>
        <v>-2.4499868988379198E-4</v>
      </c>
      <c r="Y71" s="17">
        <f t="shared" si="22"/>
        <v>-4.8999737976758396E-4</v>
      </c>
      <c r="Z71" s="17">
        <f t="shared" si="23"/>
        <v>-2.0144419483509804E-4</v>
      </c>
      <c r="AA71" s="17">
        <f t="shared" si="24"/>
        <v>-4.0288838967019608E-4</v>
      </c>
      <c r="AB71" s="17">
        <f t="shared" si="25"/>
        <v>6.6048391614821594E-2</v>
      </c>
      <c r="AC71" s="17">
        <f t="shared" si="26"/>
        <v>6.6535284302585485E-2</v>
      </c>
      <c r="AD71" s="17">
        <f t="shared" si="27"/>
        <v>-2.7371634594789584E-2</v>
      </c>
      <c r="AE71" s="17">
        <f t="shared" si="28"/>
        <v>-2.7573411631451862E-2</v>
      </c>
    </row>
    <row r="72" spans="1:31" x14ac:dyDescent="0.25">
      <c r="A72" s="17">
        <v>0.01</v>
      </c>
      <c r="B72" s="17">
        <v>0.9</v>
      </c>
      <c r="C72" s="17">
        <v>0.05</v>
      </c>
      <c r="D72" s="17">
        <v>0.1</v>
      </c>
      <c r="E72" s="17">
        <f t="shared" si="2"/>
        <v>0.14988881259090076</v>
      </c>
      <c r="F72" s="17">
        <f t="shared" si="3"/>
        <v>0.19977762518180164</v>
      </c>
      <c r="G72" s="17">
        <f t="shared" si="4"/>
        <v>0.24968688219957566</v>
      </c>
      <c r="H72" s="17">
        <f t="shared" si="5"/>
        <v>0.29937376439915131</v>
      </c>
      <c r="I72" s="17">
        <f t="shared" si="6"/>
        <v>2.7472203147725204E-2</v>
      </c>
      <c r="J72" s="17">
        <f t="shared" si="7"/>
        <v>0.50686761886380838</v>
      </c>
      <c r="K72" s="17">
        <f t="shared" si="8"/>
        <v>4.2421720549893918E-2</v>
      </c>
      <c r="L72" s="17">
        <f t="shared" si="9"/>
        <v>0.51060383996053671</v>
      </c>
      <c r="M72" s="17">
        <f t="shared" si="10"/>
        <v>0.1016487006194625</v>
      </c>
      <c r="N72" s="17">
        <f t="shared" si="11"/>
        <v>0.14944568094490671</v>
      </c>
      <c r="O72" s="17">
        <f t="shared" si="12"/>
        <v>0.62697347135278847</v>
      </c>
      <c r="P72" s="17">
        <f t="shared" si="13"/>
        <v>0.67791105753738834</v>
      </c>
      <c r="Q72" s="17">
        <f t="shared" si="14"/>
        <v>0.12782997339957364</v>
      </c>
      <c r="R72" s="17">
        <f t="shared" si="15"/>
        <v>0.5319140475505324</v>
      </c>
      <c r="S72" s="17">
        <f t="shared" si="16"/>
        <v>0.6639365396456629</v>
      </c>
      <c r="T72" s="17">
        <f t="shared" si="17"/>
        <v>0.66014412229299579</v>
      </c>
      <c r="U72" s="17">
        <f t="shared" si="18"/>
        <v>0.1361971365152897</v>
      </c>
      <c r="V72" s="17">
        <f t="shared" si="19"/>
        <v>2.8765421035298683E-2</v>
      </c>
      <c r="W72" s="22">
        <f t="shared" si="20"/>
        <v>0.16496255755058839</v>
      </c>
      <c r="X72" s="17">
        <f t="shared" si="21"/>
        <v>-2.5657821216883858E-4</v>
      </c>
      <c r="Y72" s="17">
        <f t="shared" si="22"/>
        <v>-5.1315642433767716E-4</v>
      </c>
      <c r="Z72" s="17">
        <f t="shared" si="23"/>
        <v>-2.132115483028024E-4</v>
      </c>
      <c r="AA72" s="17">
        <f t="shared" si="24"/>
        <v>-4.264230966056048E-4</v>
      </c>
      <c r="AB72" s="17">
        <f t="shared" si="25"/>
        <v>6.5865895586948775E-2</v>
      </c>
      <c r="AC72" s="17">
        <f t="shared" si="26"/>
        <v>6.6351406082171369E-2</v>
      </c>
      <c r="AD72" s="17">
        <f t="shared" si="27"/>
        <v>-2.7275860387156993E-2</v>
      </c>
      <c r="AE72" s="17">
        <f t="shared" si="28"/>
        <v>-2.747691612876927E-2</v>
      </c>
    </row>
    <row r="73" spans="1:31" x14ac:dyDescent="0.25">
      <c r="A73" s="17">
        <v>0.01</v>
      </c>
      <c r="B73" s="17">
        <v>0.9</v>
      </c>
      <c r="C73" s="17">
        <v>0.05</v>
      </c>
      <c r="D73" s="17">
        <v>0.1</v>
      </c>
      <c r="E73" s="17">
        <f t="shared" si="2"/>
        <v>0.14991447041211764</v>
      </c>
      <c r="F73" s="17">
        <f t="shared" si="3"/>
        <v>0.19982894082423541</v>
      </c>
      <c r="G73" s="17">
        <f t="shared" si="4"/>
        <v>0.24970820335440594</v>
      </c>
      <c r="H73" s="17">
        <f t="shared" si="5"/>
        <v>0.29941640670881187</v>
      </c>
      <c r="I73" s="17">
        <f t="shared" si="6"/>
        <v>2.7478617603029422E-2</v>
      </c>
      <c r="J73" s="17">
        <f t="shared" si="7"/>
        <v>0.50686922217503116</v>
      </c>
      <c r="K73" s="17">
        <f t="shared" si="8"/>
        <v>4.2427050838601488E-2</v>
      </c>
      <c r="L73" s="17">
        <f t="shared" si="9"/>
        <v>0.51060517193329313</v>
      </c>
      <c r="M73" s="17">
        <f t="shared" si="10"/>
        <v>9.5062111060767632E-2</v>
      </c>
      <c r="N73" s="17">
        <f t="shared" si="11"/>
        <v>0.14281054033668958</v>
      </c>
      <c r="O73" s="17">
        <f t="shared" si="12"/>
        <v>0.62970105739150417</v>
      </c>
      <c r="P73" s="17">
        <f t="shared" si="13"/>
        <v>0.68065874915026525</v>
      </c>
      <c r="Q73" s="17">
        <f t="shared" si="14"/>
        <v>0.1211038587941896</v>
      </c>
      <c r="R73" s="17">
        <f t="shared" si="15"/>
        <v>0.53023901624701619</v>
      </c>
      <c r="S73" s="17">
        <f t="shared" si="16"/>
        <v>0.66672396280059787</v>
      </c>
      <c r="T73" s="17">
        <f t="shared" si="17"/>
        <v>0.66076921199935168</v>
      </c>
      <c r="U73" s="17">
        <f t="shared" si="18"/>
        <v>0.1353243170128316</v>
      </c>
      <c r="V73" s="17">
        <f t="shared" si="19"/>
        <v>2.8615684963705576E-2</v>
      </c>
      <c r="W73" s="22">
        <f t="shared" si="20"/>
        <v>0.16394000197653719</v>
      </c>
      <c r="X73" s="17">
        <f t="shared" si="21"/>
        <v>-2.6805919190310313E-4</v>
      </c>
      <c r="Y73" s="17">
        <f t="shared" si="22"/>
        <v>-5.3611838380620625E-4</v>
      </c>
      <c r="Z73" s="17">
        <f t="shared" si="23"/>
        <v>-2.248815791290253E-4</v>
      </c>
      <c r="AA73" s="17">
        <f t="shared" si="24"/>
        <v>-4.497631582580506E-4</v>
      </c>
      <c r="AB73" s="17">
        <f t="shared" si="25"/>
        <v>6.5682165865373607E-2</v>
      </c>
      <c r="AC73" s="17">
        <f t="shared" si="26"/>
        <v>6.616628536001147E-2</v>
      </c>
      <c r="AD73" s="17">
        <f t="shared" si="27"/>
        <v>-2.7180538218584623E-2</v>
      </c>
      <c r="AE73" s="17">
        <f t="shared" si="28"/>
        <v>-2.738087613760723E-2</v>
      </c>
    </row>
    <row r="74" spans="1:31" x14ac:dyDescent="0.25">
      <c r="A74" s="17">
        <v>0.01</v>
      </c>
      <c r="B74" s="17">
        <v>0.9</v>
      </c>
      <c r="C74" s="17">
        <v>0.05</v>
      </c>
      <c r="D74" s="17">
        <v>0.1</v>
      </c>
      <c r="E74" s="17">
        <f t="shared" si="2"/>
        <v>0.14994127633130794</v>
      </c>
      <c r="F74" s="17">
        <f t="shared" si="3"/>
        <v>0.19988255266261604</v>
      </c>
      <c r="G74" s="17">
        <f t="shared" si="4"/>
        <v>0.24973069151231883</v>
      </c>
      <c r="H74" s="17">
        <f t="shared" si="5"/>
        <v>0.29946138302463765</v>
      </c>
      <c r="I74" s="17">
        <f t="shared" si="6"/>
        <v>2.7485319082827003E-2</v>
      </c>
      <c r="J74" s="17">
        <f t="shared" si="7"/>
        <v>0.50687089722868595</v>
      </c>
      <c r="K74" s="17">
        <f t="shared" si="8"/>
        <v>4.2432672878079711E-2</v>
      </c>
      <c r="L74" s="17">
        <f t="shared" si="9"/>
        <v>0.51060657681076993</v>
      </c>
      <c r="M74" s="17">
        <f t="shared" si="10"/>
        <v>8.849389447423027E-2</v>
      </c>
      <c r="N74" s="17">
        <f t="shared" si="11"/>
        <v>0.13619391180068843</v>
      </c>
      <c r="O74" s="17">
        <f t="shared" si="12"/>
        <v>0.63241911121336258</v>
      </c>
      <c r="P74" s="17">
        <f t="shared" si="13"/>
        <v>0.68339683676402596</v>
      </c>
      <c r="Q74" s="17">
        <f t="shared" si="14"/>
        <v>0.11439648677843119</v>
      </c>
      <c r="R74" s="17">
        <f t="shared" si="15"/>
        <v>0.52856797378810882</v>
      </c>
      <c r="S74" s="17">
        <f t="shared" si="16"/>
        <v>0.66950176174867304</v>
      </c>
      <c r="T74" s="17">
        <f t="shared" si="17"/>
        <v>0.66139158634753914</v>
      </c>
      <c r="U74" s="17">
        <f t="shared" si="18"/>
        <v>0.13445637171935235</v>
      </c>
      <c r="V74" s="17">
        <f t="shared" si="19"/>
        <v>2.846698753287194E-2</v>
      </c>
      <c r="W74" s="22">
        <f t="shared" si="20"/>
        <v>0.16292335925222429</v>
      </c>
      <c r="X74" s="17">
        <f t="shared" si="21"/>
        <v>-2.7944115713748684E-4</v>
      </c>
      <c r="Y74" s="17">
        <f t="shared" si="22"/>
        <v>-5.5888231427497369E-4</v>
      </c>
      <c r="Z74" s="17">
        <f t="shared" si="23"/>
        <v>-2.3645377021187677E-4</v>
      </c>
      <c r="AA74" s="17">
        <f t="shared" si="24"/>
        <v>-4.7290754042375355E-4</v>
      </c>
      <c r="AB74" s="17">
        <f t="shared" si="25"/>
        <v>6.5497236432987646E-2</v>
      </c>
      <c r="AC74" s="17">
        <f t="shared" si="26"/>
        <v>6.5979956372450355E-2</v>
      </c>
      <c r="AD74" s="17">
        <f t="shared" si="27"/>
        <v>-2.7085666120315842E-2</v>
      </c>
      <c r="AE74" s="17">
        <f t="shared" si="28"/>
        <v>-2.7285289674254386E-2</v>
      </c>
    </row>
    <row r="75" spans="1:31" x14ac:dyDescent="0.25">
      <c r="A75" s="17">
        <v>0.01</v>
      </c>
      <c r="B75" s="17">
        <v>0.9</v>
      </c>
      <c r="C75" s="17">
        <v>0.05</v>
      </c>
      <c r="D75" s="17">
        <v>0.1</v>
      </c>
      <c r="E75" s="17">
        <f t="shared" si="2"/>
        <v>0.14996922044702168</v>
      </c>
      <c r="F75" s="17">
        <f t="shared" si="3"/>
        <v>0.19993844089404353</v>
      </c>
      <c r="G75" s="17">
        <f t="shared" si="4"/>
        <v>0.24975433688934001</v>
      </c>
      <c r="H75" s="17">
        <f t="shared" si="5"/>
        <v>0.29950867377868001</v>
      </c>
      <c r="I75" s="17">
        <f t="shared" si="6"/>
        <v>2.749230511175544E-2</v>
      </c>
      <c r="J75" s="17">
        <f t="shared" si="7"/>
        <v>0.50687264340602922</v>
      </c>
      <c r="K75" s="17">
        <f t="shared" si="8"/>
        <v>4.2438584222335006E-2</v>
      </c>
      <c r="L75" s="17">
        <f t="shared" si="9"/>
        <v>0.51060805398171805</v>
      </c>
      <c r="M75" s="17">
        <f t="shared" si="10"/>
        <v>8.1944170830931501E-2</v>
      </c>
      <c r="N75" s="17">
        <f t="shared" si="11"/>
        <v>0.1295959161634434</v>
      </c>
      <c r="O75" s="17">
        <f t="shared" si="12"/>
        <v>0.63512767782539414</v>
      </c>
      <c r="P75" s="17">
        <f t="shared" si="13"/>
        <v>0.68612536573145144</v>
      </c>
      <c r="Q75" s="17">
        <f t="shared" si="14"/>
        <v>0.1077079770369832</v>
      </c>
      <c r="R75" s="17">
        <f t="shared" si="15"/>
        <v>0.52690099273285795</v>
      </c>
      <c r="S75" s="17">
        <f t="shared" si="16"/>
        <v>0.67226998274332139</v>
      </c>
      <c r="T75" s="17">
        <f t="shared" si="17"/>
        <v>0.66201125982237696</v>
      </c>
      <c r="U75" s="17">
        <f t="shared" si="18"/>
        <v>0.13359331814410702</v>
      </c>
      <c r="V75" s="17">
        <f t="shared" si="19"/>
        <v>2.8319320225666089E-2</v>
      </c>
      <c r="W75" s="22">
        <f t="shared" si="20"/>
        <v>0.1619126383697731</v>
      </c>
      <c r="X75" s="17">
        <f t="shared" si="21"/>
        <v>-2.907236675126851E-4</v>
      </c>
      <c r="Y75" s="17">
        <f t="shared" si="22"/>
        <v>-5.814473350253702E-4</v>
      </c>
      <c r="Z75" s="17">
        <f t="shared" si="23"/>
        <v>-2.4792763637857185E-4</v>
      </c>
      <c r="AA75" s="17">
        <f t="shared" si="24"/>
        <v>-4.9585527275714371E-4</v>
      </c>
      <c r="AB75" s="17">
        <f t="shared" si="25"/>
        <v>6.5311141176865595E-2</v>
      </c>
      <c r="AC75" s="17">
        <f t="shared" si="26"/>
        <v>6.5792453259172906E-2</v>
      </c>
      <c r="AD75" s="17">
        <f t="shared" si="27"/>
        <v>-2.6991242119929093E-2</v>
      </c>
      <c r="AE75" s="17">
        <f t="shared" si="28"/>
        <v>-2.7190154751291988E-2</v>
      </c>
    </row>
    <row r="76" spans="1:3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21"/>
      <c r="X76" s="17"/>
      <c r="Y76" s="17"/>
      <c r="Z76" s="17"/>
      <c r="AA76" s="17"/>
      <c r="AB76" s="17"/>
      <c r="AC76" s="17"/>
      <c r="AD76" s="17"/>
      <c r="AE76" s="17"/>
    </row>
    <row r="77" spans="1:3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21"/>
      <c r="X77" s="17"/>
      <c r="Y77" s="17"/>
      <c r="Z77" s="17"/>
      <c r="AA77" s="17"/>
      <c r="AB77" s="17"/>
      <c r="AC77" s="17"/>
      <c r="AD77" s="17"/>
      <c r="AE77" s="17"/>
    </row>
    <row r="78" spans="1:3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21"/>
      <c r="X78" s="17"/>
      <c r="Y78" s="17"/>
      <c r="Z78" s="17"/>
      <c r="AA78" s="17"/>
      <c r="AB78" s="17"/>
      <c r="AC78" s="17"/>
      <c r="AD78" s="17"/>
      <c r="AE78" s="17"/>
    </row>
    <row r="79" spans="1:3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21"/>
      <c r="X79" s="17"/>
      <c r="Y79" s="17"/>
      <c r="Z79" s="17"/>
      <c r="AA79" s="17"/>
      <c r="AB79" s="17"/>
      <c r="AC79" s="17"/>
      <c r="AD79" s="17"/>
      <c r="AE79" s="17"/>
    </row>
    <row r="80" spans="1:3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25" t="s">
        <v>57</v>
      </c>
      <c r="O80" s="25" t="s">
        <v>56</v>
      </c>
      <c r="P80" s="25" t="s">
        <v>58</v>
      </c>
      <c r="Q80" s="25" t="s">
        <v>59</v>
      </c>
      <c r="R80" s="25" t="s">
        <v>60</v>
      </c>
      <c r="S80" s="25" t="s">
        <v>61</v>
      </c>
      <c r="T80" s="17"/>
      <c r="U80" s="17"/>
      <c r="V80" s="17"/>
      <c r="W80" s="21"/>
      <c r="X80" s="17"/>
      <c r="Y80" s="17"/>
      <c r="Z80" s="17"/>
      <c r="AA80" s="17"/>
      <c r="AB80" s="17"/>
      <c r="AC80" s="17"/>
      <c r="AD80" s="17"/>
      <c r="AE80" s="17"/>
    </row>
    <row r="81" spans="1:3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26">
        <v>0.24251985734837728</v>
      </c>
      <c r="O81" s="26">
        <v>0.24251985734837728</v>
      </c>
      <c r="P81" s="26">
        <v>0.24251985734837728</v>
      </c>
      <c r="Q81" s="26">
        <v>0.24251985734837728</v>
      </c>
      <c r="R81" s="26">
        <v>0.24251985734837728</v>
      </c>
      <c r="S81" s="26">
        <v>0.24251985734837728</v>
      </c>
      <c r="T81" s="17"/>
      <c r="U81" s="17"/>
      <c r="V81" s="17"/>
      <c r="W81" s="21"/>
      <c r="X81" s="17"/>
      <c r="Y81" s="17"/>
      <c r="Z81" s="17"/>
      <c r="AA81" s="17"/>
      <c r="AB81" s="17"/>
      <c r="AC81" s="17"/>
      <c r="AD81" s="17"/>
      <c r="AE81" s="17"/>
    </row>
    <row r="82" spans="1:3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26">
        <v>0.2411090387619737</v>
      </c>
      <c r="O82" s="26">
        <v>0.23970114341762799</v>
      </c>
      <c r="P82" s="26">
        <v>0.23549537785222491</v>
      </c>
      <c r="Q82" s="26">
        <v>0.23131728640704641</v>
      </c>
      <c r="R82" s="26">
        <v>0.22854776525971437</v>
      </c>
      <c r="S82" s="26">
        <v>0.21490159889577218</v>
      </c>
      <c r="T82" s="17"/>
      <c r="U82" s="17"/>
      <c r="V82" s="17"/>
      <c r="W82" s="21"/>
      <c r="X82" s="17"/>
      <c r="Y82" s="17"/>
      <c r="Z82" s="17"/>
      <c r="AA82" s="17"/>
      <c r="AB82" s="17"/>
      <c r="AC82" s="17"/>
      <c r="AD82" s="17"/>
      <c r="AE82" s="17"/>
    </row>
    <row r="83" spans="1:3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26">
        <v>0.23970403155820297</v>
      </c>
      <c r="O83" s="26">
        <v>0.23690583910996582</v>
      </c>
      <c r="P83" s="26">
        <v>0.2286202060044969</v>
      </c>
      <c r="Q83" s="26">
        <v>0.22050429441330074</v>
      </c>
      <c r="R83" s="26">
        <v>0.21519175137897467</v>
      </c>
      <c r="S83" s="26">
        <v>0.18987932643748878</v>
      </c>
      <c r="T83" s="17"/>
      <c r="U83" s="17"/>
      <c r="V83" s="17"/>
      <c r="W83" s="21"/>
      <c r="X83" s="17"/>
      <c r="Y83" s="17"/>
      <c r="Z83" s="17"/>
      <c r="AA83" s="17"/>
      <c r="AB83" s="17"/>
      <c r="AC83" s="17"/>
      <c r="AD83" s="17"/>
      <c r="AE83" s="17"/>
    </row>
    <row r="84" spans="1:3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26">
        <v>0.23830487994011057</v>
      </c>
      <c r="O84" s="26">
        <v>0.23413429019277696</v>
      </c>
      <c r="P84" s="26">
        <v>0.22189935293373614</v>
      </c>
      <c r="Q84" s="26">
        <v>0.21009967595848839</v>
      </c>
      <c r="R84" s="26">
        <v>0.20248615167464337</v>
      </c>
      <c r="S84" s="26">
        <v>0.16762535177508026</v>
      </c>
      <c r="T84" s="17"/>
      <c r="U84" s="17"/>
      <c r="V84" s="17"/>
      <c r="W84" s="21"/>
      <c r="X84" s="17"/>
      <c r="Y84" s="17"/>
      <c r="Z84" s="17"/>
      <c r="AA84" s="17"/>
      <c r="AB84" s="17"/>
      <c r="AC84" s="17"/>
      <c r="AD84" s="17"/>
      <c r="AE84" s="17"/>
    </row>
    <row r="85" spans="1:3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26">
        <v>0.23691162729233006</v>
      </c>
      <c r="O85" s="26">
        <v>0.23138682881429201</v>
      </c>
      <c r="P85" s="26">
        <v>0.21533724363137874</v>
      </c>
      <c r="Q85" s="26">
        <v>0.20011810741918384</v>
      </c>
      <c r="R85" s="26">
        <v>0.19045490835156287</v>
      </c>
      <c r="S85" s="26">
        <v>0.14813949343761484</v>
      </c>
      <c r="T85" s="17"/>
      <c r="U85" s="17"/>
      <c r="V85" s="17"/>
      <c r="W85" s="21"/>
      <c r="X85" s="17"/>
      <c r="Y85" s="17"/>
      <c r="Z85" s="17"/>
      <c r="AA85" s="17"/>
      <c r="AB85" s="17"/>
      <c r="AC85" s="17"/>
      <c r="AD85" s="17"/>
      <c r="AE85" s="17"/>
    </row>
    <row r="86" spans="1:3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26">
        <v>0.23552431616079511</v>
      </c>
      <c r="O86" s="26">
        <v>0.22866377290078319</v>
      </c>
      <c r="P86" s="26">
        <v>0.20893767284536421</v>
      </c>
      <c r="Q86" s="26">
        <v>0.19056984891161965</v>
      </c>
      <c r="R86" s="26">
        <v>0.17911099501206829</v>
      </c>
      <c r="S86" s="26">
        <v>0.13127531543710758</v>
      </c>
      <c r="T86" s="17"/>
      <c r="U86" s="17"/>
      <c r="V86" s="17"/>
      <c r="W86" s="21"/>
      <c r="X86" s="17"/>
      <c r="Y86" s="17"/>
      <c r="Z86" s="17"/>
      <c r="AA86" s="17"/>
      <c r="AB86" s="17"/>
      <c r="AC86" s="17"/>
      <c r="AD86" s="17"/>
      <c r="AE86" s="17"/>
    </row>
    <row r="87" spans="1:3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26">
        <v>0.23414298823316435</v>
      </c>
      <c r="O87" s="26">
        <v>0.22596542560189242</v>
      </c>
      <c r="P87" s="26">
        <v>0.20270377377808932</v>
      </c>
      <c r="Q87" s="26">
        <v>0.18146065991964272</v>
      </c>
      <c r="R87" s="26">
        <v>0.16845661926474353</v>
      </c>
      <c r="S87" s="26">
        <v>0.11678986536136332</v>
      </c>
      <c r="T87" s="17"/>
      <c r="U87" s="17"/>
      <c r="V87" s="17"/>
      <c r="W87" s="21"/>
      <c r="X87" s="17"/>
      <c r="Y87" s="17"/>
      <c r="Z87" s="17"/>
      <c r="AA87" s="17"/>
      <c r="AB87" s="17"/>
      <c r="AC87" s="17"/>
      <c r="AD87" s="17"/>
      <c r="AE87" s="17"/>
    </row>
    <row r="88" spans="1:3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26">
        <v>0.23276768431997563</v>
      </c>
      <c r="O88" s="26">
        <v>0.22329207478566201</v>
      </c>
      <c r="P88" s="26">
        <v>0.19663799967889525</v>
      </c>
      <c r="Q88" s="26">
        <v>0.17279191111140388</v>
      </c>
      <c r="R88" s="26">
        <v>0.15848407175572229</v>
      </c>
      <c r="S88" s="26">
        <v>0.1043949287719616</v>
      </c>
      <c r="T88" s="17"/>
      <c r="U88" s="17"/>
      <c r="V88" s="17"/>
      <c r="W88" s="21"/>
      <c r="X88" s="17"/>
      <c r="Y88" s="17"/>
      <c r="Z88" s="17"/>
      <c r="AA88" s="17"/>
      <c r="AB88" s="17"/>
      <c r="AC88" s="17"/>
      <c r="AD88" s="17"/>
      <c r="AE88" s="17"/>
    </row>
    <row r="89" spans="1:3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26">
        <v>0.23139844433654444</v>
      </c>
      <c r="O89" s="26">
        <v>0.22064399258450818</v>
      </c>
      <c r="P89" s="26">
        <v>0.19074211797406934</v>
      </c>
      <c r="Q89" s="26">
        <v>0.16456086141160922</v>
      </c>
      <c r="R89" s="26">
        <v>0.14917703791221235</v>
      </c>
      <c r="S89" s="26">
        <v>9.3796706902231464E-2</v>
      </c>
      <c r="T89" s="17"/>
      <c r="U89" s="17"/>
      <c r="V89" s="17"/>
      <c r="W89" s="21"/>
      <c r="X89" s="17"/>
      <c r="Y89" s="17"/>
      <c r="Z89" s="17"/>
      <c r="AA89" s="17"/>
      <c r="AB89" s="17"/>
      <c r="AC89" s="17"/>
      <c r="AD89" s="17"/>
      <c r="AE89" s="17"/>
    </row>
    <row r="90" spans="1:3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26">
        <v>0.23003530728561822</v>
      </c>
      <c r="O90" s="26">
        <v>0.2180214349930531</v>
      </c>
      <c r="P90" s="26">
        <v>0.18501721618790395</v>
      </c>
      <c r="Q90" s="26">
        <v>0.15676106138111084</v>
      </c>
      <c r="R90" s="26">
        <v>0.14051217510538019</v>
      </c>
      <c r="S90" s="26">
        <v>8.4720531974832744E-2</v>
      </c>
      <c r="T90" s="17"/>
      <c r="U90" s="17"/>
      <c r="V90" s="17"/>
      <c r="W90" s="21"/>
      <c r="X90" s="17"/>
      <c r="Y90" s="17"/>
      <c r="Z90" s="17"/>
      <c r="AA90" s="17"/>
      <c r="AB90" s="17"/>
      <c r="AC90" s="17"/>
      <c r="AD90" s="17"/>
      <c r="AE90" s="17"/>
    </row>
    <row r="91" spans="1:3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26">
        <v>0.22867831124080204</v>
      </c>
      <c r="O91" s="26">
        <v>0.21542464151840848</v>
      </c>
      <c r="P91" s="26">
        <v>0.1794637185904803</v>
      </c>
      <c r="Q91" s="26">
        <v>0.14938284126283324</v>
      </c>
      <c r="R91" s="26">
        <v>0.13246077557409541</v>
      </c>
      <c r="S91" s="26">
        <v>7.6922955303043716E-2</v>
      </c>
      <c r="T91" s="17"/>
      <c r="U91" s="17"/>
      <c r="V91" s="17"/>
      <c r="W91" s="21"/>
      <c r="X91" s="17"/>
      <c r="Y91" s="17"/>
      <c r="Z91" s="17"/>
      <c r="AA91" s="17"/>
      <c r="AB91" s="17"/>
      <c r="AC91" s="17"/>
      <c r="AD91" s="17"/>
      <c r="AE91" s="17"/>
    </row>
    <row r="92" spans="1:3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26">
        <v>0.2273274933307631</v>
      </c>
      <c r="O92" s="26">
        <v>0.21285383488318843</v>
      </c>
      <c r="P92" s="26">
        <v>0.17408141226930901</v>
      </c>
      <c r="Q92" s="26">
        <v>0.14241384383636352</v>
      </c>
      <c r="R92" s="26">
        <v>0.1249903723294032</v>
      </c>
      <c r="S92" s="26">
        <v>7.0195302063524784E-2</v>
      </c>
      <c r="T92" s="17"/>
      <c r="U92" s="17"/>
      <c r="V92" s="17"/>
      <c r="W92" s="21"/>
      <c r="X92" s="17"/>
      <c r="Y92" s="17"/>
      <c r="Z92" s="17"/>
      <c r="AA92" s="17"/>
      <c r="AB92" s="17"/>
      <c r="AC92" s="17"/>
      <c r="AD92" s="17"/>
      <c r="AE92" s="17"/>
    </row>
    <row r="93" spans="1:3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26">
        <v>0.22598288972422592</v>
      </c>
      <c r="O93" s="26">
        <v>0.21030922078122274</v>
      </c>
      <c r="P93" s="26">
        <v>0.16886948116466111</v>
      </c>
      <c r="Q93" s="26">
        <v>0.13583956722275439</v>
      </c>
      <c r="R93" s="26">
        <v>0.11806618947481656</v>
      </c>
      <c r="S93" s="26">
        <v>6.4362365773609875E-2</v>
      </c>
      <c r="T93" s="17"/>
      <c r="U93" s="17"/>
      <c r="V93" s="17"/>
      <c r="W93" s="21"/>
      <c r="X93" s="17"/>
      <c r="Y93" s="17"/>
      <c r="Z93" s="17"/>
      <c r="AA93" s="17"/>
      <c r="AB93" s="17"/>
      <c r="AC93" s="17"/>
      <c r="AD93" s="17"/>
      <c r="AE93" s="17"/>
    </row>
    <row r="94" spans="1:3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26">
        <v>0.22464453561576553</v>
      </c>
      <c r="O94" s="26">
        <v>0.20779098768564802</v>
      </c>
      <c r="P94" s="26">
        <v>0.1638265465291546</v>
      </c>
      <c r="Q94" s="26">
        <v>0.12964388963614368</v>
      </c>
      <c r="R94" s="26">
        <v>0.11165238075199319</v>
      </c>
      <c r="S94" s="26">
        <v>5.9278816642951704E-2</v>
      </c>
      <c r="T94" s="17"/>
      <c r="U94" s="17"/>
      <c r="V94" s="17"/>
      <c r="W94" s="21"/>
      <c r="X94" s="17"/>
      <c r="Y94" s="17"/>
      <c r="Z94" s="17"/>
      <c r="AA94" s="17"/>
      <c r="AB94" s="17"/>
      <c r="AC94" s="17"/>
      <c r="AD94" s="17"/>
      <c r="AE94" s="17"/>
    </row>
    <row r="95" spans="1:3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26">
        <v>0.22331246521240644</v>
      </c>
      <c r="O95" s="26">
        <v>0.20529930670877419</v>
      </c>
      <c r="P95" s="26">
        <v>0.15895071226352517</v>
      </c>
      <c r="Q95" s="26">
        <v>0.12380955557048894</v>
      </c>
      <c r="R95" s="26">
        <v>0.10571303515341712</v>
      </c>
      <c r="S95" s="26">
        <v>5.4824871482281934E-2</v>
      </c>
      <c r="T95" s="17"/>
      <c r="U95" s="17"/>
      <c r="V95" s="17"/>
      <c r="W95" s="21"/>
      <c r="X95" s="17"/>
      <c r="Y95" s="17"/>
      <c r="Z95" s="17"/>
      <c r="AA95" s="17"/>
      <c r="AB95" s="17"/>
      <c r="AC95" s="17"/>
      <c r="AD95" s="17"/>
      <c r="AE95" s="17"/>
    </row>
    <row r="96" spans="1:3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26">
        <v>0.22198671172103304</v>
      </c>
      <c r="O96" s="26">
        <v>0.20283433151285646</v>
      </c>
      <c r="P96" s="26">
        <v>0.15423961363221933</v>
      </c>
      <c r="Q96" s="26">
        <v>0.11831861009967737</v>
      </c>
      <c r="R96" s="26">
        <v>0.10021295397529328</v>
      </c>
      <c r="S96" s="26">
        <v>5.0902041981311659E-2</v>
      </c>
      <c r="T96" s="17"/>
      <c r="U96" s="17"/>
      <c r="V96" s="17"/>
      <c r="W96" s="21"/>
      <c r="X96" s="17"/>
      <c r="Y96" s="17"/>
      <c r="Z96" s="17"/>
      <c r="AA96" s="17"/>
      <c r="AB96" s="17"/>
      <c r="AC96" s="17"/>
      <c r="AD96" s="17"/>
      <c r="AE96" s="17"/>
    </row>
    <row r="97" spans="1:3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26">
        <v>0.22066730733661472</v>
      </c>
      <c r="O97" s="26">
        <v>0.20039619827065619</v>
      </c>
      <c r="P97" s="26">
        <v>0.14969046796245716</v>
      </c>
      <c r="Q97" s="26">
        <v>0.1131527742450589</v>
      </c>
      <c r="R97" s="26">
        <v>9.5118219937608481E-2</v>
      </c>
      <c r="S97" s="26">
        <v>4.7429328500650722E-2</v>
      </c>
      <c r="T97" s="17"/>
      <c r="U97" s="17"/>
      <c r="V97" s="17"/>
      <c r="W97" s="21"/>
      <c r="X97" s="17"/>
      <c r="Y97" s="17"/>
      <c r="Z97" s="17"/>
      <c r="AA97" s="17"/>
      <c r="AB97" s="17"/>
      <c r="AC97" s="17"/>
      <c r="AD97" s="17"/>
      <c r="AE97" s="17"/>
    </row>
    <row r="98" spans="1:3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26">
        <v>0.21935428323125147</v>
      </c>
      <c r="O98" s="26">
        <v>0.19798502567444592</v>
      </c>
      <c r="P98" s="26">
        <v>0.14530012606611648</v>
      </c>
      <c r="Q98" s="26">
        <v>0.10829375941513675</v>
      </c>
      <c r="R98" s="26">
        <v>9.0396587519540689E-2</v>
      </c>
      <c r="S98" s="26">
        <v>4.4339977701457159E-2</v>
      </c>
      <c r="T98" s="17"/>
      <c r="U98" s="17"/>
      <c r="V98" s="17"/>
      <c r="W98" s="21"/>
      <c r="X98" s="17"/>
      <c r="Y98" s="17"/>
      <c r="Z98" s="17"/>
      <c r="AA98" s="17"/>
      <c r="AB98" s="17"/>
      <c r="AC98" s="17"/>
      <c r="AD98" s="17"/>
      <c r="AE98" s="17"/>
    </row>
    <row r="99" spans="1:3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26">
        <v>0.21804766954404028</v>
      </c>
      <c r="O99" s="26">
        <v>0.19560091499190013</v>
      </c>
      <c r="P99" s="26">
        <v>0.14106512328292281</v>
      </c>
      <c r="Q99" s="26">
        <v>0.10372352267484947</v>
      </c>
      <c r="R99" s="26">
        <v>8.6017726465438718E-2</v>
      </c>
      <c r="S99" s="26">
        <v>4.1578798179387297E-2</v>
      </c>
      <c r="T99" s="17"/>
      <c r="U99" s="17"/>
      <c r="V99" s="17"/>
      <c r="W99" s="21"/>
      <c r="X99" s="17"/>
      <c r="Y99" s="17"/>
      <c r="Z99" s="17"/>
      <c r="AA99" s="17"/>
      <c r="AB99" s="17"/>
      <c r="AC99" s="17"/>
      <c r="AD99" s="17"/>
      <c r="AE99" s="17"/>
    </row>
    <row r="100" spans="1:3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26">
        <v>0.21674749537176347</v>
      </c>
      <c r="O100" s="26">
        <v>0.19324395016712601</v>
      </c>
      <c r="P100" s="26">
        <v>0.13698172921482563</v>
      </c>
      <c r="Q100" s="26">
        <v>9.942446714583722E-2</v>
      </c>
      <c r="R100" s="26">
        <v>8.1953349455169147E-2</v>
      </c>
      <c r="S100" s="26">
        <v>3.9099974665806086E-2</v>
      </c>
      <c r="T100" s="17"/>
      <c r="U100" s="17"/>
      <c r="V100" s="17"/>
      <c r="W100" s="21"/>
      <c r="X100" s="17"/>
      <c r="Y100" s="17"/>
      <c r="Z100" s="17"/>
      <c r="AA100" s="17"/>
      <c r="AB100" s="17"/>
      <c r="AC100" s="17"/>
      <c r="AD100" s="17"/>
      <c r="AE100" s="17"/>
    </row>
    <row r="101" spans="1:3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26">
        <v>0.21545378876039931</v>
      </c>
      <c r="O101" s="26">
        <v>0.19091419796492018</v>
      </c>
      <c r="P101" s="26">
        <v>0.13304599539547912</v>
      </c>
      <c r="Q101" s="26">
        <v>9.5379593355263734E-2</v>
      </c>
      <c r="R101" s="26">
        <v>7.8177251803572073E-2</v>
      </c>
      <c r="S101" s="26">
        <v>3.686530468658368E-2</v>
      </c>
      <c r="T101" s="17"/>
      <c r="U101" s="17"/>
      <c r="V101" s="17"/>
      <c r="W101" s="21"/>
      <c r="X101" s="17"/>
      <c r="Y101" s="17"/>
      <c r="Z101" s="17"/>
      <c r="AA101" s="17"/>
      <c r="AB101" s="17"/>
      <c r="AC101" s="17"/>
      <c r="AD101" s="17"/>
      <c r="AE101" s="17"/>
    </row>
    <row r="102" spans="1:3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26">
        <v>0.21416657669745348</v>
      </c>
      <c r="O102" s="26">
        <v>0.18861170815618605</v>
      </c>
      <c r="P102" s="26">
        <v>0.12925380030765077</v>
      </c>
      <c r="Q102" s="26">
        <v>9.1572608056275789E-2</v>
      </c>
      <c r="R102" s="26">
        <v>7.4665286933153815E-2</v>
      </c>
      <c r="S102" s="26">
        <v>3.484278259156403E-2</v>
      </c>
      <c r="T102" s="17"/>
      <c r="U102" s="17"/>
      <c r="V102" s="17"/>
      <c r="W102" s="21"/>
      <c r="X102" s="17"/>
      <c r="Y102" s="17"/>
      <c r="Z102" s="17"/>
      <c r="AA102" s="17"/>
      <c r="AB102" s="17"/>
      <c r="AC102" s="17"/>
      <c r="AD102" s="17"/>
      <c r="AE102" s="17"/>
    </row>
    <row r="103" spans="1:3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26">
        <v>0.21288588510510759</v>
      </c>
      <c r="O103" s="26">
        <v>0.18633651374232407</v>
      </c>
      <c r="P103" s="26">
        <v>0.12560089131925062</v>
      </c>
      <c r="Q103" s="26">
        <v>8.7987997153107858E-2</v>
      </c>
      <c r="R103" s="26">
        <v>7.1395297033671687E-2</v>
      </c>
      <c r="S103" s="26">
        <v>3.3005464259299316E-2</v>
      </c>
      <c r="T103" s="17"/>
      <c r="U103" s="17"/>
      <c r="V103" s="17"/>
      <c r="W103" s="21"/>
      <c r="X103" s="17"/>
      <c r="Y103" s="17"/>
      <c r="Z103" s="17"/>
      <c r="AA103" s="17"/>
      <c r="AB103" s="17"/>
      <c r="AC103" s="17"/>
      <c r="AD103" s="17"/>
      <c r="AE103" s="17"/>
    </row>
    <row r="104" spans="1:3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26">
        <v>0.21161173883418324</v>
      </c>
      <c r="O104" s="26">
        <v>0.18408863121629945</v>
      </c>
      <c r="P104" s="26">
        <v>0.1220829232514162</v>
      </c>
      <c r="Q104" s="26">
        <v>8.4611069068812814E-2</v>
      </c>
      <c r="R104" s="26">
        <v>6.8347014247573307E-2</v>
      </c>
      <c r="S104" s="26">
        <v>3.1330556335136782E-2</v>
      </c>
      <c r="T104" s="17"/>
      <c r="U104" s="17"/>
      <c r="V104" s="17"/>
      <c r="W104" s="21"/>
      <c r="X104" s="17"/>
      <c r="Y104" s="17"/>
      <c r="Z104" s="17"/>
      <c r="AA104" s="17"/>
      <c r="AB104" s="17"/>
      <c r="AC104" s="17"/>
      <c r="AD104" s="17"/>
      <c r="AE104" s="17"/>
    </row>
    <row r="105" spans="1:3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26">
        <v>0.21034416165891487</v>
      </c>
      <c r="O105" s="26">
        <v>0.18186806085800708</v>
      </c>
      <c r="P105" s="26">
        <v>0.11869549341723798</v>
      </c>
      <c r="Q105" s="26">
        <v>8.1427974349583959E-2</v>
      </c>
      <c r="R105" s="26">
        <v>6.5501944138524337E-2</v>
      </c>
      <c r="S105" s="26">
        <v>2.9798684157301081E-2</v>
      </c>
      <c r="T105" s="17"/>
      <c r="U105" s="17"/>
      <c r="V105" s="17"/>
      <c r="W105" s="21"/>
      <c r="X105" s="17"/>
      <c r="Y105" s="17"/>
      <c r="Z105" s="17"/>
      <c r="AA105" s="17"/>
      <c r="AB105" s="17"/>
      <c r="AC105" s="17"/>
      <c r="AD105" s="17"/>
      <c r="AE105" s="17"/>
    </row>
    <row r="106" spans="1:3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26">
        <v>0.20908317627252698</v>
      </c>
      <c r="O106" s="26">
        <v>0.17967478706149173</v>
      </c>
      <c r="P106" s="26">
        <v>0.11543417307617283</v>
      </c>
      <c r="Q106" s="26">
        <v>7.8425706626032113E-2</v>
      </c>
      <c r="R106" s="26">
        <v>6.2843240197592964E-2</v>
      </c>
      <c r="S106" s="26">
        <v>2.8393301592825923E-2</v>
      </c>
      <c r="T106" s="17"/>
      <c r="U106" s="17"/>
      <c r="V106" s="17"/>
      <c r="W106" s="21"/>
      <c r="X106" s="17"/>
      <c r="Y106" s="17"/>
      <c r="Z106" s="17"/>
      <c r="AA106" s="17"/>
      <c r="AB106" s="17"/>
      <c r="AC106" s="17"/>
      <c r="AD106" s="17"/>
      <c r="AE106" s="17"/>
    </row>
    <row r="107" spans="1:3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26">
        <v>0.20782880428360778</v>
      </c>
      <c r="O107" s="26">
        <v>0.17750877869153331</v>
      </c>
      <c r="P107" s="26">
        <v>0.11229453533696171</v>
      </c>
      <c r="Q107" s="26">
        <v>7.5592089334448317E-2</v>
      </c>
      <c r="R107" s="26">
        <v>6.0355575712970275E-2</v>
      </c>
      <c r="S107" s="26">
        <v>2.7100213580896246E-2</v>
      </c>
      <c r="T107" s="17"/>
      <c r="U107" s="17"/>
      <c r="V107" s="17"/>
      <c r="W107" s="21"/>
      <c r="X107" s="17"/>
      <c r="Y107" s="17"/>
      <c r="Z107" s="17"/>
      <c r="AA107" s="17"/>
      <c r="AB107" s="17"/>
      <c r="AC107" s="17"/>
      <c r="AD107" s="17"/>
      <c r="AE107" s="17"/>
    </row>
    <row r="108" spans="1:3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26">
        <v>0.20658106621327338</v>
      </c>
      <c r="O108" s="26">
        <v>0.17536998946708446</v>
      </c>
      <c r="P108" s="26">
        <v>0.10927217961178087</v>
      </c>
      <c r="Q108" s="26">
        <v>7.2915751897724757E-2</v>
      </c>
      <c r="R108" s="26">
        <v>5.8025017420630362E-2</v>
      </c>
      <c r="S108" s="26">
        <v>2.5907188324779278E-2</v>
      </c>
      <c r="T108" s="17"/>
      <c r="U108" s="17"/>
      <c r="V108" s="17"/>
      <c r="W108" s="21"/>
      <c r="X108" s="17"/>
      <c r="Y108" s="17"/>
      <c r="Z108" s="17"/>
      <c r="AA108" s="17"/>
      <c r="AB108" s="17"/>
      <c r="AC108" s="17"/>
      <c r="AD108" s="17"/>
      <c r="AE108" s="17"/>
    </row>
    <row r="109" spans="1:3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26">
        <v>0.20533998149311089</v>
      </c>
      <c r="O109" s="26">
        <v>0.17325835836903697</v>
      </c>
      <c r="P109" s="26">
        <v>0.10636275277781707</v>
      </c>
      <c r="Q109" s="26">
        <v>7.0386098411821474E-2</v>
      </c>
      <c r="R109" s="26">
        <v>5.5838903890335682E-2</v>
      </c>
      <c r="S109" s="26">
        <v>2.4803640968945585E-2</v>
      </c>
      <c r="T109" s="17"/>
      <c r="U109" s="17"/>
      <c r="V109" s="17"/>
      <c r="W109" s="21"/>
      <c r="X109" s="17"/>
      <c r="Y109" s="17"/>
      <c r="Z109" s="17"/>
      <c r="AA109" s="17"/>
      <c r="AB109" s="17"/>
      <c r="AC109" s="17"/>
      <c r="AD109" s="17"/>
      <c r="AE109" s="17"/>
    </row>
    <row r="110" spans="1:3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26">
        <v>0.20410556846389405</v>
      </c>
      <c r="O110" s="26">
        <v>0.17117381006980437</v>
      </c>
      <c r="P110" s="26">
        <v>0.10356196724122708</v>
      </c>
      <c r="Q110" s="26">
        <v>6.7993271298678992E-2</v>
      </c>
      <c r="R110" s="26">
        <v>5.3785730505010294E-2</v>
      </c>
      <c r="S110" s="26">
        <v>2.3780374458772999E-2</v>
      </c>
      <c r="T110" s="17"/>
      <c r="U110" s="17"/>
      <c r="V110" s="17"/>
      <c r="W110" s="21"/>
      <c r="X110" s="17"/>
      <c r="Y110" s="17"/>
      <c r="Z110" s="17"/>
      <c r="AA110" s="17"/>
      <c r="AB110" s="17"/>
      <c r="AC110" s="17"/>
      <c r="AD110" s="17"/>
      <c r="AE110" s="17"/>
    </row>
    <row r="111" spans="1:3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26">
        <v>0.2028778443750584</v>
      </c>
      <c r="O111" s="26">
        <v>0.16911625538222924</v>
      </c>
      <c r="P111" s="26">
        <v>0.10086561612446815</v>
      </c>
      <c r="Q111" s="26">
        <v>6.57281118780038E-2</v>
      </c>
      <c r="R111" s="26">
        <v>5.1855042087902828E-2</v>
      </c>
      <c r="S111" s="26">
        <v>2.2829366307697309E-2</v>
      </c>
      <c r="T111" s="17"/>
      <c r="U111" s="17"/>
      <c r="V111" s="17"/>
      <c r="W111" s="21"/>
      <c r="X111" s="17"/>
      <c r="Y111" s="17"/>
      <c r="Z111" s="17"/>
      <c r="AA111" s="17"/>
      <c r="AB111" s="17"/>
      <c r="AC111" s="17"/>
      <c r="AD111" s="17"/>
      <c r="AE111" s="17"/>
    </row>
    <row r="112" spans="1:3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26">
        <v>0.20165682538492624</v>
      </c>
      <c r="O112" s="26">
        <v>0.16708559172536619</v>
      </c>
      <c r="P112" s="26">
        <v>9.8269585813248045E-2</v>
      </c>
      <c r="Q112" s="26">
        <v>6.3582119378524968E-2</v>
      </c>
      <c r="R112" s="26">
        <v>5.0037333656632814E-2</v>
      </c>
      <c r="S112" s="26">
        <v>2.1943592364341409E-2</v>
      </c>
      <c r="T112" s="17"/>
      <c r="U112" s="17"/>
      <c r="V112" s="17"/>
      <c r="W112" s="21"/>
      <c r="X112" s="17"/>
      <c r="Y112" s="17"/>
      <c r="Z112" s="17"/>
      <c r="AA112" s="17"/>
      <c r="AB112" s="17"/>
      <c r="AC112" s="17"/>
      <c r="AD112" s="17"/>
      <c r="AE112" s="17"/>
    </row>
    <row r="113" spans="1:3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26">
        <v>0.20044252656166772</v>
      </c>
      <c r="O113" s="26">
        <v>0.16508170360473789</v>
      </c>
      <c r="P113" s="26">
        <v>9.5769866105763088E-2</v>
      </c>
      <c r="Q113" s="26">
        <v>6.1547409549604325E-2</v>
      </c>
      <c r="R113" s="26">
        <v>4.8323959382298401E-2</v>
      </c>
      <c r="S113" s="26">
        <v>2.1116880522695485E-2</v>
      </c>
      <c r="T113" s="17"/>
      <c r="U113" s="17"/>
      <c r="V113" s="17"/>
      <c r="W113" s="21"/>
      <c r="X113" s="17"/>
      <c r="Y113" s="17"/>
      <c r="Z113" s="17"/>
      <c r="AA113" s="17"/>
      <c r="AB113" s="17"/>
      <c r="AC113" s="17"/>
      <c r="AD113" s="17"/>
      <c r="AE113" s="17"/>
    </row>
    <row r="114" spans="1:3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26">
        <v>0.19923496188498693</v>
      </c>
      <c r="O114" s="26">
        <v>0.1631044631047294</v>
      </c>
      <c r="P114" s="26">
        <v>9.3362558206247157E-2</v>
      </c>
      <c r="Q114" s="26">
        <v>5.9616673739416738E-2</v>
      </c>
      <c r="R114" s="26">
        <v>4.6707049561770742E-2</v>
      </c>
      <c r="S114" s="26">
        <v>2.0343788765973696E-2</v>
      </c>
      <c r="T114" s="17"/>
      <c r="U114" s="17"/>
      <c r="V114" s="17"/>
      <c r="W114" s="21"/>
      <c r="X114" s="17"/>
      <c r="Y114" s="17"/>
      <c r="Z114" s="17"/>
      <c r="AA114" s="17"/>
      <c r="AB114" s="17"/>
      <c r="AC114" s="17"/>
      <c r="AD114" s="17"/>
      <c r="AE114" s="17"/>
    </row>
    <row r="115" spans="1:3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26">
        <v>0.19803414424851848</v>
      </c>
      <c r="O115" s="26">
        <v>0.16115373039085634</v>
      </c>
      <c r="P115" s="26">
        <v>9.1043880798757984E-2</v>
      </c>
      <c r="Q115" s="26">
        <v>5.7783139068160357E-2</v>
      </c>
      <c r="R115" s="26">
        <v>4.517943523776867E-2</v>
      </c>
      <c r="S115" s="26">
        <v>1.9619503069177237E-2</v>
      </c>
      <c r="T115" s="17"/>
      <c r="U115" s="17"/>
      <c r="V115" s="17"/>
      <c r="W115" s="21"/>
      <c r="X115" s="17"/>
      <c r="Y115" s="17"/>
      <c r="Z115" s="17"/>
      <c r="AA115" s="17"/>
      <c r="AB115" s="17"/>
      <c r="AC115" s="17"/>
      <c r="AD115" s="17"/>
      <c r="AE115" s="17"/>
    </row>
    <row r="116" spans="1:3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26">
        <v>0.19684008546291965</v>
      </c>
      <c r="O116" s="26">
        <v>0.15922935421972562</v>
      </c>
      <c r="P116" s="26">
        <v>8.8810174426972477E-2</v>
      </c>
      <c r="Q116" s="26">
        <v>5.6040530135606788E-2</v>
      </c>
      <c r="R116" s="26">
        <v>4.3734579997735473E-2</v>
      </c>
      <c r="S116" s="26">
        <v>1.8939751576651905E-2</v>
      </c>
      <c r="T116" s="17"/>
      <c r="U116" s="17"/>
      <c r="V116" s="17"/>
      <c r="W116" s="21"/>
      <c r="X116" s="17"/>
      <c r="Y116" s="17"/>
      <c r="Z116" s="17"/>
      <c r="AA116" s="17"/>
      <c r="AB116" s="17"/>
      <c r="AC116" s="17"/>
      <c r="AD116" s="17"/>
      <c r="AE116" s="17"/>
    </row>
    <row r="117" spans="1:3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26">
        <v>0.19565279625964455</v>
      </c>
      <c r="O117" s="26">
        <v>0.15733117245459935</v>
      </c>
      <c r="P117" s="26">
        <v>8.6657904392759721E-2</v>
      </c>
      <c r="Q117" s="26">
        <v>5.4383032553909055E-2</v>
      </c>
      <c r="R117" s="26">
        <v>4.2366518428723576E-2</v>
      </c>
      <c r="S117" s="26">
        <v>1.8300732173284338E-2</v>
      </c>
      <c r="T117" s="17"/>
      <c r="U117" s="17"/>
      <c r="V117" s="17"/>
      <c r="W117" s="21"/>
      <c r="X117" s="17"/>
      <c r="Y117" s="17"/>
      <c r="Z117" s="17"/>
      <c r="AA117" s="17"/>
      <c r="AB117" s="17"/>
      <c r="AC117" s="17"/>
      <c r="AD117" s="17"/>
      <c r="AE117" s="17"/>
    </row>
    <row r="118" spans="1:3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26">
        <v>0.19447228629538391</v>
      </c>
      <c r="O118" s="26">
        <v>0.1554590125845674</v>
      </c>
      <c r="P118" s="26">
        <v>8.45836623714388E-2</v>
      </c>
      <c r="Q118" s="26">
        <v>5.2805258481812951E-2</v>
      </c>
      <c r="R118" s="26">
        <v>4.1069800686290285E-2</v>
      </c>
      <c r="S118" s="26">
        <v>1.7699051123346209E-2</v>
      </c>
      <c r="T118" s="17"/>
      <c r="U118" s="17"/>
      <c r="V118" s="17"/>
      <c r="W118" s="21"/>
      <c r="X118" s="17"/>
      <c r="Y118" s="17"/>
      <c r="Z118" s="17"/>
      <c r="AA118" s="17"/>
      <c r="AB118" s="17"/>
      <c r="AC118" s="17"/>
      <c r="AD118" s="17"/>
      <c r="AE118" s="17"/>
    </row>
    <row r="119" spans="1:3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26">
        <v>0.19329856415715432</v>
      </c>
      <c r="O119" s="26">
        <v>0.15361269224543761</v>
      </c>
      <c r="P119" s="26">
        <v>8.2584166925723596E-2</v>
      </c>
      <c r="Q119" s="26">
        <v>5.1302214249016174E-2</v>
      </c>
      <c r="R119" s="26">
        <v>3.9839442639612546E-2</v>
      </c>
      <c r="S119" s="26">
        <v>1.7131670891716917E-2</v>
      </c>
      <c r="T119" s="17"/>
      <c r="U119" s="17"/>
      <c r="V119" s="17"/>
      <c r="W119" s="21"/>
      <c r="X119" s="17"/>
      <c r="Y119" s="17"/>
      <c r="Z119" s="17"/>
      <c r="AA119" s="17"/>
      <c r="AB119" s="17"/>
      <c r="AC119" s="17"/>
      <c r="AD119" s="17"/>
      <c r="AE119" s="17"/>
    </row>
    <row r="120" spans="1:3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26">
        <v>0.19213163736802158</v>
      </c>
      <c r="O120" s="26">
        <v>0.15179201974055781</v>
      </c>
      <c r="P120" s="26">
        <v>8.0656263084054686E-2</v>
      </c>
      <c r="Q120" s="26">
        <v>4.9869270094025857E-2</v>
      </c>
      <c r="R120" s="26">
        <v>3.8670881074474514E-2</v>
      </c>
      <c r="S120" s="26">
        <v>1.6595865613272965E-2</v>
      </c>
      <c r="T120" s="17"/>
      <c r="U120" s="17"/>
      <c r="V120" s="17"/>
      <c r="W120" s="21"/>
      <c r="X120" s="17"/>
      <c r="Y120" s="17"/>
      <c r="Z120" s="17"/>
      <c r="AA120" s="17"/>
      <c r="AB120" s="17"/>
      <c r="AC120" s="17"/>
      <c r="AD120" s="17"/>
      <c r="AE120" s="17"/>
    </row>
    <row r="121" spans="1:3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26">
        <v>0.19097151239343935</v>
      </c>
      <c r="O121" s="26">
        <v>0.14999679455989517</v>
      </c>
      <c r="P121" s="26">
        <v>7.879692113281013E-2</v>
      </c>
      <c r="Q121" s="26">
        <v>4.8502131990971746E-2</v>
      </c>
      <c r="R121" s="26">
        <v>3.7559933464584111E-2</v>
      </c>
      <c r="S121" s="26">
        <v>1.6089182956944156E-2</v>
      </c>
      <c r="T121" s="17"/>
      <c r="U121" s="17"/>
      <c r="V121" s="17"/>
      <c r="W121" s="21"/>
      <c r="X121" s="17"/>
      <c r="Y121" s="17"/>
      <c r="Z121" s="17"/>
      <c r="AA121" s="17"/>
      <c r="AB121" s="17"/>
      <c r="AC121" s="17"/>
      <c r="AD121" s="17"/>
      <c r="AE121" s="17"/>
    </row>
    <row r="122" spans="1:3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26">
        <v>0.18981819464818678</v>
      </c>
      <c r="O122" s="26">
        <v>0.1482268078958065</v>
      </c>
      <c r="P122" s="26">
        <v>7.700323475615152E-2</v>
      </c>
      <c r="Q122" s="26">
        <v>4.7196815506706818E-2</v>
      </c>
      <c r="R122" s="26">
        <v>3.6502761855669336E-2</v>
      </c>
      <c r="S122" s="26">
        <v>1.5609411356266995E-2</v>
      </c>
      <c r="T122" s="17"/>
      <c r="U122" s="17"/>
      <c r="V122" s="17"/>
      <c r="W122" s="21"/>
      <c r="X122" s="17"/>
      <c r="Y122" s="17"/>
      <c r="Z122" s="17"/>
      <c r="AA122" s="17"/>
      <c r="AB122" s="17"/>
      <c r="AC122" s="17"/>
      <c r="AD122" s="17"/>
      <c r="AE122" s="17"/>
    </row>
    <row r="123" spans="1:3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26">
        <v>0.1886716885038871</v>
      </c>
      <c r="O123" s="26">
        <v>0.14648184315404988</v>
      </c>
      <c r="P123" s="26">
        <v>7.5272418642256936E-2</v>
      </c>
      <c r="Q123" s="26">
        <v>4.5949621606112628E-2</v>
      </c>
      <c r="R123" s="26">
        <v>3.5495840443100141E-2</v>
      </c>
      <c r="S123" s="26">
        <v>1.5154551759844266E-2</v>
      </c>
      <c r="T123" s="17"/>
      <c r="U123" s="17"/>
      <c r="V123" s="17"/>
      <c r="W123" s="21"/>
      <c r="X123" s="17"/>
      <c r="Y123" s="17"/>
      <c r="Z123" s="17"/>
      <c r="AA123" s="17"/>
      <c r="AB123" s="17"/>
      <c r="AC123" s="17"/>
      <c r="AD123" s="17"/>
      <c r="AE123" s="17"/>
    </row>
    <row r="124" spans="1:3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26">
        <v>0.18753199729708914</v>
      </c>
      <c r="O124" s="26">
        <v>0.14476167645869575</v>
      </c>
      <c r="P124" s="26">
        <v>7.3601805660603592E-2</v>
      </c>
      <c r="Q124" s="26">
        <v>4.4757114308356737E-2</v>
      </c>
      <c r="R124" s="26">
        <v>3.4535926460411495E-2</v>
      </c>
      <c r="S124" s="26">
        <v>1.4722793202005952E-2</v>
      </c>
      <c r="T124" s="17"/>
      <c r="U124" s="17"/>
      <c r="V124" s="17"/>
      <c r="W124" s="21"/>
      <c r="X124" s="17"/>
      <c r="Y124" s="17"/>
      <c r="Z124" s="17"/>
      <c r="AA124" s="17"/>
      <c r="AB124" s="17"/>
      <c r="AC124" s="17"/>
      <c r="AD124" s="17"/>
      <c r="AE124" s="17"/>
    </row>
    <row r="125" spans="1:3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26">
        <v>0.18639912333789224</v>
      </c>
      <c r="O125" s="26">
        <v>0.14306607714971217</v>
      </c>
      <c r="P125" s="26">
        <v>7.1988843701895885E-2</v>
      </c>
      <c r="Q125" s="26">
        <v>4.361610008794374E-2</v>
      </c>
      <c r="R125" s="26">
        <v>3.3620034031774965E-2</v>
      </c>
      <c r="S125" s="26">
        <v>1.4312491613241381E-2</v>
      </c>
      <c r="T125" s="17"/>
      <c r="U125" s="17"/>
      <c r="V125" s="17"/>
      <c r="W125" s="21"/>
      <c r="X125" s="17"/>
      <c r="Y125" s="17"/>
      <c r="Z125" s="17"/>
      <c r="AA125" s="17"/>
      <c r="AB125" s="17"/>
      <c r="AC125" s="17"/>
      <c r="AD125" s="17"/>
      <c r="AE125" s="17"/>
    </row>
    <row r="126" spans="1:3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26">
        <v>0.1852730679190972</v>
      </c>
      <c r="O126" s="26">
        <v>0.14139480827210482</v>
      </c>
      <c r="P126" s="26">
        <v>7.0431092260244951E-2</v>
      </c>
      <c r="Q126" s="26">
        <v>4.2523608910188748E-2</v>
      </c>
      <c r="R126" s="26">
        <v>3.2745410675380074E-2</v>
      </c>
      <c r="S126" s="26">
        <v>1.3922151387190534E-2</v>
      </c>
      <c r="T126" s="17"/>
      <c r="U126" s="17"/>
      <c r="V126" s="17"/>
      <c r="W126" s="21"/>
      <c r="X126" s="17"/>
      <c r="Y126" s="17"/>
      <c r="Z126" s="17"/>
      <c r="AA126" s="17"/>
      <c r="AB126" s="17"/>
      <c r="AC126" s="17"/>
      <c r="AD126" s="17"/>
      <c r="AE126" s="17"/>
    </row>
    <row r="127" spans="1:3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26">
        <v>0.18415383132586344</v>
      </c>
      <c r="O127" s="26">
        <v>0.13974762705560478</v>
      </c>
      <c r="P127" s="26">
        <v>6.8926218826310878E-2</v>
      </c>
      <c r="Q127" s="26">
        <v>4.1476876789987252E-2</v>
      </c>
      <c r="R127" s="26">
        <v>3.1909516176369113E-2</v>
      </c>
      <c r="S127" s="26">
        <v>1.3550409300514937E-2</v>
      </c>
      <c r="T127" s="17"/>
      <c r="U127" s="17"/>
      <c r="V127" s="17"/>
      <c r="W127" s="21"/>
      <c r="X127" s="17"/>
      <c r="Y127" s="17"/>
      <c r="Z127" s="17"/>
      <c r="AA127" s="17"/>
      <c r="AB127" s="17"/>
      <c r="AC127" s="17"/>
      <c r="AD127" s="17"/>
      <c r="AE127" s="17"/>
    </row>
    <row r="128" spans="1:3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20"/>
      <c r="O128" s="20"/>
      <c r="P128" s="20"/>
      <c r="Q128" s="20"/>
      <c r="R128" s="20"/>
      <c r="S128" s="20"/>
      <c r="T128" s="17"/>
      <c r="U128" s="17"/>
      <c r="V128" s="17"/>
      <c r="W128" s="21"/>
      <c r="X128" s="17"/>
      <c r="Y128" s="17"/>
      <c r="Z128" s="17"/>
      <c r="AA128" s="17"/>
      <c r="AB128" s="17"/>
      <c r="AC128" s="17"/>
      <c r="AD128" s="17"/>
      <c r="AE128" s="17"/>
    </row>
    <row r="129" spans="1:3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20"/>
      <c r="O129" s="20"/>
      <c r="P129" s="20"/>
      <c r="Q129" s="20"/>
      <c r="R129" s="20"/>
      <c r="S129" s="20"/>
      <c r="T129" s="17"/>
      <c r="U129" s="17"/>
      <c r="V129" s="17"/>
      <c r="W129" s="21"/>
      <c r="X129" s="17"/>
      <c r="Y129" s="17"/>
      <c r="Z129" s="17"/>
      <c r="AA129" s="17"/>
      <c r="AB129" s="17"/>
      <c r="AC129" s="17"/>
      <c r="AD129" s="17"/>
      <c r="AE129" s="17"/>
    </row>
    <row r="130" spans="1:3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21"/>
      <c r="X130" s="17"/>
      <c r="Y130" s="17"/>
      <c r="Z130" s="17"/>
      <c r="AA130" s="17"/>
      <c r="AB130" s="17"/>
      <c r="AC130" s="17"/>
      <c r="AD130" s="17"/>
      <c r="AE130" s="17"/>
    </row>
    <row r="131" spans="1:3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21"/>
      <c r="X131" s="17"/>
      <c r="Y131" s="17"/>
      <c r="Z131" s="17"/>
      <c r="AA131" s="17"/>
      <c r="AB131" s="17"/>
      <c r="AC131" s="17"/>
      <c r="AD131" s="17"/>
      <c r="AE131" s="17"/>
    </row>
    <row r="132" spans="1:3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21"/>
      <c r="X132" s="17"/>
      <c r="Y132" s="17"/>
      <c r="Z132" s="17"/>
      <c r="AA132" s="17"/>
      <c r="AB132" s="17"/>
      <c r="AC132" s="17"/>
      <c r="AD132" s="17"/>
      <c r="AE132" s="17"/>
    </row>
    <row r="133" spans="1:3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21"/>
      <c r="X133" s="17"/>
      <c r="Y133" s="17"/>
      <c r="Z133" s="17"/>
      <c r="AA133" s="17"/>
      <c r="AB133" s="17"/>
      <c r="AC133" s="17"/>
      <c r="AD133" s="17"/>
      <c r="AE133" s="17"/>
    </row>
    <row r="134" spans="1:3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21"/>
      <c r="X134" s="17"/>
      <c r="Y134" s="17"/>
      <c r="Z134" s="17"/>
      <c r="AA134" s="17"/>
      <c r="AB134" s="17"/>
      <c r="AC134" s="17"/>
      <c r="AD134" s="17"/>
      <c r="AE134" s="17"/>
    </row>
    <row r="135" spans="1:3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21"/>
      <c r="X135" s="17"/>
      <c r="Y135" s="17"/>
      <c r="Z135" s="17"/>
      <c r="AA135" s="17"/>
      <c r="AB135" s="17"/>
      <c r="AC135" s="17"/>
      <c r="AD135" s="17"/>
      <c r="AE135" s="17"/>
    </row>
    <row r="136" spans="1:3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21"/>
      <c r="X136" s="17"/>
      <c r="Y136" s="17"/>
      <c r="Z136" s="17"/>
      <c r="AA136" s="17"/>
      <c r="AB136" s="17"/>
      <c r="AC136" s="17"/>
      <c r="AD136" s="17"/>
      <c r="AE136" s="17"/>
    </row>
    <row r="137" spans="1:3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21"/>
      <c r="X137" s="17"/>
      <c r="Y137" s="17"/>
      <c r="Z137" s="17"/>
      <c r="AA137" s="17"/>
      <c r="AB137" s="17"/>
      <c r="AC137" s="17"/>
      <c r="AD137" s="17"/>
      <c r="AE137" s="17"/>
    </row>
    <row r="138" spans="1:3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21"/>
      <c r="X138" s="17"/>
      <c r="Y138" s="17"/>
      <c r="Z138" s="17"/>
      <c r="AA138" s="17"/>
      <c r="AB138" s="17"/>
      <c r="AC138" s="17"/>
      <c r="AD138" s="17"/>
      <c r="AE138" s="17"/>
    </row>
    <row r="139" spans="1:3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21"/>
      <c r="X139" s="17"/>
      <c r="Y139" s="17"/>
      <c r="Z139" s="17"/>
      <c r="AA139" s="17"/>
      <c r="AB139" s="17"/>
      <c r="AC139" s="17"/>
      <c r="AD139" s="17"/>
      <c r="AE139" s="17"/>
    </row>
    <row r="140" spans="1:3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21"/>
      <c r="X140" s="17"/>
      <c r="Y140" s="17"/>
      <c r="Z140" s="17"/>
      <c r="AA140" s="17"/>
      <c r="AB140" s="17"/>
      <c r="AC140" s="17"/>
      <c r="AD140" s="17"/>
      <c r="AE140" s="17"/>
    </row>
    <row r="141" spans="1:3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21"/>
      <c r="X141" s="17"/>
      <c r="Y141" s="17"/>
      <c r="Z141" s="17"/>
      <c r="AA141" s="17"/>
      <c r="AB141" s="17"/>
      <c r="AC141" s="17"/>
      <c r="AD141" s="17"/>
      <c r="AE141" s="17"/>
    </row>
    <row r="142" spans="1:3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21"/>
      <c r="X142" s="17"/>
      <c r="Y142" s="17"/>
      <c r="Z142" s="17"/>
      <c r="AA142" s="17"/>
      <c r="AB142" s="17"/>
      <c r="AC142" s="17"/>
      <c r="AD142" s="17"/>
      <c r="AE142" s="17"/>
    </row>
    <row r="143" spans="1:3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21"/>
      <c r="X143" s="17"/>
      <c r="Y143" s="17"/>
      <c r="Z143" s="17"/>
      <c r="AA143" s="17"/>
      <c r="AB143" s="17"/>
      <c r="AC143" s="17"/>
      <c r="AD143" s="17"/>
      <c r="AE143" s="17"/>
    </row>
    <row r="144" spans="1:3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21"/>
      <c r="X144" s="17"/>
      <c r="Y144" s="17"/>
      <c r="Z144" s="17"/>
      <c r="AA144" s="17"/>
      <c r="AB144" s="17"/>
      <c r="AC144" s="17"/>
      <c r="AD144" s="17"/>
      <c r="AE144" s="17"/>
    </row>
    <row r="145" spans="1:3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21"/>
      <c r="X145" s="17"/>
      <c r="Y145" s="17"/>
      <c r="Z145" s="17"/>
      <c r="AA145" s="17"/>
      <c r="AB145" s="17"/>
      <c r="AC145" s="17"/>
      <c r="AD145" s="17"/>
      <c r="AE145" s="17"/>
    </row>
    <row r="146" spans="1:3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21"/>
      <c r="X146" s="17"/>
      <c r="Y146" s="17"/>
      <c r="Z146" s="17"/>
      <c r="AA146" s="17"/>
      <c r="AB146" s="17"/>
      <c r="AC146" s="17"/>
      <c r="AD146" s="17"/>
      <c r="AE146" s="17"/>
    </row>
    <row r="147" spans="1:3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21"/>
      <c r="X147" s="17"/>
      <c r="Y147" s="17"/>
      <c r="Z147" s="17"/>
      <c r="AA147" s="17"/>
      <c r="AB147" s="17"/>
      <c r="AC147" s="17"/>
      <c r="AD147" s="17"/>
      <c r="AE147" s="17"/>
    </row>
    <row r="148" spans="1:3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21"/>
      <c r="X148" s="17"/>
      <c r="Y148" s="17"/>
      <c r="Z148" s="17"/>
      <c r="AA148" s="17"/>
      <c r="AB148" s="17"/>
      <c r="AC148" s="17"/>
      <c r="AD148" s="17"/>
      <c r="AE148" s="17"/>
    </row>
    <row r="149" spans="1:3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21"/>
      <c r="X149" s="17"/>
      <c r="Y149" s="17"/>
      <c r="Z149" s="17"/>
      <c r="AA149" s="17"/>
      <c r="AB149" s="17"/>
      <c r="AC149" s="17"/>
      <c r="AD149" s="17"/>
      <c r="AE149" s="17"/>
    </row>
    <row r="150" spans="1:3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21"/>
      <c r="X150" s="17"/>
      <c r="Y150" s="17"/>
      <c r="Z150" s="17"/>
      <c r="AA150" s="17"/>
      <c r="AB150" s="17"/>
      <c r="AC150" s="17"/>
      <c r="AD150" s="17"/>
      <c r="AE150" s="17"/>
    </row>
    <row r="151" spans="1:3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21"/>
      <c r="X151" s="17"/>
      <c r="Y151" s="17"/>
      <c r="Z151" s="17"/>
      <c r="AA151" s="17"/>
      <c r="AB151" s="17"/>
      <c r="AC151" s="17"/>
      <c r="AD151" s="17"/>
      <c r="AE151" s="17"/>
    </row>
    <row r="152" spans="1:3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21"/>
      <c r="X152" s="17"/>
      <c r="Y152" s="17"/>
      <c r="Z152" s="17"/>
      <c r="AA152" s="17"/>
      <c r="AB152" s="17"/>
      <c r="AC152" s="17"/>
      <c r="AD152" s="17"/>
      <c r="AE152" s="17"/>
    </row>
    <row r="153" spans="1:3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21"/>
      <c r="X153" s="17"/>
      <c r="Y153" s="17"/>
      <c r="Z153" s="17"/>
      <c r="AA153" s="17"/>
      <c r="AB153" s="17"/>
      <c r="AC153" s="17"/>
      <c r="AD153" s="17"/>
      <c r="AE153" s="17"/>
    </row>
    <row r="154" spans="1:3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21"/>
      <c r="X154" s="17"/>
      <c r="Y154" s="17"/>
      <c r="Z154" s="17"/>
      <c r="AA154" s="17"/>
      <c r="AB154" s="17"/>
      <c r="AC154" s="17"/>
      <c r="AD154" s="17"/>
      <c r="AE154" s="17"/>
    </row>
    <row r="155" spans="1:3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21"/>
      <c r="X155" s="17"/>
      <c r="Y155" s="17"/>
      <c r="Z155" s="17"/>
      <c r="AA155" s="17"/>
      <c r="AB155" s="17"/>
      <c r="AC155" s="17"/>
      <c r="AD155" s="17"/>
      <c r="AE155" s="17"/>
    </row>
    <row r="156" spans="1:3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21"/>
      <c r="X156" s="17"/>
      <c r="Y156" s="17"/>
      <c r="Z156" s="17"/>
      <c r="AA156" s="17"/>
      <c r="AB156" s="17"/>
      <c r="AC156" s="17"/>
      <c r="AD156" s="17"/>
      <c r="AE156" s="17"/>
    </row>
    <row r="157" spans="1:3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21"/>
      <c r="X157" s="17"/>
      <c r="Y157" s="17"/>
      <c r="Z157" s="17"/>
      <c r="AA157" s="17"/>
      <c r="AB157" s="17"/>
      <c r="AC157" s="17"/>
      <c r="AD157" s="17"/>
      <c r="AE157" s="17"/>
    </row>
    <row r="158" spans="1:3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21"/>
      <c r="X158" s="17"/>
      <c r="Y158" s="17"/>
      <c r="Z158" s="17"/>
      <c r="AA158" s="17"/>
      <c r="AB158" s="17"/>
      <c r="AC158" s="17"/>
      <c r="AD158" s="17"/>
      <c r="AE158" s="17"/>
    </row>
    <row r="159" spans="1:3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21"/>
      <c r="X159" s="17"/>
      <c r="Y159" s="17"/>
      <c r="Z159" s="17"/>
      <c r="AA159" s="17"/>
      <c r="AB159" s="17"/>
      <c r="AC159" s="17"/>
      <c r="AD159" s="17"/>
      <c r="AE159" s="17"/>
    </row>
    <row r="160" spans="1:3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21"/>
      <c r="X160" s="17"/>
      <c r="Y160" s="17"/>
      <c r="Z160" s="17"/>
      <c r="AA160" s="17"/>
      <c r="AB160" s="17"/>
      <c r="AC160" s="17"/>
      <c r="AD160" s="17"/>
      <c r="AE160" s="17"/>
    </row>
    <row r="161" spans="1:3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21"/>
      <c r="X161" s="17"/>
      <c r="Y161" s="17"/>
      <c r="Z161" s="17"/>
      <c r="AA161" s="17"/>
      <c r="AB161" s="17"/>
      <c r="AC161" s="17"/>
      <c r="AD161" s="17"/>
      <c r="AE161" s="17"/>
    </row>
    <row r="162" spans="1:3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21"/>
      <c r="X162" s="17"/>
      <c r="Y162" s="17"/>
      <c r="Z162" s="17"/>
      <c r="AA162" s="17"/>
      <c r="AB162" s="17"/>
      <c r="AC162" s="17"/>
      <c r="AD162" s="17"/>
      <c r="AE162" s="17"/>
    </row>
    <row r="163" spans="1:3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21"/>
      <c r="X163" s="17"/>
      <c r="Y163" s="17"/>
      <c r="Z163" s="17"/>
      <c r="AA163" s="17"/>
      <c r="AB163" s="17"/>
      <c r="AC163" s="17"/>
      <c r="AD163" s="17"/>
      <c r="AE163" s="17"/>
    </row>
    <row r="164" spans="1:3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21"/>
      <c r="X164" s="17"/>
      <c r="Y164" s="17"/>
      <c r="Z164" s="17"/>
      <c r="AA164" s="17"/>
      <c r="AB164" s="17"/>
      <c r="AC164" s="17"/>
      <c r="AD164" s="17"/>
      <c r="AE164" s="17"/>
    </row>
    <row r="165" spans="1:3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21"/>
      <c r="X165" s="17"/>
      <c r="Y165" s="17"/>
      <c r="Z165" s="17"/>
      <c r="AA165" s="17"/>
      <c r="AB165" s="17"/>
      <c r="AC165" s="17"/>
      <c r="AD165" s="17"/>
      <c r="AE165" s="17"/>
    </row>
    <row r="166" spans="1:3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21"/>
      <c r="X166" s="17"/>
      <c r="Y166" s="17"/>
      <c r="Z166" s="17"/>
      <c r="AA166" s="17"/>
      <c r="AB166" s="17"/>
      <c r="AC166" s="17"/>
      <c r="AD166" s="17"/>
      <c r="AE166" s="17"/>
    </row>
    <row r="167" spans="1:3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21"/>
      <c r="X167" s="17"/>
      <c r="Y167" s="17"/>
      <c r="Z167" s="17"/>
      <c r="AA167" s="17"/>
      <c r="AB167" s="17"/>
      <c r="AC167" s="17"/>
      <c r="AD167" s="17"/>
      <c r="AE167" s="17"/>
    </row>
    <row r="168" spans="1:3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21"/>
      <c r="X168" s="17"/>
      <c r="Y168" s="17"/>
      <c r="Z168" s="17"/>
      <c r="AA168" s="17"/>
      <c r="AB168" s="17"/>
      <c r="AC168" s="17"/>
      <c r="AD168" s="17"/>
      <c r="AE168" s="17"/>
    </row>
    <row r="169" spans="1:3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21"/>
      <c r="X169" s="17"/>
      <c r="Y169" s="17"/>
      <c r="Z169" s="17"/>
      <c r="AA169" s="17"/>
      <c r="AB169" s="17"/>
      <c r="AC169" s="17"/>
      <c r="AD169" s="17"/>
      <c r="AE169" s="17"/>
    </row>
    <row r="170" spans="1:3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21"/>
      <c r="X170" s="17"/>
      <c r="Y170" s="17"/>
      <c r="Z170" s="17"/>
      <c r="AA170" s="17"/>
      <c r="AB170" s="17"/>
      <c r="AC170" s="17"/>
      <c r="AD170" s="17"/>
      <c r="AE170" s="17"/>
    </row>
    <row r="171" spans="1:3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21"/>
      <c r="X171" s="17"/>
      <c r="Y171" s="17"/>
      <c r="Z171" s="17"/>
      <c r="AA171" s="17"/>
      <c r="AB171" s="17"/>
      <c r="AC171" s="17"/>
      <c r="AD171" s="17"/>
      <c r="AE171" s="17"/>
    </row>
    <row r="172" spans="1:3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21"/>
      <c r="X172" s="17"/>
      <c r="Y172" s="17"/>
      <c r="Z172" s="17"/>
      <c r="AA172" s="17"/>
      <c r="AB172" s="17"/>
      <c r="AC172" s="17"/>
      <c r="AD172" s="17"/>
      <c r="AE172" s="17"/>
    </row>
    <row r="173" spans="1:3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21"/>
      <c r="X173" s="17"/>
      <c r="Y173" s="17"/>
      <c r="Z173" s="17"/>
      <c r="AA173" s="17"/>
      <c r="AB173" s="17"/>
      <c r="AC173" s="17"/>
      <c r="AD173" s="17"/>
      <c r="AE173" s="17"/>
    </row>
    <row r="174" spans="1:3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21"/>
      <c r="X174" s="17"/>
      <c r="Y174" s="17"/>
      <c r="Z174" s="17"/>
      <c r="AA174" s="17"/>
      <c r="AB174" s="17"/>
      <c r="AC174" s="17"/>
      <c r="AD174" s="17"/>
      <c r="AE174" s="17"/>
    </row>
    <row r="175" spans="1:3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21"/>
      <c r="X175" s="17"/>
      <c r="Y175" s="17"/>
      <c r="Z175" s="17"/>
      <c r="AA175" s="17"/>
      <c r="AB175" s="17"/>
      <c r="AC175" s="17"/>
      <c r="AD175" s="17"/>
      <c r="AE175" s="17"/>
    </row>
    <row r="176" spans="1:3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21"/>
      <c r="X176" s="17"/>
      <c r="Y176" s="17"/>
      <c r="Z176" s="17"/>
      <c r="AA176" s="17"/>
      <c r="AB176" s="17"/>
      <c r="AC176" s="17"/>
      <c r="AD176" s="17"/>
      <c r="AE176" s="17"/>
    </row>
    <row r="177" spans="1:3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21"/>
      <c r="X177" s="17"/>
      <c r="Y177" s="17"/>
      <c r="Z177" s="17"/>
      <c r="AA177" s="17"/>
      <c r="AB177" s="17"/>
      <c r="AC177" s="17"/>
      <c r="AD177" s="17"/>
      <c r="AE177" s="17"/>
    </row>
    <row r="178" spans="1:3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21"/>
      <c r="X178" s="17"/>
      <c r="Y178" s="17"/>
      <c r="Z178" s="17"/>
      <c r="AA178" s="17"/>
      <c r="AB178" s="17"/>
      <c r="AC178" s="17"/>
      <c r="AD178" s="17"/>
      <c r="AE178" s="17"/>
    </row>
    <row r="179" spans="1:3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21"/>
      <c r="X179" s="17"/>
      <c r="Y179" s="17"/>
      <c r="Z179" s="17"/>
      <c r="AA179" s="17"/>
      <c r="AB179" s="17"/>
      <c r="AC179" s="17"/>
      <c r="AD179" s="17"/>
      <c r="AE179" s="17"/>
    </row>
    <row r="180" spans="1:3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21"/>
      <c r="X180" s="17"/>
      <c r="Y180" s="17"/>
      <c r="Z180" s="17"/>
      <c r="AA180" s="17"/>
      <c r="AB180" s="17"/>
      <c r="AC180" s="17"/>
      <c r="AD180" s="17"/>
      <c r="AE180" s="17"/>
    </row>
    <row r="181" spans="1:3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21"/>
      <c r="X181" s="17"/>
      <c r="Y181" s="17"/>
      <c r="Z181" s="17"/>
      <c r="AA181" s="17"/>
      <c r="AB181" s="17"/>
      <c r="AC181" s="17"/>
      <c r="AD181" s="17"/>
      <c r="AE181" s="17"/>
    </row>
    <row r="182" spans="1:3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21"/>
      <c r="X182" s="17"/>
      <c r="Y182" s="17"/>
      <c r="Z182" s="17"/>
      <c r="AA182" s="17"/>
      <c r="AB182" s="17"/>
      <c r="AC182" s="17"/>
      <c r="AD182" s="17"/>
      <c r="AE182" s="17"/>
    </row>
    <row r="183" spans="1:3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21"/>
      <c r="X183" s="17"/>
      <c r="Y183" s="17"/>
      <c r="Z183" s="17"/>
      <c r="AA183" s="17"/>
      <c r="AB183" s="17"/>
      <c r="AC183" s="17"/>
      <c r="AD183" s="17"/>
      <c r="AE183" s="17"/>
    </row>
    <row r="184" spans="1:3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21"/>
      <c r="X184" s="17"/>
      <c r="Y184" s="17"/>
      <c r="Z184" s="17"/>
      <c r="AA184" s="17"/>
      <c r="AB184" s="17"/>
      <c r="AC184" s="17"/>
      <c r="AD184" s="17"/>
      <c r="AE184" s="17"/>
    </row>
    <row r="185" spans="1:3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21"/>
      <c r="X185" s="17"/>
      <c r="Y185" s="17"/>
      <c r="Z185" s="17"/>
      <c r="AA185" s="17"/>
      <c r="AB185" s="17"/>
      <c r="AC185" s="17"/>
      <c r="AD185" s="17"/>
      <c r="AE185" s="17"/>
    </row>
    <row r="186" spans="1:3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21"/>
      <c r="X186" s="17"/>
      <c r="Y186" s="17"/>
      <c r="Z186" s="17"/>
      <c r="AA186" s="17"/>
      <c r="AB186" s="17"/>
      <c r="AC186" s="17"/>
      <c r="AD186" s="17"/>
      <c r="AE186" s="17"/>
    </row>
    <row r="187" spans="1:3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21"/>
      <c r="X187" s="17"/>
      <c r="Y187" s="17"/>
      <c r="Z187" s="17"/>
      <c r="AA187" s="17"/>
      <c r="AB187" s="17"/>
      <c r="AC187" s="17"/>
      <c r="AD187" s="17"/>
      <c r="AE187" s="17"/>
    </row>
    <row r="188" spans="1:3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21"/>
      <c r="X188" s="17"/>
      <c r="Y188" s="17"/>
      <c r="Z188" s="17"/>
      <c r="AA188" s="17"/>
      <c r="AB188" s="17"/>
      <c r="AC188" s="17"/>
      <c r="AD188" s="17"/>
      <c r="AE188" s="17"/>
    </row>
    <row r="189" spans="1:3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21"/>
      <c r="X189" s="17"/>
      <c r="Y189" s="17"/>
      <c r="Z189" s="17"/>
      <c r="AA189" s="17"/>
      <c r="AB189" s="17"/>
      <c r="AC189" s="17"/>
      <c r="AD189" s="17"/>
      <c r="AE189" s="17"/>
    </row>
    <row r="190" spans="1:3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21"/>
      <c r="X190" s="17"/>
      <c r="Y190" s="17"/>
      <c r="Z190" s="17"/>
      <c r="AA190" s="17"/>
      <c r="AB190" s="17"/>
      <c r="AC190" s="17"/>
      <c r="AD190" s="17"/>
      <c r="AE190" s="17"/>
    </row>
    <row r="191" spans="1:3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21"/>
      <c r="X191" s="17"/>
      <c r="Y191" s="17"/>
      <c r="Z191" s="17"/>
      <c r="AA191" s="17"/>
      <c r="AB191" s="17"/>
      <c r="AC191" s="17"/>
      <c r="AD191" s="17"/>
      <c r="AE191" s="17"/>
    </row>
    <row r="192" spans="1:3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21"/>
      <c r="X192" s="17"/>
      <c r="Y192" s="17"/>
      <c r="Z192" s="17"/>
      <c r="AA192" s="17"/>
      <c r="AB192" s="17"/>
      <c r="AC192" s="17"/>
      <c r="AD192" s="17"/>
      <c r="AE192" s="17"/>
    </row>
    <row r="193" spans="1:3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21"/>
      <c r="X193" s="17"/>
      <c r="Y193" s="17"/>
      <c r="Z193" s="17"/>
      <c r="AA193" s="17"/>
      <c r="AB193" s="17"/>
      <c r="AC193" s="17"/>
      <c r="AD193" s="17"/>
      <c r="AE193" s="17"/>
    </row>
    <row r="194" spans="1:3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21"/>
      <c r="X194" s="17"/>
      <c r="Y194" s="17"/>
      <c r="Z194" s="17"/>
      <c r="AA194" s="17"/>
      <c r="AB194" s="17"/>
      <c r="AC194" s="17"/>
      <c r="AD194" s="17"/>
      <c r="AE194" s="17"/>
    </row>
    <row r="195" spans="1:3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21"/>
      <c r="X195" s="17"/>
      <c r="Y195" s="17"/>
      <c r="Z195" s="17"/>
      <c r="AA195" s="17"/>
      <c r="AB195" s="17"/>
      <c r="AC195" s="17"/>
      <c r="AD195" s="17"/>
      <c r="AE195" s="17"/>
    </row>
    <row r="196" spans="1:3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21"/>
      <c r="X196" s="17"/>
      <c r="Y196" s="17"/>
      <c r="Z196" s="17"/>
      <c r="AA196" s="17"/>
      <c r="AB196" s="17"/>
      <c r="AC196" s="17"/>
      <c r="AD196" s="17"/>
      <c r="AE196" s="17"/>
    </row>
    <row r="197" spans="1:3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21"/>
      <c r="X197" s="17"/>
      <c r="Y197" s="17"/>
      <c r="Z197" s="17"/>
      <c r="AA197" s="17"/>
      <c r="AB197" s="17"/>
      <c r="AC197" s="17"/>
      <c r="AD197" s="17"/>
      <c r="AE197" s="17"/>
    </row>
    <row r="198" spans="1:3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21"/>
      <c r="X198" s="17"/>
      <c r="Y198" s="17"/>
      <c r="Z198" s="17"/>
      <c r="AA198" s="17"/>
      <c r="AB198" s="17"/>
      <c r="AC198" s="17"/>
      <c r="AD198" s="17"/>
      <c r="AE198" s="17"/>
    </row>
    <row r="199" spans="1:3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21"/>
      <c r="X199" s="17"/>
      <c r="Y199" s="17"/>
      <c r="Z199" s="17"/>
      <c r="AA199" s="17"/>
      <c r="AB199" s="17"/>
      <c r="AC199" s="17"/>
      <c r="AD199" s="17"/>
      <c r="AE199" s="17"/>
    </row>
    <row r="200" spans="1:3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21"/>
      <c r="X200" s="17"/>
      <c r="Y200" s="17"/>
      <c r="Z200" s="17"/>
      <c r="AA200" s="17"/>
      <c r="AB200" s="17"/>
      <c r="AC200" s="17"/>
      <c r="AD200" s="17"/>
      <c r="AE200" s="17"/>
    </row>
    <row r="201" spans="1:3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21"/>
      <c r="X201" s="17"/>
      <c r="Y201" s="17"/>
      <c r="Z201" s="17"/>
      <c r="AA201" s="17"/>
      <c r="AB201" s="17"/>
      <c r="AC201" s="17"/>
      <c r="AD201" s="17"/>
      <c r="AE201" s="17"/>
    </row>
    <row r="202" spans="1:3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21"/>
      <c r="X202" s="17"/>
      <c r="Y202" s="17"/>
      <c r="Z202" s="17"/>
      <c r="AA202" s="17"/>
      <c r="AB202" s="17"/>
      <c r="AC202" s="17"/>
      <c r="AD202" s="17"/>
      <c r="AE202" s="17"/>
    </row>
    <row r="203" spans="1:3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21"/>
      <c r="X203" s="17"/>
      <c r="Y203" s="17"/>
      <c r="Z203" s="17"/>
      <c r="AA203" s="17"/>
      <c r="AB203" s="17"/>
      <c r="AC203" s="17"/>
      <c r="AD203" s="17"/>
      <c r="AE203" s="17"/>
    </row>
    <row r="204" spans="1:3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21"/>
      <c r="X204" s="17"/>
      <c r="Y204" s="17"/>
      <c r="Z204" s="17"/>
      <c r="AA204" s="17"/>
      <c r="AB204" s="17"/>
      <c r="AC204" s="17"/>
      <c r="AD204" s="17"/>
      <c r="AE204" s="17"/>
    </row>
    <row r="205" spans="1:3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21"/>
      <c r="X205" s="17"/>
      <c r="Y205" s="17"/>
      <c r="Z205" s="17"/>
      <c r="AA205" s="17"/>
      <c r="AB205" s="17"/>
      <c r="AC205" s="17"/>
      <c r="AD205" s="17"/>
      <c r="AE205" s="17"/>
    </row>
    <row r="206" spans="1:3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21"/>
      <c r="X206" s="17"/>
      <c r="Y206" s="17"/>
      <c r="Z206" s="17"/>
      <c r="AA206" s="17"/>
      <c r="AB206" s="17"/>
      <c r="AC206" s="17"/>
      <c r="AD206" s="17"/>
      <c r="AE206" s="17"/>
    </row>
    <row r="207" spans="1:3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21"/>
      <c r="X207" s="17"/>
      <c r="Y207" s="17"/>
      <c r="Z207" s="17"/>
      <c r="AA207" s="17"/>
      <c r="AB207" s="17"/>
      <c r="AC207" s="17"/>
      <c r="AD207" s="17"/>
      <c r="AE207" s="17"/>
    </row>
    <row r="208" spans="1:3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21"/>
      <c r="X208" s="17"/>
      <c r="Y208" s="17"/>
      <c r="Z208" s="17"/>
      <c r="AA208" s="17"/>
      <c r="AB208" s="17"/>
      <c r="AC208" s="17"/>
      <c r="AD208" s="17"/>
      <c r="AE208" s="17"/>
    </row>
    <row r="209" spans="1:3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21"/>
      <c r="X209" s="17"/>
      <c r="Y209" s="17"/>
      <c r="Z209" s="17"/>
      <c r="AA209" s="17"/>
      <c r="AB209" s="17"/>
      <c r="AC209" s="17"/>
      <c r="AD209" s="17"/>
      <c r="AE209" s="17"/>
    </row>
    <row r="210" spans="1:3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21"/>
      <c r="X210" s="17"/>
      <c r="Y210" s="17"/>
      <c r="Z210" s="17"/>
      <c r="AA210" s="17"/>
      <c r="AB210" s="17"/>
      <c r="AC210" s="17"/>
      <c r="AD210" s="17"/>
      <c r="AE210" s="17"/>
    </row>
    <row r="211" spans="1:3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21"/>
      <c r="X211" s="17"/>
      <c r="Y211" s="17"/>
      <c r="Z211" s="17"/>
      <c r="AA211" s="17"/>
      <c r="AB211" s="17"/>
      <c r="AC211" s="17"/>
      <c r="AD211" s="17"/>
      <c r="AE211" s="17"/>
    </row>
    <row r="212" spans="1:3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21"/>
      <c r="X212" s="17"/>
      <c r="Y212" s="17"/>
      <c r="Z212" s="17"/>
      <c r="AA212" s="17"/>
      <c r="AB212" s="17"/>
      <c r="AC212" s="17"/>
      <c r="AD212" s="17"/>
      <c r="AE212" s="17"/>
    </row>
    <row r="213" spans="1:3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21"/>
      <c r="X213" s="17"/>
      <c r="Y213" s="17"/>
      <c r="Z213" s="17"/>
      <c r="AA213" s="17"/>
      <c r="AB213" s="17"/>
      <c r="AC213" s="17"/>
      <c r="AD213" s="17"/>
      <c r="AE213" s="17"/>
    </row>
    <row r="214" spans="1:3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21"/>
      <c r="X214" s="17"/>
      <c r="Y214" s="17"/>
      <c r="Z214" s="17"/>
      <c r="AA214" s="17"/>
      <c r="AB214" s="17"/>
      <c r="AC214" s="17"/>
      <c r="AD214" s="17"/>
      <c r="AE214" s="17"/>
    </row>
    <row r="215" spans="1:3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21"/>
      <c r="X215" s="17"/>
      <c r="Y215" s="17"/>
      <c r="Z215" s="17"/>
      <c r="AA215" s="17"/>
      <c r="AB215" s="17"/>
      <c r="AC215" s="17"/>
      <c r="AD215" s="17"/>
      <c r="AE215" s="17"/>
    </row>
    <row r="216" spans="1:3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21"/>
      <c r="X216" s="17"/>
      <c r="Y216" s="17"/>
      <c r="Z216" s="17"/>
      <c r="AA216" s="17"/>
      <c r="AB216" s="17"/>
      <c r="AC216" s="17"/>
      <c r="AD216" s="17"/>
      <c r="AE216" s="17"/>
    </row>
    <row r="217" spans="1:3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21"/>
      <c r="X217" s="17"/>
      <c r="Y217" s="17"/>
      <c r="Z217" s="17"/>
      <c r="AA217" s="17"/>
      <c r="AB217" s="17"/>
      <c r="AC217" s="17"/>
      <c r="AD217" s="17"/>
      <c r="AE217" s="17"/>
    </row>
    <row r="218" spans="1:3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21"/>
      <c r="X218" s="17"/>
      <c r="Y218" s="17"/>
      <c r="Z218" s="17"/>
      <c r="AA218" s="17"/>
      <c r="AB218" s="17"/>
      <c r="AC218" s="17"/>
      <c r="AD218" s="17"/>
      <c r="AE218" s="17"/>
    </row>
    <row r="219" spans="1:3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21"/>
      <c r="X219" s="17"/>
      <c r="Y219" s="17"/>
      <c r="Z219" s="17"/>
      <c r="AA219" s="17"/>
      <c r="AB219" s="17"/>
      <c r="AC219" s="17"/>
      <c r="AD219" s="17"/>
      <c r="AE219" s="17"/>
    </row>
    <row r="220" spans="1:3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21"/>
      <c r="X220" s="17"/>
      <c r="Y220" s="17"/>
      <c r="Z220" s="17"/>
      <c r="AA220" s="17"/>
      <c r="AB220" s="17"/>
      <c r="AC220" s="17"/>
      <c r="AD220" s="17"/>
      <c r="AE220" s="17"/>
    </row>
    <row r="221" spans="1:3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21"/>
      <c r="X221" s="17"/>
      <c r="Y221" s="17"/>
      <c r="Z221" s="17"/>
      <c r="AA221" s="17"/>
      <c r="AB221" s="17"/>
      <c r="AC221" s="17"/>
      <c r="AD221" s="17"/>
      <c r="AE221" s="17"/>
    </row>
    <row r="222" spans="1:3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21"/>
      <c r="X222" s="17"/>
      <c r="Y222" s="17"/>
      <c r="Z222" s="17"/>
      <c r="AA222" s="17"/>
      <c r="AB222" s="17"/>
      <c r="AC222" s="17"/>
      <c r="AD222" s="17"/>
      <c r="AE222" s="17"/>
    </row>
    <row r="223" spans="1:3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21"/>
      <c r="X223" s="17"/>
      <c r="Y223" s="17"/>
      <c r="Z223" s="17"/>
      <c r="AA223" s="17"/>
      <c r="AB223" s="17"/>
      <c r="AC223" s="17"/>
      <c r="AD223" s="17"/>
      <c r="AE223" s="17"/>
    </row>
    <row r="224" spans="1:3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21"/>
      <c r="X224" s="17"/>
      <c r="Y224" s="17"/>
      <c r="Z224" s="17"/>
      <c r="AA224" s="17"/>
      <c r="AB224" s="17"/>
      <c r="AC224" s="17"/>
      <c r="AD224" s="17"/>
      <c r="AE224" s="17"/>
    </row>
    <row r="225" spans="1:3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21"/>
      <c r="X225" s="17"/>
      <c r="Y225" s="17"/>
      <c r="Z225" s="17"/>
      <c r="AA225" s="17"/>
      <c r="AB225" s="17"/>
      <c r="AC225" s="17"/>
      <c r="AD225" s="17"/>
      <c r="AE225" s="17"/>
    </row>
    <row r="226" spans="1:3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21"/>
      <c r="X226" s="17"/>
      <c r="Y226" s="17"/>
      <c r="Z226" s="17"/>
      <c r="AA226" s="17"/>
      <c r="AB226" s="17"/>
      <c r="AC226" s="17"/>
      <c r="AD226" s="17"/>
      <c r="AE226" s="17"/>
    </row>
    <row r="227" spans="1:3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21"/>
      <c r="X227" s="17"/>
      <c r="Y227" s="17"/>
      <c r="Z227" s="17"/>
      <c r="AA227" s="17"/>
      <c r="AB227" s="17"/>
      <c r="AC227" s="17"/>
      <c r="AD227" s="17"/>
      <c r="AE227" s="17"/>
    </row>
    <row r="228" spans="1:3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21"/>
      <c r="X228" s="17"/>
      <c r="Y228" s="17"/>
      <c r="Z228" s="17"/>
      <c r="AA228" s="17"/>
      <c r="AB228" s="17"/>
      <c r="AC228" s="17"/>
      <c r="AD228" s="17"/>
      <c r="AE228" s="17"/>
    </row>
    <row r="229" spans="1:3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21"/>
      <c r="X229" s="17"/>
      <c r="Y229" s="17"/>
      <c r="Z229" s="17"/>
      <c r="AA229" s="17"/>
      <c r="AB229" s="17"/>
      <c r="AC229" s="17"/>
      <c r="AD229" s="17"/>
      <c r="AE229" s="17"/>
    </row>
    <row r="230" spans="1:3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21"/>
      <c r="X230" s="17"/>
      <c r="Y230" s="17"/>
      <c r="Z230" s="17"/>
      <c r="AA230" s="17"/>
      <c r="AB230" s="17"/>
      <c r="AC230" s="17"/>
      <c r="AD230" s="17"/>
      <c r="AE230" s="17"/>
    </row>
    <row r="231" spans="1:3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21"/>
      <c r="X231" s="17"/>
      <c r="Y231" s="17"/>
      <c r="Z231" s="17"/>
      <c r="AA231" s="17"/>
      <c r="AB231" s="17"/>
      <c r="AC231" s="17"/>
      <c r="AD231" s="17"/>
      <c r="AE231" s="17"/>
    </row>
    <row r="232" spans="1:3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21"/>
      <c r="X232" s="17"/>
      <c r="Y232" s="17"/>
      <c r="Z232" s="17"/>
      <c r="AA232" s="17"/>
      <c r="AB232" s="17"/>
      <c r="AC232" s="17"/>
      <c r="AD232" s="17"/>
      <c r="AE232" s="17"/>
    </row>
    <row r="233" spans="1:3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21"/>
      <c r="X233" s="17"/>
      <c r="Y233" s="17"/>
      <c r="Z233" s="17"/>
      <c r="AA233" s="17"/>
      <c r="AB233" s="17"/>
      <c r="AC233" s="17"/>
      <c r="AD233" s="17"/>
      <c r="AE233" s="17"/>
    </row>
    <row r="234" spans="1:3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21"/>
      <c r="X234" s="17"/>
      <c r="Y234" s="17"/>
      <c r="Z234" s="17"/>
      <c r="AA234" s="17"/>
      <c r="AB234" s="17"/>
      <c r="AC234" s="17"/>
      <c r="AD234" s="17"/>
      <c r="AE234" s="17"/>
    </row>
    <row r="235" spans="1:3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21"/>
      <c r="X235" s="17"/>
      <c r="Y235" s="17"/>
      <c r="Z235" s="17"/>
      <c r="AA235" s="17"/>
      <c r="AB235" s="17"/>
      <c r="AC235" s="17"/>
      <c r="AD235" s="17"/>
      <c r="AE235" s="17"/>
    </row>
    <row r="236" spans="1:3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21"/>
      <c r="X236" s="17"/>
      <c r="Y236" s="17"/>
      <c r="Z236" s="17"/>
      <c r="AA236" s="17"/>
      <c r="AB236" s="17"/>
      <c r="AC236" s="17"/>
      <c r="AD236" s="17"/>
      <c r="AE236" s="17"/>
    </row>
    <row r="237" spans="1:3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21"/>
      <c r="X237" s="17"/>
      <c r="Y237" s="17"/>
      <c r="Z237" s="17"/>
      <c r="AA237" s="17"/>
      <c r="AB237" s="17"/>
      <c r="AC237" s="17"/>
      <c r="AD237" s="17"/>
      <c r="AE237" s="17"/>
    </row>
    <row r="238" spans="1:3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21"/>
      <c r="X238" s="17"/>
      <c r="Y238" s="17"/>
      <c r="Z238" s="17"/>
      <c r="AA238" s="17"/>
      <c r="AB238" s="17"/>
      <c r="AC238" s="17"/>
      <c r="AD238" s="17"/>
      <c r="AE238" s="17"/>
    </row>
    <row r="239" spans="1:3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21"/>
      <c r="X239" s="17"/>
      <c r="Y239" s="17"/>
      <c r="Z239" s="17"/>
      <c r="AA239" s="17"/>
      <c r="AB239" s="17"/>
      <c r="AC239" s="17"/>
      <c r="AD239" s="17"/>
      <c r="AE239" s="17"/>
    </row>
    <row r="240" spans="1:3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21"/>
      <c r="X240" s="17"/>
      <c r="Y240" s="17"/>
      <c r="Z240" s="17"/>
      <c r="AA240" s="17"/>
      <c r="AB240" s="17"/>
      <c r="AC240" s="17"/>
      <c r="AD240" s="17"/>
      <c r="AE240" s="17"/>
    </row>
    <row r="241" spans="1:3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21"/>
      <c r="X241" s="17"/>
      <c r="Y241" s="17"/>
      <c r="Z241" s="17"/>
      <c r="AA241" s="17"/>
      <c r="AB241" s="17"/>
      <c r="AC241" s="17"/>
      <c r="AD241" s="17"/>
      <c r="AE241" s="17"/>
    </row>
    <row r="242" spans="1:3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21"/>
      <c r="X242" s="17"/>
      <c r="Y242" s="17"/>
      <c r="Z242" s="17"/>
      <c r="AA242" s="17"/>
      <c r="AB242" s="17"/>
      <c r="AC242" s="17"/>
      <c r="AD242" s="17"/>
      <c r="AE242" s="17"/>
    </row>
    <row r="243" spans="1:3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21"/>
      <c r="X243" s="17"/>
      <c r="Y243" s="17"/>
      <c r="Z243" s="17"/>
      <c r="AA243" s="17"/>
      <c r="AB243" s="17"/>
      <c r="AC243" s="17"/>
      <c r="AD243" s="17"/>
      <c r="AE243" s="17"/>
    </row>
    <row r="244" spans="1:3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21"/>
      <c r="X244" s="17"/>
      <c r="Y244" s="17"/>
      <c r="Z244" s="17"/>
      <c r="AA244" s="17"/>
      <c r="AB244" s="17"/>
      <c r="AC244" s="17"/>
      <c r="AD244" s="17"/>
      <c r="AE244" s="17"/>
    </row>
    <row r="245" spans="1:3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21"/>
      <c r="X245" s="17"/>
      <c r="Y245" s="17"/>
      <c r="Z245" s="17"/>
      <c r="AA245" s="17"/>
      <c r="AB245" s="17"/>
      <c r="AC245" s="17"/>
      <c r="AD245" s="17"/>
      <c r="AE245" s="17"/>
    </row>
    <row r="246" spans="1:3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21"/>
      <c r="X246" s="17"/>
      <c r="Y246" s="17"/>
      <c r="Z246" s="17"/>
      <c r="AA246" s="17"/>
      <c r="AB246" s="17"/>
      <c r="AC246" s="17"/>
      <c r="AD246" s="17"/>
      <c r="AE246" s="17"/>
    </row>
    <row r="247" spans="1:3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21"/>
      <c r="X247" s="17"/>
      <c r="Y247" s="17"/>
      <c r="Z247" s="17"/>
      <c r="AA247" s="17"/>
      <c r="AB247" s="17"/>
      <c r="AC247" s="17"/>
      <c r="AD247" s="17"/>
      <c r="AE247" s="17"/>
    </row>
    <row r="248" spans="1:3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21"/>
      <c r="X248" s="17"/>
      <c r="Y248" s="17"/>
      <c r="Z248" s="17"/>
      <c r="AA248" s="17"/>
      <c r="AB248" s="17"/>
      <c r="AC248" s="17"/>
      <c r="AD248" s="17"/>
      <c r="AE248" s="17"/>
    </row>
    <row r="249" spans="1:3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21"/>
      <c r="X249" s="17"/>
      <c r="Y249" s="17"/>
      <c r="Z249" s="17"/>
      <c r="AA249" s="17"/>
      <c r="AB249" s="17"/>
      <c r="AC249" s="17"/>
      <c r="AD249" s="17"/>
      <c r="AE249" s="17"/>
    </row>
    <row r="250" spans="1:3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21"/>
      <c r="X250" s="17"/>
      <c r="Y250" s="17"/>
      <c r="Z250" s="17"/>
      <c r="AA250" s="17"/>
      <c r="AB250" s="17"/>
      <c r="AC250" s="17"/>
      <c r="AD250" s="17"/>
      <c r="AE250" s="17"/>
    </row>
    <row r="251" spans="1:3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21"/>
      <c r="X251" s="17"/>
      <c r="Y251" s="17"/>
      <c r="Z251" s="17"/>
      <c r="AA251" s="17"/>
      <c r="AB251" s="17"/>
      <c r="AC251" s="17"/>
      <c r="AD251" s="17"/>
      <c r="AE251" s="17"/>
    </row>
    <row r="252" spans="1:3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21"/>
      <c r="X252" s="17"/>
      <c r="Y252" s="17"/>
      <c r="Z252" s="17"/>
      <c r="AA252" s="17"/>
      <c r="AB252" s="17"/>
      <c r="AC252" s="17"/>
      <c r="AD252" s="17"/>
      <c r="AE252" s="17"/>
    </row>
    <row r="253" spans="1:3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21"/>
      <c r="X253" s="17"/>
      <c r="Y253" s="17"/>
      <c r="Z253" s="17"/>
      <c r="AA253" s="17"/>
      <c r="AB253" s="17"/>
      <c r="AC253" s="17"/>
      <c r="AD253" s="17"/>
      <c r="AE253" s="17"/>
    </row>
    <row r="254" spans="1:3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21"/>
      <c r="X254" s="17"/>
      <c r="Y254" s="17"/>
      <c r="Z254" s="17"/>
      <c r="AA254" s="17"/>
      <c r="AB254" s="17"/>
      <c r="AC254" s="17"/>
      <c r="AD254" s="17"/>
      <c r="AE254" s="17"/>
    </row>
    <row r="255" spans="1:3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21"/>
      <c r="X255" s="17"/>
      <c r="Y255" s="17"/>
      <c r="Z255" s="17"/>
      <c r="AA255" s="17"/>
      <c r="AB255" s="17"/>
      <c r="AC255" s="17"/>
      <c r="AD255" s="17"/>
      <c r="AE255" s="17"/>
    </row>
    <row r="256" spans="1:3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21"/>
      <c r="X256" s="17"/>
      <c r="Y256" s="17"/>
      <c r="Z256" s="17"/>
      <c r="AA256" s="17"/>
      <c r="AB256" s="17"/>
      <c r="AC256" s="17"/>
      <c r="AD256" s="17"/>
      <c r="AE256" s="17"/>
    </row>
    <row r="257" spans="1:3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21"/>
      <c r="X257" s="17"/>
      <c r="Y257" s="17"/>
      <c r="Z257" s="17"/>
      <c r="AA257" s="17"/>
      <c r="AB257" s="17"/>
      <c r="AC257" s="17"/>
      <c r="AD257" s="17"/>
      <c r="AE257" s="17"/>
    </row>
    <row r="258" spans="1:3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21"/>
      <c r="X258" s="17"/>
      <c r="Y258" s="17"/>
      <c r="Z258" s="17"/>
      <c r="AA258" s="17"/>
      <c r="AB258" s="17"/>
      <c r="AC258" s="17"/>
      <c r="AD258" s="17"/>
      <c r="AE258" s="17"/>
    </row>
    <row r="259" spans="1:3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21"/>
      <c r="X259" s="17"/>
      <c r="Y259" s="17"/>
      <c r="Z259" s="17"/>
      <c r="AA259" s="17"/>
      <c r="AB259" s="17"/>
      <c r="AC259" s="17"/>
      <c r="AD259" s="17"/>
      <c r="AE259" s="17"/>
    </row>
    <row r="260" spans="1:3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21"/>
      <c r="X260" s="17"/>
      <c r="Y260" s="17"/>
      <c r="Z260" s="17"/>
      <c r="AA260" s="17"/>
      <c r="AB260" s="17"/>
      <c r="AC260" s="17"/>
      <c r="AD260" s="17"/>
      <c r="AE260" s="17"/>
    </row>
    <row r="261" spans="1:3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21"/>
      <c r="X261" s="17"/>
      <c r="Y261" s="17"/>
      <c r="Z261" s="17"/>
      <c r="AA261" s="17"/>
      <c r="AB261" s="17"/>
      <c r="AC261" s="17"/>
      <c r="AD261" s="17"/>
      <c r="AE261" s="17"/>
    </row>
    <row r="262" spans="1:3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21"/>
      <c r="X262" s="17"/>
      <c r="Y262" s="17"/>
      <c r="Z262" s="17"/>
      <c r="AA262" s="17"/>
      <c r="AB262" s="17"/>
      <c r="AC262" s="17"/>
      <c r="AD262" s="17"/>
      <c r="AE262" s="17"/>
    </row>
    <row r="263" spans="1:3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21"/>
      <c r="X263" s="17"/>
      <c r="Y263" s="17"/>
      <c r="Z263" s="17"/>
      <c r="AA263" s="17"/>
      <c r="AB263" s="17"/>
      <c r="AC263" s="17"/>
      <c r="AD263" s="17"/>
      <c r="AE263" s="17"/>
    </row>
    <row r="264" spans="1:3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21"/>
      <c r="X264" s="17"/>
      <c r="Y264" s="17"/>
      <c r="Z264" s="17"/>
      <c r="AA264" s="17"/>
      <c r="AB264" s="17"/>
      <c r="AC264" s="17"/>
      <c r="AD264" s="17"/>
      <c r="AE264" s="17"/>
    </row>
    <row r="265" spans="1:3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21"/>
      <c r="X265" s="17"/>
      <c r="Y265" s="17"/>
      <c r="Z265" s="17"/>
      <c r="AA265" s="17"/>
      <c r="AB265" s="17"/>
      <c r="AC265" s="17"/>
      <c r="AD265" s="17"/>
      <c r="AE265" s="17"/>
    </row>
    <row r="266" spans="1:3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21"/>
      <c r="X266" s="17"/>
      <c r="Y266" s="17"/>
      <c r="Z266" s="17"/>
      <c r="AA266" s="17"/>
      <c r="AB266" s="17"/>
      <c r="AC266" s="17"/>
      <c r="AD266" s="17"/>
      <c r="AE266" s="17"/>
    </row>
    <row r="267" spans="1:3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21"/>
      <c r="X267" s="17"/>
      <c r="Y267" s="17"/>
      <c r="Z267" s="17"/>
      <c r="AA267" s="17"/>
      <c r="AB267" s="17"/>
      <c r="AC267" s="17"/>
      <c r="AD267" s="17"/>
      <c r="AE267" s="17"/>
    </row>
    <row r="268" spans="1:3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21"/>
      <c r="X268" s="17"/>
      <c r="Y268" s="17"/>
      <c r="Z268" s="17"/>
      <c r="AA268" s="17"/>
      <c r="AB268" s="17"/>
      <c r="AC268" s="17"/>
      <c r="AD268" s="17"/>
      <c r="AE268" s="17"/>
    </row>
    <row r="269" spans="1:3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21"/>
      <c r="X269" s="17"/>
      <c r="Y269" s="17"/>
      <c r="Z269" s="17"/>
      <c r="AA269" s="17"/>
      <c r="AB269" s="17"/>
      <c r="AC269" s="17"/>
      <c r="AD269" s="17"/>
      <c r="AE269" s="17"/>
    </row>
    <row r="270" spans="1:3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21"/>
      <c r="X270" s="17"/>
      <c r="Y270" s="17"/>
      <c r="Z270" s="17"/>
      <c r="AA270" s="17"/>
      <c r="AB270" s="17"/>
      <c r="AC270" s="17"/>
      <c r="AD270" s="17"/>
      <c r="AE270" s="17"/>
    </row>
    <row r="271" spans="1:3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21"/>
      <c r="X271" s="17"/>
      <c r="Y271" s="17"/>
      <c r="Z271" s="17"/>
      <c r="AA271" s="17"/>
      <c r="AB271" s="17"/>
      <c r="AC271" s="17"/>
      <c r="AD271" s="17"/>
      <c r="AE271" s="17"/>
    </row>
    <row r="272" spans="1:3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21"/>
      <c r="X272" s="17"/>
      <c r="Y272" s="17"/>
      <c r="Z272" s="17"/>
      <c r="AA272" s="17"/>
      <c r="AB272" s="17"/>
      <c r="AC272" s="17"/>
      <c r="AD272" s="17"/>
      <c r="AE272" s="17"/>
    </row>
    <row r="273" spans="1:3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21"/>
      <c r="X273" s="17"/>
      <c r="Y273" s="17"/>
      <c r="Z273" s="17"/>
      <c r="AA273" s="17"/>
      <c r="AB273" s="17"/>
      <c r="AC273" s="17"/>
      <c r="AD273" s="17"/>
      <c r="AE273" s="17"/>
    </row>
    <row r="274" spans="1:3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21"/>
      <c r="X274" s="17"/>
      <c r="Y274" s="17"/>
      <c r="Z274" s="17"/>
      <c r="AA274" s="17"/>
      <c r="AB274" s="17"/>
      <c r="AC274" s="17"/>
      <c r="AD274" s="17"/>
      <c r="AE274" s="17"/>
    </row>
    <row r="275" spans="1:3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21"/>
      <c r="X275" s="17"/>
      <c r="Y275" s="17"/>
      <c r="Z275" s="17"/>
      <c r="AA275" s="17"/>
      <c r="AB275" s="17"/>
      <c r="AC275" s="17"/>
      <c r="AD275" s="17"/>
      <c r="AE275" s="17"/>
    </row>
    <row r="276" spans="1:3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21"/>
      <c r="X276" s="17"/>
      <c r="Y276" s="17"/>
      <c r="Z276" s="17"/>
      <c r="AA276" s="17"/>
      <c r="AB276" s="17"/>
      <c r="AC276" s="17"/>
      <c r="AD276" s="17"/>
      <c r="AE276" s="17"/>
    </row>
    <row r="277" spans="1:3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21"/>
      <c r="X277" s="17"/>
      <c r="Y277" s="17"/>
      <c r="Z277" s="17"/>
      <c r="AA277" s="17"/>
      <c r="AB277" s="17"/>
      <c r="AC277" s="17"/>
      <c r="AD277" s="17"/>
      <c r="AE277" s="17"/>
    </row>
    <row r="278" spans="1:3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21"/>
      <c r="X278" s="17"/>
      <c r="Y278" s="17"/>
      <c r="Z278" s="17"/>
      <c r="AA278" s="17"/>
      <c r="AB278" s="17"/>
      <c r="AC278" s="17"/>
      <c r="AD278" s="17"/>
      <c r="AE278" s="17"/>
    </row>
    <row r="279" spans="1:3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21"/>
      <c r="X279" s="17"/>
      <c r="Y279" s="17"/>
      <c r="Z279" s="17"/>
      <c r="AA279" s="17"/>
      <c r="AB279" s="17"/>
      <c r="AC279" s="17"/>
      <c r="AD279" s="17"/>
      <c r="AE279" s="17"/>
    </row>
    <row r="280" spans="1:3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21"/>
      <c r="X280" s="17"/>
      <c r="Y280" s="17"/>
      <c r="Z280" s="17"/>
      <c r="AA280" s="17"/>
      <c r="AB280" s="17"/>
      <c r="AC280" s="17"/>
      <c r="AD280" s="17"/>
      <c r="AE280" s="17"/>
    </row>
    <row r="281" spans="1:3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21"/>
      <c r="X281" s="17"/>
      <c r="Y281" s="17"/>
      <c r="Z281" s="17"/>
      <c r="AA281" s="17"/>
      <c r="AB281" s="17"/>
      <c r="AC281" s="17"/>
      <c r="AD281" s="17"/>
      <c r="AE281" s="17"/>
    </row>
    <row r="282" spans="1:3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21"/>
      <c r="X282" s="17"/>
      <c r="Y282" s="17"/>
      <c r="Z282" s="17"/>
      <c r="AA282" s="17"/>
      <c r="AB282" s="17"/>
      <c r="AC282" s="17"/>
      <c r="AD282" s="17"/>
      <c r="AE282" s="17"/>
    </row>
    <row r="283" spans="1:3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21"/>
      <c r="X283" s="17"/>
      <c r="Y283" s="17"/>
      <c r="Z283" s="17"/>
      <c r="AA283" s="17"/>
      <c r="AB283" s="17"/>
      <c r="AC283" s="17"/>
      <c r="AD283" s="17"/>
      <c r="AE283" s="17"/>
    </row>
    <row r="284" spans="1:3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21"/>
      <c r="X284" s="17"/>
      <c r="Y284" s="17"/>
      <c r="Z284" s="17"/>
      <c r="AA284" s="17"/>
      <c r="AB284" s="17"/>
      <c r="AC284" s="17"/>
      <c r="AD284" s="17"/>
      <c r="AE284" s="17"/>
    </row>
    <row r="285" spans="1:3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21"/>
      <c r="X285" s="17"/>
      <c r="Y285" s="17"/>
      <c r="Z285" s="17"/>
      <c r="AA285" s="17"/>
      <c r="AB285" s="17"/>
      <c r="AC285" s="17"/>
      <c r="AD285" s="17"/>
      <c r="AE285" s="17"/>
    </row>
    <row r="286" spans="1:3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21"/>
      <c r="X286" s="17"/>
      <c r="Y286" s="17"/>
      <c r="Z286" s="17"/>
      <c r="AA286" s="17"/>
      <c r="AB286" s="17"/>
      <c r="AC286" s="17"/>
      <c r="AD286" s="17"/>
      <c r="AE286" s="17"/>
    </row>
    <row r="287" spans="1:3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21"/>
      <c r="X287" s="17"/>
      <c r="Y287" s="17"/>
      <c r="Z287" s="17"/>
      <c r="AA287" s="17"/>
      <c r="AB287" s="17"/>
      <c r="AC287" s="17"/>
      <c r="AD287" s="17"/>
      <c r="AE287" s="17"/>
    </row>
    <row r="288" spans="1:3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21"/>
      <c r="X288" s="17"/>
      <c r="Y288" s="17"/>
      <c r="Z288" s="17"/>
      <c r="AA288" s="17"/>
      <c r="AB288" s="17"/>
      <c r="AC288" s="17"/>
      <c r="AD288" s="17"/>
      <c r="AE288" s="17"/>
    </row>
    <row r="289" spans="1:3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21"/>
      <c r="X289" s="17"/>
      <c r="Y289" s="17"/>
      <c r="Z289" s="17"/>
      <c r="AA289" s="17"/>
      <c r="AB289" s="17"/>
      <c r="AC289" s="17"/>
      <c r="AD289" s="17"/>
      <c r="AE289" s="17"/>
    </row>
    <row r="290" spans="1:3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21"/>
      <c r="X290" s="17"/>
      <c r="Y290" s="17"/>
      <c r="Z290" s="17"/>
      <c r="AA290" s="17"/>
      <c r="AB290" s="17"/>
      <c r="AC290" s="17"/>
      <c r="AD290" s="17"/>
      <c r="AE290" s="17"/>
    </row>
    <row r="291" spans="1:3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21"/>
      <c r="X291" s="17"/>
      <c r="Y291" s="17"/>
      <c r="Z291" s="17"/>
      <c r="AA291" s="17"/>
      <c r="AB291" s="17"/>
      <c r="AC291" s="17"/>
      <c r="AD291" s="17"/>
      <c r="AE291" s="17"/>
    </row>
    <row r="292" spans="1:3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21"/>
      <c r="X292" s="17"/>
      <c r="Y292" s="17"/>
      <c r="Z292" s="17"/>
      <c r="AA292" s="17"/>
      <c r="AB292" s="17"/>
      <c r="AC292" s="17"/>
      <c r="AD292" s="17"/>
      <c r="AE292" s="17"/>
    </row>
    <row r="293" spans="1:3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21"/>
      <c r="X293" s="17"/>
      <c r="Y293" s="17"/>
      <c r="Z293" s="17"/>
      <c r="AA293" s="17"/>
      <c r="AB293" s="17"/>
      <c r="AC293" s="17"/>
      <c r="AD293" s="17"/>
      <c r="AE293" s="17"/>
    </row>
    <row r="294" spans="1:3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21"/>
      <c r="X294" s="17"/>
      <c r="Y294" s="17"/>
      <c r="Z294" s="17"/>
      <c r="AA294" s="17"/>
      <c r="AB294" s="17"/>
      <c r="AC294" s="17"/>
      <c r="AD294" s="17"/>
      <c r="AE294" s="17"/>
    </row>
    <row r="295" spans="1:3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21"/>
      <c r="X295" s="17"/>
      <c r="Y295" s="17"/>
      <c r="Z295" s="17"/>
      <c r="AA295" s="17"/>
      <c r="AB295" s="17"/>
      <c r="AC295" s="17"/>
      <c r="AD295" s="17"/>
      <c r="AE295" s="17"/>
    </row>
    <row r="296" spans="1:3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21"/>
      <c r="X296" s="17"/>
      <c r="Y296" s="17"/>
      <c r="Z296" s="17"/>
      <c r="AA296" s="17"/>
      <c r="AB296" s="17"/>
      <c r="AC296" s="17"/>
      <c r="AD296" s="17"/>
      <c r="AE296" s="17"/>
    </row>
    <row r="297" spans="1:3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21"/>
      <c r="X297" s="17"/>
      <c r="Y297" s="17"/>
      <c r="Z297" s="17"/>
      <c r="AA297" s="17"/>
      <c r="AB297" s="17"/>
      <c r="AC297" s="17"/>
      <c r="AD297" s="17"/>
      <c r="AE297" s="17"/>
    </row>
    <row r="298" spans="1:3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21"/>
      <c r="X298" s="17"/>
      <c r="Y298" s="17"/>
      <c r="Z298" s="17"/>
      <c r="AA298" s="17"/>
      <c r="AB298" s="17"/>
      <c r="AC298" s="17"/>
      <c r="AD298" s="17"/>
      <c r="AE298" s="17"/>
    </row>
    <row r="299" spans="1:3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21"/>
      <c r="X299" s="17"/>
      <c r="Y299" s="17"/>
      <c r="Z299" s="17"/>
      <c r="AA299" s="17"/>
      <c r="AB299" s="17"/>
      <c r="AC299" s="17"/>
      <c r="AD299" s="17"/>
      <c r="AE299" s="17"/>
    </row>
    <row r="300" spans="1:3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21"/>
      <c r="X300" s="17"/>
      <c r="Y300" s="17"/>
      <c r="Z300" s="17"/>
      <c r="AA300" s="17"/>
      <c r="AB300" s="17"/>
      <c r="AC300" s="17"/>
      <c r="AD300" s="17"/>
      <c r="AE300" s="17"/>
    </row>
    <row r="301" spans="1:3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21"/>
      <c r="X301" s="17"/>
      <c r="Y301" s="17"/>
      <c r="Z301" s="17"/>
      <c r="AA301" s="17"/>
      <c r="AB301" s="17"/>
      <c r="AC301" s="17"/>
      <c r="AD301" s="17"/>
      <c r="AE301" s="17"/>
    </row>
    <row r="302" spans="1:3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21"/>
      <c r="X302" s="17"/>
      <c r="Y302" s="17"/>
      <c r="Z302" s="17"/>
      <c r="AA302" s="17"/>
      <c r="AB302" s="17"/>
      <c r="AC302" s="17"/>
      <c r="AD302" s="17"/>
      <c r="AE302" s="17"/>
    </row>
    <row r="303" spans="1:3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21"/>
      <c r="X303" s="17"/>
      <c r="Y303" s="17"/>
      <c r="Z303" s="17"/>
      <c r="AA303" s="17"/>
      <c r="AB303" s="17"/>
      <c r="AC303" s="17"/>
      <c r="AD303" s="17"/>
      <c r="AE303" s="17"/>
    </row>
    <row r="304" spans="1:3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21"/>
      <c r="X304" s="17"/>
      <c r="Y304" s="17"/>
      <c r="Z304" s="17"/>
      <c r="AA304" s="17"/>
      <c r="AB304" s="17"/>
      <c r="AC304" s="17"/>
      <c r="AD304" s="17"/>
      <c r="AE304" s="17"/>
    </row>
    <row r="305" spans="1:3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21"/>
      <c r="X305" s="17"/>
      <c r="Y305" s="17"/>
      <c r="Z305" s="17"/>
      <c r="AA305" s="17"/>
      <c r="AB305" s="17"/>
      <c r="AC305" s="17"/>
      <c r="AD305" s="17"/>
      <c r="AE305" s="17"/>
    </row>
    <row r="306" spans="1:3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21"/>
      <c r="X306" s="17"/>
      <c r="Y306" s="17"/>
      <c r="Z306" s="17"/>
      <c r="AA306" s="17"/>
      <c r="AB306" s="17"/>
      <c r="AC306" s="17"/>
      <c r="AD306" s="17"/>
      <c r="AE306" s="17"/>
    </row>
    <row r="307" spans="1:3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21"/>
      <c r="X307" s="17"/>
      <c r="Y307" s="17"/>
      <c r="Z307" s="17"/>
      <c r="AA307" s="17"/>
      <c r="AB307" s="17"/>
      <c r="AC307" s="17"/>
      <c r="AD307" s="17"/>
      <c r="AE307" s="17"/>
    </row>
    <row r="308" spans="1:3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21"/>
      <c r="X308" s="17"/>
      <c r="Y308" s="17"/>
      <c r="Z308" s="17"/>
      <c r="AA308" s="17"/>
      <c r="AB308" s="17"/>
      <c r="AC308" s="17"/>
      <c r="AD308" s="17"/>
      <c r="AE308" s="17"/>
    </row>
    <row r="309" spans="1:3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21"/>
      <c r="X309" s="17"/>
      <c r="Y309" s="17"/>
      <c r="Z309" s="17"/>
      <c r="AA309" s="17"/>
      <c r="AB309" s="17"/>
      <c r="AC309" s="17"/>
      <c r="AD309" s="17"/>
      <c r="AE309" s="17"/>
    </row>
    <row r="310" spans="1:3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21"/>
      <c r="X310" s="17"/>
      <c r="Y310" s="17"/>
      <c r="Z310" s="17"/>
      <c r="AA310" s="17"/>
      <c r="AB310" s="17"/>
      <c r="AC310" s="17"/>
      <c r="AD310" s="17"/>
      <c r="AE310" s="17"/>
    </row>
    <row r="311" spans="1:3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21"/>
      <c r="X311" s="17"/>
      <c r="Y311" s="17"/>
      <c r="Z311" s="17"/>
      <c r="AA311" s="17"/>
      <c r="AB311" s="17"/>
      <c r="AC311" s="17"/>
      <c r="AD311" s="17"/>
      <c r="AE311" s="17"/>
    </row>
    <row r="312" spans="1:3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21"/>
      <c r="X312" s="17"/>
      <c r="Y312" s="17"/>
      <c r="Z312" s="17"/>
      <c r="AA312" s="17"/>
      <c r="AB312" s="17"/>
      <c r="AC312" s="17"/>
      <c r="AD312" s="17"/>
      <c r="AE312" s="17"/>
    </row>
    <row r="313" spans="1:3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21"/>
      <c r="X313" s="17"/>
      <c r="Y313" s="17"/>
      <c r="Z313" s="17"/>
      <c r="AA313" s="17"/>
      <c r="AB313" s="17"/>
      <c r="AC313" s="17"/>
      <c r="AD313" s="17"/>
      <c r="AE313" s="17"/>
    </row>
    <row r="314" spans="1:3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21"/>
      <c r="X314" s="17"/>
      <c r="Y314" s="17"/>
      <c r="Z314" s="17"/>
      <c r="AA314" s="17"/>
      <c r="AB314" s="17"/>
      <c r="AC314" s="17"/>
      <c r="AD314" s="17"/>
      <c r="AE314" s="17"/>
    </row>
    <row r="315" spans="1:3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21"/>
      <c r="X315" s="17"/>
      <c r="Y315" s="17"/>
      <c r="Z315" s="17"/>
      <c r="AA315" s="17"/>
      <c r="AB315" s="17"/>
      <c r="AC315" s="17"/>
      <c r="AD315" s="17"/>
      <c r="AE315" s="17"/>
    </row>
    <row r="316" spans="1:3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21"/>
      <c r="X316" s="17"/>
      <c r="Y316" s="17"/>
      <c r="Z316" s="17"/>
      <c r="AA316" s="17"/>
      <c r="AB316" s="17"/>
      <c r="AC316" s="17"/>
      <c r="AD316" s="17"/>
      <c r="AE316" s="17"/>
    </row>
    <row r="317" spans="1:3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21"/>
      <c r="X317" s="17"/>
      <c r="Y317" s="17"/>
      <c r="Z317" s="17"/>
      <c r="AA317" s="17"/>
      <c r="AB317" s="17"/>
      <c r="AC317" s="17"/>
      <c r="AD317" s="17"/>
      <c r="AE317" s="17"/>
    </row>
    <row r="318" spans="1:3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21"/>
      <c r="X318" s="17"/>
      <c r="Y318" s="17"/>
      <c r="Z318" s="17"/>
      <c r="AA318" s="17"/>
      <c r="AB318" s="17"/>
      <c r="AC318" s="17"/>
      <c r="AD318" s="17"/>
      <c r="AE318" s="17"/>
    </row>
    <row r="319" spans="1:3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21"/>
      <c r="X319" s="17"/>
      <c r="Y319" s="17"/>
      <c r="Z319" s="17"/>
      <c r="AA319" s="17"/>
      <c r="AB319" s="17"/>
      <c r="AC319" s="17"/>
      <c r="AD319" s="17"/>
      <c r="AE319" s="17"/>
    </row>
    <row r="320" spans="1:3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21"/>
      <c r="X320" s="17"/>
      <c r="Y320" s="17"/>
      <c r="Z320" s="17"/>
      <c r="AA320" s="17"/>
      <c r="AB320" s="17"/>
      <c r="AC320" s="17"/>
      <c r="AD320" s="17"/>
      <c r="AE320" s="17"/>
    </row>
    <row r="321" spans="1:3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21"/>
      <c r="X321" s="17"/>
      <c r="Y321" s="17"/>
      <c r="Z321" s="17"/>
      <c r="AA321" s="17"/>
      <c r="AB321" s="17"/>
      <c r="AC321" s="17"/>
      <c r="AD321" s="17"/>
      <c r="AE321" s="17"/>
    </row>
    <row r="322" spans="1:3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21"/>
      <c r="X322" s="17"/>
      <c r="Y322" s="17"/>
      <c r="Z322" s="17"/>
      <c r="AA322" s="17"/>
      <c r="AB322" s="17"/>
      <c r="AC322" s="17"/>
      <c r="AD322" s="17"/>
      <c r="AE322" s="17"/>
    </row>
    <row r="323" spans="1:3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21"/>
      <c r="X323" s="17"/>
      <c r="Y323" s="17"/>
      <c r="Z323" s="17"/>
      <c r="AA323" s="17"/>
      <c r="AB323" s="17"/>
      <c r="AC323" s="17"/>
      <c r="AD323" s="17"/>
      <c r="AE323" s="17"/>
    </row>
    <row r="324" spans="1:3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21"/>
      <c r="X324" s="17"/>
      <c r="Y324" s="17"/>
      <c r="Z324" s="17"/>
      <c r="AA324" s="17"/>
      <c r="AB324" s="17"/>
      <c r="AC324" s="17"/>
      <c r="AD324" s="17"/>
      <c r="AE324" s="17"/>
    </row>
    <row r="325" spans="1:3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21"/>
      <c r="X325" s="17"/>
      <c r="Y325" s="17"/>
      <c r="Z325" s="17"/>
      <c r="AA325" s="17"/>
      <c r="AB325" s="17"/>
      <c r="AC325" s="17"/>
      <c r="AD325" s="17"/>
      <c r="AE325" s="17"/>
    </row>
    <row r="326" spans="1:3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21"/>
      <c r="X326" s="17"/>
      <c r="Y326" s="17"/>
      <c r="Z326" s="17"/>
      <c r="AA326" s="17"/>
      <c r="AB326" s="17"/>
      <c r="AC326" s="17"/>
      <c r="AD326" s="17"/>
      <c r="AE326" s="17"/>
    </row>
    <row r="327" spans="1:3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21"/>
      <c r="X327" s="17"/>
      <c r="Y327" s="17"/>
      <c r="Z327" s="17"/>
      <c r="AA327" s="17"/>
      <c r="AB327" s="17"/>
      <c r="AC327" s="17"/>
      <c r="AD327" s="17"/>
      <c r="AE327" s="17"/>
    </row>
    <row r="328" spans="1:3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21"/>
      <c r="X328" s="17"/>
      <c r="Y328" s="17"/>
      <c r="Z328" s="17"/>
      <c r="AA328" s="17"/>
      <c r="AB328" s="17"/>
      <c r="AC328" s="17"/>
      <c r="AD328" s="17"/>
      <c r="AE328" s="17"/>
    </row>
    <row r="329" spans="1:3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21"/>
      <c r="X329" s="17"/>
      <c r="Y329" s="17"/>
      <c r="Z329" s="17"/>
      <c r="AA329" s="17"/>
      <c r="AB329" s="17"/>
      <c r="AC329" s="17"/>
      <c r="AD329" s="17"/>
      <c r="AE329" s="17"/>
    </row>
    <row r="330" spans="1:3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21"/>
      <c r="X330" s="17"/>
      <c r="Y330" s="17"/>
      <c r="Z330" s="17"/>
      <c r="AA330" s="17"/>
      <c r="AB330" s="17"/>
      <c r="AC330" s="17"/>
      <c r="AD330" s="17"/>
      <c r="AE330" s="17"/>
    </row>
    <row r="331" spans="1:3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21"/>
      <c r="X331" s="17"/>
      <c r="Y331" s="17"/>
      <c r="Z331" s="17"/>
      <c r="AA331" s="17"/>
      <c r="AB331" s="17"/>
      <c r="AC331" s="17"/>
      <c r="AD331" s="17"/>
      <c r="AE331" s="17"/>
    </row>
    <row r="332" spans="1:3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21"/>
      <c r="X332" s="17"/>
      <c r="Y332" s="17"/>
      <c r="Z332" s="17"/>
      <c r="AA332" s="17"/>
      <c r="AB332" s="17"/>
      <c r="AC332" s="17"/>
      <c r="AD332" s="17"/>
      <c r="AE332" s="17"/>
    </row>
    <row r="333" spans="1:3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21"/>
      <c r="X333" s="17"/>
      <c r="Y333" s="17"/>
      <c r="Z333" s="17"/>
      <c r="AA333" s="17"/>
      <c r="AB333" s="17"/>
      <c r="AC333" s="17"/>
      <c r="AD333" s="17"/>
      <c r="AE333" s="17"/>
    </row>
    <row r="334" spans="1:3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21"/>
      <c r="X334" s="17"/>
      <c r="Y334" s="17"/>
      <c r="Z334" s="17"/>
      <c r="AA334" s="17"/>
      <c r="AB334" s="17"/>
      <c r="AC334" s="17"/>
      <c r="AD334" s="17"/>
      <c r="AE334" s="17"/>
    </row>
    <row r="335" spans="1:3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21"/>
      <c r="X335" s="17"/>
      <c r="Y335" s="17"/>
      <c r="Z335" s="17"/>
      <c r="AA335" s="17"/>
      <c r="AB335" s="17"/>
      <c r="AC335" s="17"/>
      <c r="AD335" s="17"/>
      <c r="AE335" s="17"/>
    </row>
    <row r="336" spans="1:3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21"/>
      <c r="X336" s="17"/>
      <c r="Y336" s="17"/>
      <c r="Z336" s="17"/>
      <c r="AA336" s="17"/>
      <c r="AB336" s="17"/>
      <c r="AC336" s="17"/>
      <c r="AD336" s="17"/>
      <c r="AE336" s="17"/>
    </row>
    <row r="337" spans="1:3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21"/>
      <c r="X337" s="17"/>
      <c r="Y337" s="17"/>
      <c r="Z337" s="17"/>
      <c r="AA337" s="17"/>
      <c r="AB337" s="17"/>
      <c r="AC337" s="17"/>
      <c r="AD337" s="17"/>
      <c r="AE337" s="17"/>
    </row>
    <row r="338" spans="1:3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21"/>
      <c r="X338" s="17"/>
      <c r="Y338" s="17"/>
      <c r="Z338" s="17"/>
      <c r="AA338" s="17"/>
      <c r="AB338" s="17"/>
      <c r="AC338" s="17"/>
      <c r="AD338" s="17"/>
      <c r="AE338" s="17"/>
    </row>
    <row r="339" spans="1:3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21"/>
      <c r="X339" s="17"/>
      <c r="Y339" s="17"/>
      <c r="Z339" s="17"/>
      <c r="AA339" s="17"/>
      <c r="AB339" s="17"/>
      <c r="AC339" s="17"/>
      <c r="AD339" s="17"/>
      <c r="AE339" s="17"/>
    </row>
    <row r="340" spans="1:3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21"/>
      <c r="X340" s="17"/>
      <c r="Y340" s="17"/>
      <c r="Z340" s="17"/>
      <c r="AA340" s="17"/>
      <c r="AB340" s="17"/>
      <c r="AC340" s="17"/>
      <c r="AD340" s="17"/>
      <c r="AE340" s="17"/>
    </row>
    <row r="341" spans="1:3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21"/>
      <c r="X341" s="17"/>
      <c r="Y341" s="17"/>
      <c r="Z341" s="17"/>
      <c r="AA341" s="17"/>
      <c r="AB341" s="17"/>
      <c r="AC341" s="17"/>
      <c r="AD341" s="17"/>
      <c r="AE341" s="17"/>
    </row>
    <row r="342" spans="1:3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21"/>
      <c r="X342" s="17"/>
      <c r="Y342" s="17"/>
      <c r="Z342" s="17"/>
      <c r="AA342" s="17"/>
      <c r="AB342" s="17"/>
      <c r="AC342" s="17"/>
      <c r="AD342" s="17"/>
      <c r="AE342" s="17"/>
    </row>
    <row r="343" spans="1:3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21"/>
      <c r="X343" s="17"/>
      <c r="Y343" s="17"/>
      <c r="Z343" s="17"/>
      <c r="AA343" s="17"/>
      <c r="AB343" s="17"/>
      <c r="AC343" s="17"/>
      <c r="AD343" s="17"/>
      <c r="AE343" s="17"/>
    </row>
    <row r="344" spans="1:3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21"/>
      <c r="X344" s="17"/>
      <c r="Y344" s="17"/>
      <c r="Z344" s="17"/>
      <c r="AA344" s="17"/>
      <c r="AB344" s="17"/>
      <c r="AC344" s="17"/>
      <c r="AD344" s="17"/>
      <c r="AE344" s="17"/>
    </row>
    <row r="345" spans="1:3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21"/>
      <c r="X345" s="17"/>
      <c r="Y345" s="17"/>
      <c r="Z345" s="17"/>
      <c r="AA345" s="17"/>
      <c r="AB345" s="17"/>
      <c r="AC345" s="17"/>
      <c r="AD345" s="17"/>
      <c r="AE345" s="17"/>
    </row>
    <row r="346" spans="1:3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21"/>
      <c r="X346" s="17"/>
      <c r="Y346" s="17"/>
      <c r="Z346" s="17"/>
      <c r="AA346" s="17"/>
      <c r="AB346" s="17"/>
      <c r="AC346" s="17"/>
      <c r="AD346" s="17"/>
      <c r="AE346" s="17"/>
    </row>
    <row r="347" spans="1:3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21"/>
      <c r="X347" s="17"/>
      <c r="Y347" s="17"/>
      <c r="Z347" s="17"/>
      <c r="AA347" s="17"/>
      <c r="AB347" s="17"/>
      <c r="AC347" s="17"/>
      <c r="AD347" s="17"/>
      <c r="AE347" s="17"/>
    </row>
    <row r="348" spans="1:3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21"/>
      <c r="X348" s="17"/>
      <c r="Y348" s="17"/>
      <c r="Z348" s="17"/>
      <c r="AA348" s="17"/>
      <c r="AB348" s="17"/>
      <c r="AC348" s="17"/>
      <c r="AD348" s="17"/>
      <c r="AE348" s="17"/>
    </row>
    <row r="349" spans="1:3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21"/>
      <c r="X349" s="17"/>
      <c r="Y349" s="17"/>
      <c r="Z349" s="17"/>
      <c r="AA349" s="17"/>
      <c r="AB349" s="17"/>
      <c r="AC349" s="17"/>
      <c r="AD349" s="17"/>
      <c r="AE349" s="17"/>
    </row>
    <row r="350" spans="1:3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21"/>
      <c r="X350" s="17"/>
      <c r="Y350" s="17"/>
      <c r="Z350" s="17"/>
      <c r="AA350" s="17"/>
      <c r="AB350" s="17"/>
      <c r="AC350" s="17"/>
      <c r="AD350" s="17"/>
      <c r="AE350" s="17"/>
    </row>
    <row r="351" spans="1:3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21"/>
      <c r="X351" s="17"/>
      <c r="Y351" s="17"/>
      <c r="Z351" s="17"/>
      <c r="AA351" s="17"/>
      <c r="AB351" s="17"/>
      <c r="AC351" s="17"/>
      <c r="AD351" s="17"/>
      <c r="AE351" s="17"/>
    </row>
    <row r="352" spans="1:3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21"/>
      <c r="X352" s="17"/>
      <c r="Y352" s="17"/>
      <c r="Z352" s="17"/>
      <c r="AA352" s="17"/>
      <c r="AB352" s="17"/>
      <c r="AC352" s="17"/>
      <c r="AD352" s="17"/>
      <c r="AE352" s="17"/>
    </row>
    <row r="353" spans="1:3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21"/>
      <c r="X353" s="17"/>
      <c r="Y353" s="17"/>
      <c r="Z353" s="17"/>
      <c r="AA353" s="17"/>
      <c r="AB353" s="17"/>
      <c r="AC353" s="17"/>
      <c r="AD353" s="17"/>
      <c r="AE353" s="17"/>
    </row>
    <row r="354" spans="1:3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21"/>
      <c r="X354" s="17"/>
      <c r="Y354" s="17"/>
      <c r="Z354" s="17"/>
      <c r="AA354" s="17"/>
      <c r="AB354" s="17"/>
      <c r="AC354" s="17"/>
      <c r="AD354" s="17"/>
      <c r="AE354" s="17"/>
    </row>
    <row r="355" spans="1:3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21"/>
      <c r="X355" s="17"/>
      <c r="Y355" s="17"/>
      <c r="Z355" s="17"/>
      <c r="AA355" s="17"/>
      <c r="AB355" s="17"/>
      <c r="AC355" s="17"/>
      <c r="AD355" s="17"/>
      <c r="AE355" s="17"/>
    </row>
    <row r="356" spans="1:3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21"/>
      <c r="X356" s="17"/>
      <c r="Y356" s="17"/>
      <c r="Z356" s="17"/>
      <c r="AA356" s="17"/>
      <c r="AB356" s="17"/>
      <c r="AC356" s="17"/>
      <c r="AD356" s="17"/>
      <c r="AE356" s="17"/>
    </row>
    <row r="357" spans="1:3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21"/>
      <c r="X357" s="17"/>
      <c r="Y357" s="17"/>
      <c r="Z357" s="17"/>
      <c r="AA357" s="17"/>
      <c r="AB357" s="17"/>
      <c r="AC357" s="17"/>
      <c r="AD357" s="17"/>
      <c r="AE357" s="17"/>
    </row>
    <row r="358" spans="1:3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21"/>
      <c r="X358" s="17"/>
      <c r="Y358" s="17"/>
      <c r="Z358" s="17"/>
      <c r="AA358" s="17"/>
      <c r="AB358" s="17"/>
      <c r="AC358" s="17"/>
      <c r="AD358" s="17"/>
      <c r="AE358" s="17"/>
    </row>
    <row r="359" spans="1:3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21"/>
      <c r="X359" s="17"/>
      <c r="Y359" s="17"/>
      <c r="Z359" s="17"/>
      <c r="AA359" s="17"/>
      <c r="AB359" s="17"/>
      <c r="AC359" s="17"/>
      <c r="AD359" s="17"/>
      <c r="AE359" s="17"/>
    </row>
    <row r="360" spans="1:3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21"/>
      <c r="X360" s="17"/>
      <c r="Y360" s="17"/>
      <c r="Z360" s="17"/>
      <c r="AA360" s="17"/>
      <c r="AB360" s="17"/>
      <c r="AC360" s="17"/>
      <c r="AD360" s="17"/>
      <c r="AE360" s="17"/>
    </row>
    <row r="361" spans="1:3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21"/>
      <c r="X361" s="17"/>
      <c r="Y361" s="17"/>
      <c r="Z361" s="17"/>
      <c r="AA361" s="17"/>
      <c r="AB361" s="17"/>
      <c r="AC361" s="17"/>
      <c r="AD361" s="17"/>
      <c r="AE361" s="17"/>
    </row>
    <row r="362" spans="1:3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21"/>
      <c r="X362" s="17"/>
      <c r="Y362" s="17"/>
      <c r="Z362" s="17"/>
      <c r="AA362" s="17"/>
      <c r="AB362" s="17"/>
      <c r="AC362" s="17"/>
      <c r="AD362" s="17"/>
      <c r="AE362" s="17"/>
    </row>
    <row r="363" spans="1:3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21"/>
      <c r="X363" s="17"/>
      <c r="Y363" s="17"/>
      <c r="Z363" s="17"/>
      <c r="AA363" s="17"/>
      <c r="AB363" s="17"/>
      <c r="AC363" s="17"/>
      <c r="AD363" s="17"/>
      <c r="AE363" s="17"/>
    </row>
    <row r="364" spans="1:3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21"/>
      <c r="X364" s="17"/>
      <c r="Y364" s="17"/>
      <c r="Z364" s="17"/>
      <c r="AA364" s="17"/>
      <c r="AB364" s="17"/>
      <c r="AC364" s="17"/>
      <c r="AD364" s="17"/>
      <c r="AE364" s="17"/>
    </row>
    <row r="365" spans="1:3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21"/>
      <c r="X365" s="17"/>
      <c r="Y365" s="17"/>
      <c r="Z365" s="17"/>
      <c r="AA365" s="17"/>
      <c r="AB365" s="17"/>
      <c r="AC365" s="17"/>
      <c r="AD365" s="17"/>
      <c r="AE365" s="17"/>
    </row>
    <row r="366" spans="1:3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21"/>
      <c r="X366" s="17"/>
      <c r="Y366" s="17"/>
      <c r="Z366" s="17"/>
      <c r="AA366" s="17"/>
      <c r="AB366" s="17"/>
      <c r="AC366" s="17"/>
      <c r="AD366" s="17"/>
      <c r="AE366" s="17"/>
    </row>
    <row r="367" spans="1:3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21"/>
      <c r="X367" s="17"/>
      <c r="Y367" s="17"/>
      <c r="Z367" s="17"/>
      <c r="AA367" s="17"/>
      <c r="AB367" s="17"/>
      <c r="AC367" s="17"/>
      <c r="AD367" s="17"/>
      <c r="AE367" s="17"/>
    </row>
    <row r="368" spans="1:3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21"/>
      <c r="X368" s="17"/>
      <c r="Y368" s="17"/>
      <c r="Z368" s="17"/>
      <c r="AA368" s="17"/>
      <c r="AB368" s="17"/>
      <c r="AC368" s="17"/>
      <c r="AD368" s="17"/>
      <c r="AE368" s="17"/>
    </row>
    <row r="369" spans="1:3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21"/>
      <c r="X369" s="17"/>
      <c r="Y369" s="17"/>
      <c r="Z369" s="17"/>
      <c r="AA369" s="17"/>
      <c r="AB369" s="17"/>
      <c r="AC369" s="17"/>
      <c r="AD369" s="17"/>
      <c r="AE369" s="17"/>
    </row>
    <row r="370" spans="1:3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21"/>
      <c r="X370" s="17"/>
      <c r="Y370" s="17"/>
      <c r="Z370" s="17"/>
      <c r="AA370" s="17"/>
      <c r="AB370" s="17"/>
      <c r="AC370" s="17"/>
      <c r="AD370" s="17"/>
      <c r="AE370" s="17"/>
    </row>
    <row r="371" spans="1:3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21"/>
      <c r="X371" s="17"/>
      <c r="Y371" s="17"/>
      <c r="Z371" s="17"/>
      <c r="AA371" s="17"/>
      <c r="AB371" s="17"/>
      <c r="AC371" s="17"/>
      <c r="AD371" s="17"/>
      <c r="AE371" s="17"/>
    </row>
    <row r="372" spans="1:3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21"/>
      <c r="X372" s="17"/>
      <c r="Y372" s="17"/>
      <c r="Z372" s="17"/>
      <c r="AA372" s="17"/>
      <c r="AB372" s="17"/>
      <c r="AC372" s="17"/>
      <c r="AD372" s="17"/>
      <c r="AE372" s="17"/>
    </row>
    <row r="373" spans="1:3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21"/>
      <c r="X373" s="17"/>
      <c r="Y373" s="17"/>
      <c r="Z373" s="17"/>
      <c r="AA373" s="17"/>
      <c r="AB373" s="17"/>
      <c r="AC373" s="17"/>
      <c r="AD373" s="17"/>
      <c r="AE373" s="17"/>
    </row>
    <row r="374" spans="1:3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21"/>
      <c r="X374" s="17"/>
      <c r="Y374" s="17"/>
      <c r="Z374" s="17"/>
      <c r="AA374" s="17"/>
      <c r="AB374" s="17"/>
      <c r="AC374" s="17"/>
      <c r="AD374" s="17"/>
      <c r="AE374" s="17"/>
    </row>
    <row r="375" spans="1:3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21"/>
      <c r="X375" s="17"/>
      <c r="Y375" s="17"/>
      <c r="Z375" s="17"/>
      <c r="AA375" s="17"/>
      <c r="AB375" s="17"/>
      <c r="AC375" s="17"/>
      <c r="AD375" s="17"/>
      <c r="AE375" s="17"/>
    </row>
    <row r="376" spans="1:3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21"/>
      <c r="X376" s="17"/>
      <c r="Y376" s="17"/>
      <c r="Z376" s="17"/>
      <c r="AA376" s="17"/>
      <c r="AB376" s="17"/>
      <c r="AC376" s="17"/>
      <c r="AD376" s="17"/>
      <c r="AE376" s="17"/>
    </row>
    <row r="377" spans="1:3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21"/>
      <c r="X377" s="17"/>
      <c r="Y377" s="17"/>
      <c r="Z377" s="17"/>
      <c r="AA377" s="17"/>
      <c r="AB377" s="17"/>
      <c r="AC377" s="17"/>
      <c r="AD377" s="17"/>
      <c r="AE377" s="17"/>
    </row>
    <row r="378" spans="1:3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21"/>
      <c r="X378" s="17"/>
      <c r="Y378" s="17"/>
      <c r="Z378" s="17"/>
      <c r="AA378" s="17"/>
      <c r="AB378" s="17"/>
      <c r="AC378" s="17"/>
      <c r="AD378" s="17"/>
      <c r="AE378" s="17"/>
    </row>
    <row r="379" spans="1:3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21"/>
      <c r="X379" s="17"/>
      <c r="Y379" s="17"/>
      <c r="Z379" s="17"/>
      <c r="AA379" s="17"/>
      <c r="AB379" s="17"/>
      <c r="AC379" s="17"/>
      <c r="AD379" s="17"/>
      <c r="AE379" s="17"/>
    </row>
    <row r="380" spans="1:3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21"/>
      <c r="X380" s="17"/>
      <c r="Y380" s="17"/>
      <c r="Z380" s="17"/>
      <c r="AA380" s="17"/>
      <c r="AB380" s="17"/>
      <c r="AC380" s="17"/>
      <c r="AD380" s="17"/>
      <c r="AE380" s="17"/>
    </row>
    <row r="381" spans="1:3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21"/>
      <c r="X381" s="17"/>
      <c r="Y381" s="17"/>
      <c r="Z381" s="17"/>
      <c r="AA381" s="17"/>
      <c r="AB381" s="17"/>
      <c r="AC381" s="17"/>
      <c r="AD381" s="17"/>
      <c r="AE381" s="17"/>
    </row>
    <row r="382" spans="1:3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21"/>
      <c r="X382" s="17"/>
      <c r="Y382" s="17"/>
      <c r="Z382" s="17"/>
      <c r="AA382" s="17"/>
      <c r="AB382" s="17"/>
      <c r="AC382" s="17"/>
      <c r="AD382" s="17"/>
      <c r="AE382" s="17"/>
    </row>
    <row r="383" spans="1:3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21"/>
      <c r="X383" s="17"/>
      <c r="Y383" s="17"/>
      <c r="Z383" s="17"/>
      <c r="AA383" s="17"/>
      <c r="AB383" s="17"/>
      <c r="AC383" s="17"/>
      <c r="AD383" s="17"/>
      <c r="AE383" s="17"/>
    </row>
    <row r="384" spans="1:3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21"/>
      <c r="X384" s="17"/>
      <c r="Y384" s="17"/>
      <c r="Z384" s="17"/>
      <c r="AA384" s="17"/>
      <c r="AB384" s="17"/>
      <c r="AC384" s="17"/>
      <c r="AD384" s="17"/>
      <c r="AE384" s="17"/>
    </row>
    <row r="385" spans="1:3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21"/>
      <c r="X385" s="17"/>
      <c r="Y385" s="17"/>
      <c r="Z385" s="17"/>
      <c r="AA385" s="17"/>
      <c r="AB385" s="17"/>
      <c r="AC385" s="17"/>
      <c r="AD385" s="17"/>
      <c r="AE385" s="17"/>
    </row>
    <row r="386" spans="1:3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21"/>
      <c r="X386" s="17"/>
      <c r="Y386" s="17"/>
      <c r="Z386" s="17"/>
      <c r="AA386" s="17"/>
      <c r="AB386" s="17"/>
      <c r="AC386" s="17"/>
      <c r="AD386" s="17"/>
      <c r="AE386" s="17"/>
    </row>
    <row r="387" spans="1:3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21"/>
      <c r="X387" s="17"/>
      <c r="Y387" s="17"/>
      <c r="Z387" s="17"/>
      <c r="AA387" s="17"/>
      <c r="AB387" s="17"/>
      <c r="AC387" s="17"/>
      <c r="AD387" s="17"/>
      <c r="AE387" s="17"/>
    </row>
    <row r="388" spans="1:3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21"/>
      <c r="X388" s="17"/>
      <c r="Y388" s="17"/>
      <c r="Z388" s="17"/>
      <c r="AA388" s="17"/>
      <c r="AB388" s="17"/>
      <c r="AC388" s="17"/>
      <c r="AD388" s="17"/>
      <c r="AE388" s="17"/>
    </row>
    <row r="389" spans="1:3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21"/>
      <c r="X389" s="17"/>
      <c r="Y389" s="17"/>
      <c r="Z389" s="17"/>
      <c r="AA389" s="17"/>
      <c r="AB389" s="17"/>
      <c r="AC389" s="17"/>
      <c r="AD389" s="17"/>
      <c r="AE389" s="17"/>
    </row>
    <row r="390" spans="1:3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21"/>
      <c r="X390" s="17"/>
      <c r="Y390" s="17"/>
      <c r="Z390" s="17"/>
      <c r="AA390" s="17"/>
      <c r="AB390" s="17"/>
      <c r="AC390" s="17"/>
      <c r="AD390" s="17"/>
      <c r="AE390" s="17"/>
    </row>
    <row r="391" spans="1:3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21"/>
      <c r="X391" s="17"/>
      <c r="Y391" s="17"/>
      <c r="Z391" s="17"/>
      <c r="AA391" s="17"/>
      <c r="AB391" s="17"/>
      <c r="AC391" s="17"/>
      <c r="AD391" s="17"/>
      <c r="AE391" s="17"/>
    </row>
    <row r="392" spans="1:3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21"/>
      <c r="X392" s="17"/>
      <c r="Y392" s="17"/>
      <c r="Z392" s="17"/>
      <c r="AA392" s="17"/>
      <c r="AB392" s="17"/>
      <c r="AC392" s="17"/>
      <c r="AD392" s="17"/>
      <c r="AE392" s="17"/>
    </row>
    <row r="393" spans="1:3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21"/>
      <c r="X393" s="17"/>
      <c r="Y393" s="17"/>
      <c r="Z393" s="17"/>
      <c r="AA393" s="17"/>
      <c r="AB393" s="17"/>
      <c r="AC393" s="17"/>
      <c r="AD393" s="17"/>
      <c r="AE393" s="17"/>
    </row>
    <row r="394" spans="1:3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21"/>
      <c r="X394" s="17"/>
      <c r="Y394" s="17"/>
      <c r="Z394" s="17"/>
      <c r="AA394" s="17"/>
      <c r="AB394" s="17"/>
      <c r="AC394" s="17"/>
      <c r="AD394" s="17"/>
      <c r="AE394" s="17"/>
    </row>
    <row r="395" spans="1:3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21"/>
      <c r="X395" s="17"/>
      <c r="Y395" s="17"/>
      <c r="Z395" s="17"/>
      <c r="AA395" s="17"/>
      <c r="AB395" s="17"/>
      <c r="AC395" s="17"/>
      <c r="AD395" s="17"/>
      <c r="AE395" s="17"/>
    </row>
    <row r="396" spans="1:3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21"/>
      <c r="X396" s="17"/>
      <c r="Y396" s="17"/>
      <c r="Z396" s="17"/>
      <c r="AA396" s="17"/>
      <c r="AB396" s="17"/>
      <c r="AC396" s="17"/>
      <c r="AD396" s="17"/>
      <c r="AE396" s="17"/>
    </row>
    <row r="397" spans="1:3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21"/>
      <c r="X397" s="17"/>
      <c r="Y397" s="17"/>
      <c r="Z397" s="17"/>
      <c r="AA397" s="17"/>
      <c r="AB397" s="17"/>
      <c r="AC397" s="17"/>
      <c r="AD397" s="17"/>
      <c r="AE397" s="17"/>
    </row>
    <row r="398" spans="1:3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21"/>
      <c r="X398" s="17"/>
      <c r="Y398" s="17"/>
      <c r="Z398" s="17"/>
      <c r="AA398" s="17"/>
      <c r="AB398" s="17"/>
      <c r="AC398" s="17"/>
      <c r="AD398" s="17"/>
      <c r="AE398" s="17"/>
    </row>
    <row r="399" spans="1:3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21"/>
      <c r="X399" s="17"/>
      <c r="Y399" s="17"/>
      <c r="Z399" s="17"/>
      <c r="AA399" s="17"/>
      <c r="AB399" s="17"/>
      <c r="AC399" s="17"/>
      <c r="AD399" s="17"/>
      <c r="AE399" s="17"/>
    </row>
    <row r="400" spans="1:3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21"/>
      <c r="X400" s="17"/>
      <c r="Y400" s="17"/>
      <c r="Z400" s="17"/>
      <c r="AA400" s="17"/>
      <c r="AB400" s="17"/>
      <c r="AC400" s="17"/>
      <c r="AD400" s="17"/>
      <c r="AE400" s="17"/>
    </row>
    <row r="401" spans="1:3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21"/>
      <c r="X401" s="17"/>
      <c r="Y401" s="17"/>
      <c r="Z401" s="17"/>
      <c r="AA401" s="17"/>
      <c r="AB401" s="17"/>
      <c r="AC401" s="17"/>
      <c r="AD401" s="17"/>
      <c r="AE401" s="17"/>
    </row>
    <row r="402" spans="1:3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21"/>
      <c r="X402" s="17"/>
      <c r="Y402" s="17"/>
      <c r="Z402" s="17"/>
      <c r="AA402" s="17"/>
      <c r="AB402" s="17"/>
      <c r="AC402" s="17"/>
      <c r="AD402" s="17"/>
      <c r="AE402" s="17"/>
    </row>
    <row r="403" spans="1:3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21"/>
      <c r="X403" s="17"/>
      <c r="Y403" s="17"/>
      <c r="Z403" s="17"/>
      <c r="AA403" s="17"/>
      <c r="AB403" s="17"/>
      <c r="AC403" s="17"/>
      <c r="AD403" s="17"/>
      <c r="AE403" s="17"/>
    </row>
    <row r="404" spans="1:3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21"/>
      <c r="X404" s="17"/>
      <c r="Y404" s="17"/>
      <c r="Z404" s="17"/>
      <c r="AA404" s="17"/>
      <c r="AB404" s="17"/>
      <c r="AC404" s="17"/>
      <c r="AD404" s="17"/>
      <c r="AE404" s="17"/>
    </row>
    <row r="405" spans="1:3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21"/>
      <c r="X405" s="17"/>
      <c r="Y405" s="17"/>
      <c r="Z405" s="17"/>
      <c r="AA405" s="17"/>
      <c r="AB405" s="17"/>
      <c r="AC405" s="17"/>
      <c r="AD405" s="17"/>
      <c r="AE405" s="17"/>
    </row>
    <row r="406" spans="1:3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21"/>
      <c r="X406" s="17"/>
      <c r="Y406" s="17"/>
      <c r="Z406" s="17"/>
      <c r="AA406" s="17"/>
      <c r="AB406" s="17"/>
      <c r="AC406" s="17"/>
      <c r="AD406" s="17"/>
      <c r="AE406" s="17"/>
    </row>
    <row r="407" spans="1:3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21"/>
      <c r="X407" s="17"/>
      <c r="Y407" s="17"/>
      <c r="Z407" s="17"/>
      <c r="AA407" s="17"/>
      <c r="AB407" s="17"/>
      <c r="AC407" s="17"/>
      <c r="AD407" s="17"/>
      <c r="AE407" s="17"/>
    </row>
    <row r="408" spans="1:3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21"/>
      <c r="X408" s="17"/>
      <c r="Y408" s="17"/>
      <c r="Z408" s="17"/>
      <c r="AA408" s="17"/>
      <c r="AB408" s="17"/>
      <c r="AC408" s="17"/>
      <c r="AD408" s="17"/>
      <c r="AE408" s="17"/>
    </row>
    <row r="409" spans="1:3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21"/>
      <c r="X409" s="17"/>
      <c r="Y409" s="17"/>
      <c r="Z409" s="17"/>
      <c r="AA409" s="17"/>
      <c r="AB409" s="17"/>
      <c r="AC409" s="17"/>
      <c r="AD409" s="17"/>
      <c r="AE409" s="17"/>
    </row>
    <row r="410" spans="1:3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21"/>
      <c r="X410" s="17"/>
      <c r="Y410" s="17"/>
      <c r="Z410" s="17"/>
      <c r="AA410" s="17"/>
      <c r="AB410" s="17"/>
      <c r="AC410" s="17"/>
      <c r="AD410" s="17"/>
      <c r="AE410" s="17"/>
    </row>
    <row r="411" spans="1:3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21"/>
      <c r="X411" s="17"/>
      <c r="Y411" s="17"/>
      <c r="Z411" s="17"/>
      <c r="AA411" s="17"/>
      <c r="AB411" s="17"/>
      <c r="AC411" s="17"/>
      <c r="AD411" s="17"/>
      <c r="AE411" s="17"/>
    </row>
    <row r="412" spans="1:3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21"/>
      <c r="X412" s="17"/>
      <c r="Y412" s="17"/>
      <c r="Z412" s="17"/>
      <c r="AA412" s="17"/>
      <c r="AB412" s="17"/>
      <c r="AC412" s="17"/>
      <c r="AD412" s="17"/>
      <c r="AE412" s="17"/>
    </row>
    <row r="413" spans="1:3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21"/>
      <c r="X413" s="17"/>
      <c r="Y413" s="17"/>
      <c r="Z413" s="17"/>
      <c r="AA413" s="17"/>
      <c r="AB413" s="17"/>
      <c r="AC413" s="17"/>
      <c r="AD413" s="17"/>
      <c r="AE413" s="17"/>
    </row>
    <row r="414" spans="1:3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21"/>
      <c r="X414" s="17"/>
      <c r="Y414" s="17"/>
      <c r="Z414" s="17"/>
      <c r="AA414" s="17"/>
      <c r="AB414" s="17"/>
      <c r="AC414" s="17"/>
      <c r="AD414" s="17"/>
      <c r="AE414" s="17"/>
    </row>
    <row r="415" spans="1:3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21"/>
      <c r="X415" s="17"/>
      <c r="Y415" s="17"/>
      <c r="Z415" s="17"/>
      <c r="AA415" s="17"/>
      <c r="AB415" s="17"/>
      <c r="AC415" s="17"/>
      <c r="AD415" s="17"/>
      <c r="AE415" s="17"/>
    </row>
    <row r="416" spans="1:3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21"/>
      <c r="X416" s="17"/>
      <c r="Y416" s="17"/>
      <c r="Z416" s="17"/>
      <c r="AA416" s="17"/>
      <c r="AB416" s="17"/>
      <c r="AC416" s="17"/>
      <c r="AD416" s="17"/>
      <c r="AE416" s="17"/>
    </row>
    <row r="417" spans="1:3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21"/>
      <c r="X417" s="17"/>
      <c r="Y417" s="17"/>
      <c r="Z417" s="17"/>
      <c r="AA417" s="17"/>
      <c r="AB417" s="17"/>
      <c r="AC417" s="17"/>
      <c r="AD417" s="17"/>
      <c r="AE417" s="17"/>
    </row>
    <row r="418" spans="1:3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21"/>
      <c r="X418" s="17"/>
      <c r="Y418" s="17"/>
      <c r="Z418" s="17"/>
      <c r="AA418" s="17"/>
      <c r="AB418" s="17"/>
      <c r="AC418" s="17"/>
      <c r="AD418" s="17"/>
      <c r="AE418" s="17"/>
    </row>
    <row r="419" spans="1:3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21"/>
      <c r="X419" s="17"/>
      <c r="Y419" s="17"/>
      <c r="Z419" s="17"/>
      <c r="AA419" s="17"/>
      <c r="AB419" s="17"/>
      <c r="AC419" s="17"/>
      <c r="AD419" s="17"/>
      <c r="AE419" s="17"/>
    </row>
    <row r="420" spans="1:3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21"/>
      <c r="X420" s="17"/>
      <c r="Y420" s="17"/>
      <c r="Z420" s="17"/>
      <c r="AA420" s="17"/>
      <c r="AB420" s="17"/>
      <c r="AC420" s="17"/>
      <c r="AD420" s="17"/>
      <c r="AE420" s="17"/>
    </row>
    <row r="421" spans="1:3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21"/>
      <c r="X421" s="17"/>
      <c r="Y421" s="17"/>
      <c r="Z421" s="17"/>
      <c r="AA421" s="17"/>
      <c r="AB421" s="17"/>
      <c r="AC421" s="17"/>
      <c r="AD421" s="17"/>
      <c r="AE421" s="17"/>
    </row>
    <row r="422" spans="1:3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21"/>
      <c r="X422" s="17"/>
      <c r="Y422" s="17"/>
      <c r="Z422" s="17"/>
      <c r="AA422" s="17"/>
      <c r="AB422" s="17"/>
      <c r="AC422" s="17"/>
      <c r="AD422" s="17"/>
      <c r="AE422" s="17"/>
    </row>
    <row r="423" spans="1:3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21"/>
      <c r="X423" s="17"/>
      <c r="Y423" s="17"/>
      <c r="Z423" s="17"/>
      <c r="AA423" s="17"/>
      <c r="AB423" s="17"/>
      <c r="AC423" s="17"/>
      <c r="AD423" s="17"/>
      <c r="AE423" s="17"/>
    </row>
    <row r="424" spans="1:3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21"/>
      <c r="X424" s="17"/>
      <c r="Y424" s="17"/>
      <c r="Z424" s="17"/>
      <c r="AA424" s="17"/>
      <c r="AB424" s="17"/>
      <c r="AC424" s="17"/>
      <c r="AD424" s="17"/>
      <c r="AE424" s="17"/>
    </row>
    <row r="425" spans="1:3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21"/>
      <c r="X425" s="17"/>
      <c r="Y425" s="17"/>
      <c r="Z425" s="17"/>
      <c r="AA425" s="17"/>
      <c r="AB425" s="17"/>
      <c r="AC425" s="17"/>
      <c r="AD425" s="17"/>
      <c r="AE425" s="17"/>
    </row>
    <row r="426" spans="1:3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21"/>
      <c r="X426" s="17"/>
      <c r="Y426" s="17"/>
      <c r="Z426" s="17"/>
      <c r="AA426" s="17"/>
      <c r="AB426" s="17"/>
      <c r="AC426" s="17"/>
      <c r="AD426" s="17"/>
      <c r="AE426" s="17"/>
    </row>
    <row r="427" spans="1:3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21"/>
      <c r="X427" s="17"/>
      <c r="Y427" s="17"/>
      <c r="Z427" s="17"/>
      <c r="AA427" s="17"/>
      <c r="AB427" s="17"/>
      <c r="AC427" s="17"/>
      <c r="AD427" s="17"/>
      <c r="AE427" s="17"/>
    </row>
    <row r="428" spans="1:3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21"/>
      <c r="X428" s="17"/>
      <c r="Y428" s="17"/>
      <c r="Z428" s="17"/>
      <c r="AA428" s="17"/>
      <c r="AB428" s="17"/>
      <c r="AC428" s="17"/>
      <c r="AD428" s="17"/>
      <c r="AE428" s="17"/>
    </row>
    <row r="429" spans="1:3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21"/>
      <c r="X429" s="17"/>
      <c r="Y429" s="17"/>
      <c r="Z429" s="17"/>
      <c r="AA429" s="17"/>
      <c r="AB429" s="17"/>
      <c r="AC429" s="17"/>
      <c r="AD429" s="17"/>
      <c r="AE429" s="17"/>
    </row>
    <row r="430" spans="1:3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21"/>
      <c r="X430" s="17"/>
      <c r="Y430" s="17"/>
      <c r="Z430" s="17"/>
      <c r="AA430" s="17"/>
      <c r="AB430" s="17"/>
      <c r="AC430" s="17"/>
      <c r="AD430" s="17"/>
      <c r="AE430" s="17"/>
    </row>
    <row r="431" spans="1:3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21"/>
      <c r="X431" s="17"/>
      <c r="Y431" s="17"/>
      <c r="Z431" s="17"/>
      <c r="AA431" s="17"/>
      <c r="AB431" s="17"/>
      <c r="AC431" s="17"/>
      <c r="AD431" s="17"/>
      <c r="AE431" s="17"/>
    </row>
    <row r="432" spans="1:3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21"/>
      <c r="X432" s="17"/>
      <c r="Y432" s="17"/>
      <c r="Z432" s="17"/>
      <c r="AA432" s="17"/>
      <c r="AB432" s="17"/>
      <c r="AC432" s="17"/>
      <c r="AD432" s="17"/>
      <c r="AE432" s="17"/>
    </row>
    <row r="433" spans="1:3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21"/>
      <c r="X433" s="17"/>
      <c r="Y433" s="17"/>
      <c r="Z433" s="17"/>
      <c r="AA433" s="17"/>
      <c r="AB433" s="17"/>
      <c r="AC433" s="17"/>
      <c r="AD433" s="17"/>
      <c r="AE433" s="17"/>
    </row>
    <row r="434" spans="1:3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21"/>
      <c r="X434" s="17"/>
      <c r="Y434" s="17"/>
      <c r="Z434" s="17"/>
      <c r="AA434" s="17"/>
      <c r="AB434" s="17"/>
      <c r="AC434" s="17"/>
      <c r="AD434" s="17"/>
      <c r="AE434" s="17"/>
    </row>
    <row r="435" spans="1:3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21"/>
      <c r="X435" s="17"/>
      <c r="Y435" s="17"/>
      <c r="Z435" s="17"/>
      <c r="AA435" s="17"/>
      <c r="AB435" s="17"/>
      <c r="AC435" s="17"/>
      <c r="AD435" s="17"/>
      <c r="AE435" s="17"/>
    </row>
    <row r="436" spans="1:3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21"/>
      <c r="X436" s="17"/>
      <c r="Y436" s="17"/>
      <c r="Z436" s="17"/>
      <c r="AA436" s="17"/>
      <c r="AB436" s="17"/>
      <c r="AC436" s="17"/>
      <c r="AD436" s="17"/>
      <c r="AE436" s="17"/>
    </row>
    <row r="437" spans="1:3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21"/>
      <c r="X437" s="17"/>
      <c r="Y437" s="17"/>
      <c r="Z437" s="17"/>
      <c r="AA437" s="17"/>
      <c r="AB437" s="17"/>
      <c r="AC437" s="17"/>
      <c r="AD437" s="17"/>
      <c r="AE437" s="17"/>
    </row>
    <row r="438" spans="1:3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21"/>
      <c r="X438" s="17"/>
      <c r="Y438" s="17"/>
      <c r="Z438" s="17"/>
      <c r="AA438" s="17"/>
      <c r="AB438" s="17"/>
      <c r="AC438" s="17"/>
      <c r="AD438" s="17"/>
      <c r="AE438" s="17"/>
    </row>
    <row r="439" spans="1:3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21"/>
      <c r="X439" s="17"/>
      <c r="Y439" s="17"/>
      <c r="Z439" s="17"/>
      <c r="AA439" s="17"/>
      <c r="AB439" s="17"/>
      <c r="AC439" s="17"/>
      <c r="AD439" s="17"/>
      <c r="AE439" s="17"/>
    </row>
    <row r="440" spans="1:3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21"/>
      <c r="X440" s="17"/>
      <c r="Y440" s="17"/>
      <c r="Z440" s="17"/>
      <c r="AA440" s="17"/>
      <c r="AB440" s="17"/>
      <c r="AC440" s="17"/>
      <c r="AD440" s="17"/>
      <c r="AE440" s="17"/>
    </row>
    <row r="441" spans="1:3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21"/>
      <c r="X441" s="17"/>
      <c r="Y441" s="17"/>
      <c r="Z441" s="17"/>
      <c r="AA441" s="17"/>
      <c r="AB441" s="17"/>
      <c r="AC441" s="17"/>
      <c r="AD441" s="17"/>
      <c r="AE441" s="17"/>
    </row>
    <row r="442" spans="1:3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21"/>
      <c r="X442" s="17"/>
      <c r="Y442" s="17"/>
      <c r="Z442" s="17"/>
      <c r="AA442" s="17"/>
      <c r="AB442" s="17"/>
      <c r="AC442" s="17"/>
      <c r="AD442" s="17"/>
      <c r="AE442" s="17"/>
    </row>
    <row r="443" spans="1:3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21"/>
      <c r="X443" s="17"/>
      <c r="Y443" s="17"/>
      <c r="Z443" s="17"/>
      <c r="AA443" s="17"/>
      <c r="AB443" s="17"/>
      <c r="AC443" s="17"/>
      <c r="AD443" s="17"/>
      <c r="AE443" s="17"/>
    </row>
    <row r="444" spans="1:3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21"/>
      <c r="X444" s="17"/>
      <c r="Y444" s="17"/>
      <c r="Z444" s="17"/>
      <c r="AA444" s="17"/>
      <c r="AB444" s="17"/>
      <c r="AC444" s="17"/>
      <c r="AD444" s="17"/>
      <c r="AE444" s="17"/>
    </row>
    <row r="445" spans="1:3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21"/>
      <c r="X445" s="17"/>
      <c r="Y445" s="17"/>
      <c r="Z445" s="17"/>
      <c r="AA445" s="17"/>
      <c r="AB445" s="17"/>
      <c r="AC445" s="17"/>
      <c r="AD445" s="17"/>
      <c r="AE445" s="17"/>
    </row>
    <row r="446" spans="1:3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21"/>
      <c r="X446" s="17"/>
      <c r="Y446" s="17"/>
      <c r="Z446" s="17"/>
      <c r="AA446" s="17"/>
      <c r="AB446" s="17"/>
      <c r="AC446" s="17"/>
      <c r="AD446" s="17"/>
      <c r="AE446" s="17"/>
    </row>
    <row r="447" spans="1:3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21"/>
      <c r="X447" s="17"/>
      <c r="Y447" s="17"/>
      <c r="Z447" s="17"/>
      <c r="AA447" s="17"/>
      <c r="AB447" s="17"/>
      <c r="AC447" s="17"/>
      <c r="AD447" s="17"/>
      <c r="AE447" s="17"/>
    </row>
    <row r="448" spans="1:3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21"/>
      <c r="X448" s="17"/>
      <c r="Y448" s="17"/>
      <c r="Z448" s="17"/>
      <c r="AA448" s="17"/>
      <c r="AB448" s="17"/>
      <c r="AC448" s="17"/>
      <c r="AD448" s="17"/>
      <c r="AE448" s="17"/>
    </row>
    <row r="449" spans="1:3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21"/>
      <c r="X449" s="17"/>
      <c r="Y449" s="17"/>
      <c r="Z449" s="17"/>
      <c r="AA449" s="17"/>
      <c r="AB449" s="17"/>
      <c r="AC449" s="17"/>
      <c r="AD449" s="17"/>
      <c r="AE449" s="17"/>
    </row>
    <row r="450" spans="1:3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21"/>
      <c r="X450" s="17"/>
      <c r="Y450" s="17"/>
      <c r="Z450" s="17"/>
      <c r="AA450" s="17"/>
      <c r="AB450" s="17"/>
      <c r="AC450" s="17"/>
      <c r="AD450" s="17"/>
      <c r="AE450" s="17"/>
    </row>
    <row r="451" spans="1:3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21"/>
      <c r="X451" s="17"/>
      <c r="Y451" s="17"/>
      <c r="Z451" s="17"/>
      <c r="AA451" s="17"/>
      <c r="AB451" s="17"/>
      <c r="AC451" s="17"/>
      <c r="AD451" s="17"/>
      <c r="AE451" s="17"/>
    </row>
    <row r="452" spans="1:3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21"/>
      <c r="X452" s="17"/>
      <c r="Y452" s="17"/>
      <c r="Z452" s="17"/>
      <c r="AA452" s="17"/>
      <c r="AB452" s="17"/>
      <c r="AC452" s="17"/>
      <c r="AD452" s="17"/>
      <c r="AE452" s="17"/>
    </row>
    <row r="453" spans="1:3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21"/>
      <c r="X453" s="17"/>
      <c r="Y453" s="17"/>
      <c r="Z453" s="17"/>
      <c r="AA453" s="17"/>
      <c r="AB453" s="17"/>
      <c r="AC453" s="17"/>
      <c r="AD453" s="17"/>
      <c r="AE453" s="17"/>
    </row>
    <row r="454" spans="1:3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21"/>
      <c r="X454" s="17"/>
      <c r="Y454" s="17"/>
      <c r="Z454" s="17"/>
      <c r="AA454" s="17"/>
      <c r="AB454" s="17"/>
      <c r="AC454" s="17"/>
      <c r="AD454" s="17"/>
      <c r="AE454" s="17"/>
    </row>
    <row r="455" spans="1:3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21"/>
      <c r="X455" s="17"/>
      <c r="Y455" s="17"/>
      <c r="Z455" s="17"/>
      <c r="AA455" s="17"/>
      <c r="AB455" s="17"/>
      <c r="AC455" s="17"/>
      <c r="AD455" s="17"/>
      <c r="AE455" s="17"/>
    </row>
    <row r="456" spans="1:3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21"/>
      <c r="X456" s="17"/>
      <c r="Y456" s="17"/>
      <c r="Z456" s="17"/>
      <c r="AA456" s="17"/>
      <c r="AB456" s="17"/>
      <c r="AC456" s="17"/>
      <c r="AD456" s="17"/>
      <c r="AE456" s="17"/>
    </row>
    <row r="457" spans="1:3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21"/>
      <c r="X457" s="17"/>
      <c r="Y457" s="17"/>
      <c r="Z457" s="17"/>
      <c r="AA457" s="17"/>
      <c r="AB457" s="17"/>
      <c r="AC457" s="17"/>
      <c r="AD457" s="17"/>
      <c r="AE457" s="17"/>
    </row>
    <row r="458" spans="1:3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21"/>
      <c r="X458" s="17"/>
      <c r="Y458" s="17"/>
      <c r="Z458" s="17"/>
      <c r="AA458" s="17"/>
      <c r="AB458" s="17"/>
      <c r="AC458" s="17"/>
      <c r="AD458" s="17"/>
      <c r="AE458" s="17"/>
    </row>
    <row r="459" spans="1:3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21"/>
      <c r="X459" s="17"/>
      <c r="Y459" s="17"/>
      <c r="Z459" s="17"/>
      <c r="AA459" s="17"/>
      <c r="AB459" s="17"/>
      <c r="AC459" s="17"/>
      <c r="AD459" s="17"/>
      <c r="AE459" s="17"/>
    </row>
    <row r="460" spans="1:3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21"/>
      <c r="X460" s="17"/>
      <c r="Y460" s="17"/>
      <c r="Z460" s="17"/>
      <c r="AA460" s="17"/>
      <c r="AB460" s="17"/>
      <c r="AC460" s="17"/>
      <c r="AD460" s="17"/>
      <c r="AE460" s="17"/>
    </row>
    <row r="461" spans="1:3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21"/>
      <c r="X461" s="17"/>
      <c r="Y461" s="17"/>
      <c r="Z461" s="17"/>
      <c r="AA461" s="17"/>
      <c r="AB461" s="17"/>
      <c r="AC461" s="17"/>
      <c r="AD461" s="17"/>
      <c r="AE461" s="17"/>
    </row>
    <row r="462" spans="1:3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21"/>
      <c r="X462" s="17"/>
      <c r="Y462" s="17"/>
      <c r="Z462" s="17"/>
      <c r="AA462" s="17"/>
      <c r="AB462" s="17"/>
      <c r="AC462" s="17"/>
      <c r="AD462" s="17"/>
      <c r="AE462" s="17"/>
    </row>
    <row r="463" spans="1:3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21"/>
      <c r="X463" s="17"/>
      <c r="Y463" s="17"/>
      <c r="Z463" s="17"/>
      <c r="AA463" s="17"/>
      <c r="AB463" s="17"/>
      <c r="AC463" s="17"/>
      <c r="AD463" s="17"/>
      <c r="AE463" s="17"/>
    </row>
    <row r="464" spans="1:3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21"/>
      <c r="X464" s="17"/>
      <c r="Y464" s="17"/>
      <c r="Z464" s="17"/>
      <c r="AA464" s="17"/>
      <c r="AB464" s="17"/>
      <c r="AC464" s="17"/>
      <c r="AD464" s="17"/>
      <c r="AE464" s="17"/>
    </row>
    <row r="465" spans="1:3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21"/>
      <c r="X465" s="17"/>
      <c r="Y465" s="17"/>
      <c r="Z465" s="17"/>
      <c r="AA465" s="17"/>
      <c r="AB465" s="17"/>
      <c r="AC465" s="17"/>
      <c r="AD465" s="17"/>
      <c r="AE465" s="17"/>
    </row>
    <row r="466" spans="1:3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21"/>
      <c r="X466" s="17"/>
      <c r="Y466" s="17"/>
      <c r="Z466" s="17"/>
      <c r="AA466" s="17"/>
      <c r="AB466" s="17"/>
      <c r="AC466" s="17"/>
      <c r="AD466" s="17"/>
      <c r="AE466" s="17"/>
    </row>
    <row r="467" spans="1:3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21"/>
      <c r="X467" s="17"/>
      <c r="Y467" s="17"/>
      <c r="Z467" s="17"/>
      <c r="AA467" s="17"/>
      <c r="AB467" s="17"/>
      <c r="AC467" s="17"/>
      <c r="AD467" s="17"/>
      <c r="AE467" s="17"/>
    </row>
    <row r="468" spans="1:3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21"/>
      <c r="X468" s="17"/>
      <c r="Y468" s="17"/>
      <c r="Z468" s="17"/>
      <c r="AA468" s="17"/>
      <c r="AB468" s="17"/>
      <c r="AC468" s="17"/>
      <c r="AD468" s="17"/>
      <c r="AE468" s="17"/>
    </row>
    <row r="469" spans="1:3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21"/>
      <c r="X469" s="17"/>
      <c r="Y469" s="17"/>
      <c r="Z469" s="17"/>
      <c r="AA469" s="17"/>
      <c r="AB469" s="17"/>
      <c r="AC469" s="17"/>
      <c r="AD469" s="17"/>
      <c r="AE469" s="17"/>
    </row>
    <row r="470" spans="1:3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21"/>
      <c r="X470" s="17"/>
      <c r="Y470" s="17"/>
      <c r="Z470" s="17"/>
      <c r="AA470" s="17"/>
      <c r="AB470" s="17"/>
      <c r="AC470" s="17"/>
      <c r="AD470" s="17"/>
      <c r="AE470" s="17"/>
    </row>
    <row r="471" spans="1:3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21"/>
      <c r="X471" s="17"/>
      <c r="Y471" s="17"/>
      <c r="Z471" s="17"/>
      <c r="AA471" s="17"/>
      <c r="AB471" s="17"/>
      <c r="AC471" s="17"/>
      <c r="AD471" s="17"/>
      <c r="AE471" s="17"/>
    </row>
    <row r="472" spans="1:3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21"/>
      <c r="X472" s="17"/>
      <c r="Y472" s="17"/>
      <c r="Z472" s="17"/>
      <c r="AA472" s="17"/>
      <c r="AB472" s="17"/>
      <c r="AC472" s="17"/>
      <c r="AD472" s="17"/>
      <c r="AE472" s="17"/>
    </row>
    <row r="473" spans="1:3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21"/>
      <c r="X473" s="17"/>
      <c r="Y473" s="17"/>
      <c r="Z473" s="17"/>
      <c r="AA473" s="17"/>
      <c r="AB473" s="17"/>
      <c r="AC473" s="17"/>
      <c r="AD473" s="17"/>
      <c r="AE473" s="17"/>
    </row>
    <row r="474" spans="1:3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21"/>
      <c r="X474" s="17"/>
      <c r="Y474" s="17"/>
      <c r="Z474" s="17"/>
      <c r="AA474" s="17"/>
      <c r="AB474" s="17"/>
      <c r="AC474" s="17"/>
      <c r="AD474" s="17"/>
      <c r="AE474" s="17"/>
    </row>
    <row r="475" spans="1:3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21"/>
      <c r="X475" s="17"/>
      <c r="Y475" s="17"/>
      <c r="Z475" s="17"/>
      <c r="AA475" s="17"/>
      <c r="AB475" s="17"/>
      <c r="AC475" s="17"/>
      <c r="AD475" s="17"/>
      <c r="AE475" s="17"/>
    </row>
    <row r="476" spans="1:3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21"/>
      <c r="X476" s="17"/>
      <c r="Y476" s="17"/>
      <c r="Z476" s="17"/>
      <c r="AA476" s="17"/>
      <c r="AB476" s="17"/>
      <c r="AC476" s="17"/>
      <c r="AD476" s="17"/>
      <c r="AE476" s="17"/>
    </row>
    <row r="477" spans="1:3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21"/>
      <c r="X477" s="17"/>
      <c r="Y477" s="17"/>
      <c r="Z477" s="17"/>
      <c r="AA477" s="17"/>
      <c r="AB477" s="17"/>
      <c r="AC477" s="17"/>
      <c r="AD477" s="17"/>
      <c r="AE477" s="17"/>
    </row>
    <row r="478" spans="1:3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21"/>
      <c r="X478" s="17"/>
      <c r="Y478" s="17"/>
      <c r="Z478" s="17"/>
      <c r="AA478" s="17"/>
      <c r="AB478" s="17"/>
      <c r="AC478" s="17"/>
      <c r="AD478" s="17"/>
      <c r="AE478" s="17"/>
    </row>
    <row r="479" spans="1:3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21"/>
      <c r="X479" s="17"/>
      <c r="Y479" s="17"/>
      <c r="Z479" s="17"/>
      <c r="AA479" s="17"/>
      <c r="AB479" s="17"/>
      <c r="AC479" s="17"/>
      <c r="AD479" s="17"/>
      <c r="AE479" s="17"/>
    </row>
    <row r="480" spans="1:3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21"/>
      <c r="X480" s="17"/>
      <c r="Y480" s="17"/>
      <c r="Z480" s="17"/>
      <c r="AA480" s="17"/>
      <c r="AB480" s="17"/>
      <c r="AC480" s="17"/>
      <c r="AD480" s="17"/>
      <c r="AE480" s="17"/>
    </row>
    <row r="481" spans="1:3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21"/>
      <c r="X481" s="17"/>
      <c r="Y481" s="17"/>
      <c r="Z481" s="17"/>
      <c r="AA481" s="17"/>
      <c r="AB481" s="17"/>
      <c r="AC481" s="17"/>
      <c r="AD481" s="17"/>
      <c r="AE481" s="17"/>
    </row>
    <row r="482" spans="1:3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21"/>
      <c r="X482" s="17"/>
      <c r="Y482" s="17"/>
      <c r="Z482" s="17"/>
      <c r="AA482" s="17"/>
      <c r="AB482" s="17"/>
      <c r="AC482" s="17"/>
      <c r="AD482" s="17"/>
      <c r="AE482" s="17"/>
    </row>
    <row r="483" spans="1:3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21"/>
      <c r="X483" s="17"/>
      <c r="Y483" s="17"/>
      <c r="Z483" s="17"/>
      <c r="AA483" s="17"/>
      <c r="AB483" s="17"/>
      <c r="AC483" s="17"/>
      <c r="AD483" s="17"/>
      <c r="AE483" s="17"/>
    </row>
    <row r="484" spans="1:3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21"/>
      <c r="X484" s="17"/>
      <c r="Y484" s="17"/>
      <c r="Z484" s="17"/>
      <c r="AA484" s="17"/>
      <c r="AB484" s="17"/>
      <c r="AC484" s="17"/>
      <c r="AD484" s="17"/>
      <c r="AE484" s="17"/>
    </row>
    <row r="485" spans="1:3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21"/>
      <c r="X485" s="17"/>
      <c r="Y485" s="17"/>
      <c r="Z485" s="17"/>
      <c r="AA485" s="17"/>
      <c r="AB485" s="17"/>
      <c r="AC485" s="17"/>
      <c r="AD485" s="17"/>
      <c r="AE485" s="17"/>
    </row>
    <row r="486" spans="1:3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21"/>
      <c r="X486" s="17"/>
      <c r="Y486" s="17"/>
      <c r="Z486" s="17"/>
      <c r="AA486" s="17"/>
      <c r="AB486" s="17"/>
      <c r="AC486" s="17"/>
      <c r="AD486" s="17"/>
      <c r="AE486" s="17"/>
    </row>
    <row r="487" spans="1:3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21"/>
      <c r="X487" s="17"/>
      <c r="Y487" s="17"/>
      <c r="Z487" s="17"/>
      <c r="AA487" s="17"/>
      <c r="AB487" s="17"/>
      <c r="AC487" s="17"/>
      <c r="AD487" s="17"/>
      <c r="AE487" s="17"/>
    </row>
    <row r="488" spans="1:3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21"/>
      <c r="X488" s="17"/>
      <c r="Y488" s="17"/>
      <c r="Z488" s="17"/>
      <c r="AA488" s="17"/>
      <c r="AB488" s="17"/>
      <c r="AC488" s="17"/>
      <c r="AD488" s="17"/>
      <c r="AE488" s="17"/>
    </row>
    <row r="489" spans="1:3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21"/>
      <c r="X489" s="17"/>
      <c r="Y489" s="17"/>
      <c r="Z489" s="17"/>
      <c r="AA489" s="17"/>
      <c r="AB489" s="17"/>
      <c r="AC489" s="17"/>
      <c r="AD489" s="17"/>
      <c r="AE489" s="17"/>
    </row>
    <row r="490" spans="1:3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21"/>
      <c r="X490" s="17"/>
      <c r="Y490" s="17"/>
      <c r="Z490" s="17"/>
      <c r="AA490" s="17"/>
      <c r="AB490" s="17"/>
      <c r="AC490" s="17"/>
      <c r="AD490" s="17"/>
      <c r="AE490" s="17"/>
    </row>
    <row r="491" spans="1:3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21"/>
      <c r="X491" s="17"/>
      <c r="Y491" s="17"/>
      <c r="Z491" s="17"/>
      <c r="AA491" s="17"/>
      <c r="AB491" s="17"/>
      <c r="AC491" s="17"/>
      <c r="AD491" s="17"/>
      <c r="AE491" s="17"/>
    </row>
    <row r="492" spans="1:3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21"/>
      <c r="X492" s="17"/>
      <c r="Y492" s="17"/>
      <c r="Z492" s="17"/>
      <c r="AA492" s="17"/>
      <c r="AB492" s="17"/>
      <c r="AC492" s="17"/>
      <c r="AD492" s="17"/>
      <c r="AE492" s="17"/>
    </row>
    <row r="493" spans="1:3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21"/>
      <c r="X493" s="17"/>
      <c r="Y493" s="17"/>
      <c r="Z493" s="17"/>
      <c r="AA493" s="17"/>
      <c r="AB493" s="17"/>
      <c r="AC493" s="17"/>
      <c r="AD493" s="17"/>
      <c r="AE493" s="17"/>
    </row>
    <row r="494" spans="1:3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21"/>
      <c r="X494" s="17"/>
      <c r="Y494" s="17"/>
      <c r="Z494" s="17"/>
      <c r="AA494" s="17"/>
      <c r="AB494" s="17"/>
      <c r="AC494" s="17"/>
      <c r="AD494" s="17"/>
      <c r="AE494" s="17"/>
    </row>
    <row r="495" spans="1:3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21"/>
      <c r="X495" s="17"/>
      <c r="Y495" s="17"/>
      <c r="Z495" s="17"/>
      <c r="AA495" s="17"/>
      <c r="AB495" s="17"/>
      <c r="AC495" s="17"/>
      <c r="AD495" s="17"/>
      <c r="AE495" s="17"/>
    </row>
    <row r="496" spans="1:3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21"/>
      <c r="X496" s="17"/>
      <c r="Y496" s="17"/>
      <c r="Z496" s="17"/>
      <c r="AA496" s="17"/>
      <c r="AB496" s="17"/>
      <c r="AC496" s="17"/>
      <c r="AD496" s="17"/>
      <c r="AE496" s="17"/>
    </row>
    <row r="497" spans="1:3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21"/>
      <c r="X497" s="17"/>
      <c r="Y497" s="17"/>
      <c r="Z497" s="17"/>
      <c r="AA497" s="17"/>
      <c r="AB497" s="17"/>
      <c r="AC497" s="17"/>
      <c r="AD497" s="17"/>
      <c r="AE497" s="17"/>
    </row>
    <row r="498" spans="1:3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21"/>
      <c r="X498" s="17"/>
      <c r="Y498" s="17"/>
      <c r="Z498" s="17"/>
      <c r="AA498" s="17"/>
      <c r="AB498" s="17"/>
      <c r="AC498" s="17"/>
      <c r="AD498" s="17"/>
      <c r="AE498" s="17"/>
    </row>
    <row r="499" spans="1:3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21"/>
      <c r="X499" s="17"/>
      <c r="Y499" s="17"/>
      <c r="Z499" s="17"/>
      <c r="AA499" s="17"/>
      <c r="AB499" s="17"/>
      <c r="AC499" s="17"/>
      <c r="AD499" s="17"/>
      <c r="AE499" s="17"/>
    </row>
    <row r="500" spans="1:3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21"/>
      <c r="X500" s="17"/>
      <c r="Y500" s="17"/>
      <c r="Z500" s="17"/>
      <c r="AA500" s="17"/>
      <c r="AB500" s="17"/>
      <c r="AC500" s="17"/>
      <c r="AD500" s="17"/>
      <c r="AE500" s="17"/>
    </row>
    <row r="501" spans="1:3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21"/>
      <c r="X501" s="17"/>
      <c r="Y501" s="17"/>
      <c r="Z501" s="17"/>
      <c r="AA501" s="17"/>
      <c r="AB501" s="17"/>
      <c r="AC501" s="17"/>
      <c r="AD501" s="17"/>
      <c r="AE501" s="17"/>
    </row>
    <row r="502" spans="1:3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21"/>
      <c r="X502" s="17"/>
      <c r="Y502" s="17"/>
      <c r="Z502" s="17"/>
      <c r="AA502" s="17"/>
      <c r="AB502" s="17"/>
      <c r="AC502" s="17"/>
      <c r="AD502" s="17"/>
      <c r="AE502" s="17"/>
    </row>
    <row r="503" spans="1:3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21"/>
      <c r="X503" s="17"/>
      <c r="Y503" s="17"/>
      <c r="Z503" s="17"/>
      <c r="AA503" s="17"/>
      <c r="AB503" s="17"/>
      <c r="AC503" s="17"/>
      <c r="AD503" s="17"/>
      <c r="AE503" s="17"/>
    </row>
    <row r="504" spans="1:3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21"/>
      <c r="X504" s="17"/>
      <c r="Y504" s="17"/>
      <c r="Z504" s="17"/>
      <c r="AA504" s="17"/>
      <c r="AB504" s="17"/>
      <c r="AC504" s="17"/>
      <c r="AD504" s="17"/>
      <c r="AE504" s="17"/>
    </row>
    <row r="505" spans="1:3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21"/>
      <c r="X505" s="17"/>
      <c r="Y505" s="17"/>
      <c r="Z505" s="17"/>
      <c r="AA505" s="17"/>
      <c r="AB505" s="17"/>
      <c r="AC505" s="17"/>
      <c r="AD505" s="17"/>
      <c r="AE505" s="17"/>
    </row>
    <row r="506" spans="1:3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21"/>
      <c r="X506" s="17"/>
      <c r="Y506" s="17"/>
      <c r="Z506" s="17"/>
      <c r="AA506" s="17"/>
      <c r="AB506" s="17"/>
      <c r="AC506" s="17"/>
      <c r="AD506" s="17"/>
      <c r="AE506" s="17"/>
    </row>
    <row r="507" spans="1:3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21"/>
      <c r="X507" s="17"/>
      <c r="Y507" s="17"/>
      <c r="Z507" s="17"/>
      <c r="AA507" s="17"/>
      <c r="AB507" s="17"/>
      <c r="AC507" s="17"/>
      <c r="AD507" s="17"/>
      <c r="AE507" s="17"/>
    </row>
    <row r="508" spans="1:3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21"/>
      <c r="X508" s="17"/>
      <c r="Y508" s="17"/>
      <c r="Z508" s="17"/>
      <c r="AA508" s="17"/>
      <c r="AB508" s="17"/>
      <c r="AC508" s="17"/>
      <c r="AD508" s="17"/>
      <c r="AE508" s="17"/>
    </row>
    <row r="509" spans="1:3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21"/>
      <c r="X509" s="17"/>
      <c r="Y509" s="17"/>
      <c r="Z509" s="17"/>
      <c r="AA509" s="17"/>
      <c r="AB509" s="17"/>
      <c r="AC509" s="17"/>
      <c r="AD509" s="17"/>
      <c r="AE509" s="17"/>
    </row>
    <row r="510" spans="1:3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21"/>
      <c r="X510" s="17"/>
      <c r="Y510" s="17"/>
      <c r="Z510" s="17"/>
      <c r="AA510" s="17"/>
      <c r="AB510" s="17"/>
      <c r="AC510" s="17"/>
      <c r="AD510" s="17"/>
      <c r="AE510" s="17"/>
    </row>
    <row r="511" spans="1:3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21"/>
      <c r="X511" s="17"/>
      <c r="Y511" s="17"/>
      <c r="Z511" s="17"/>
      <c r="AA511" s="17"/>
      <c r="AB511" s="17"/>
      <c r="AC511" s="17"/>
      <c r="AD511" s="17"/>
      <c r="AE511" s="17"/>
    </row>
    <row r="512" spans="1:3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21"/>
      <c r="X512" s="17"/>
      <c r="Y512" s="17"/>
      <c r="Z512" s="17"/>
      <c r="AA512" s="17"/>
      <c r="AB512" s="17"/>
      <c r="AC512" s="17"/>
      <c r="AD512" s="17"/>
      <c r="AE512" s="17"/>
    </row>
    <row r="513" spans="1:3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21"/>
      <c r="X513" s="17"/>
      <c r="Y513" s="17"/>
      <c r="Z513" s="17"/>
      <c r="AA513" s="17"/>
      <c r="AB513" s="17"/>
      <c r="AC513" s="17"/>
      <c r="AD513" s="17"/>
      <c r="AE513" s="17"/>
    </row>
    <row r="514" spans="1:3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21"/>
      <c r="X514" s="17"/>
      <c r="Y514" s="17"/>
      <c r="Z514" s="17"/>
      <c r="AA514" s="17"/>
      <c r="AB514" s="17"/>
      <c r="AC514" s="17"/>
      <c r="AD514" s="17"/>
      <c r="AE514" s="17"/>
    </row>
    <row r="515" spans="1:3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21"/>
      <c r="X515" s="17"/>
      <c r="Y515" s="17"/>
      <c r="Z515" s="17"/>
      <c r="AA515" s="17"/>
      <c r="AB515" s="17"/>
      <c r="AC515" s="17"/>
      <c r="AD515" s="17"/>
      <c r="AE515" s="17"/>
    </row>
    <row r="516" spans="1:3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21"/>
      <c r="X516" s="17"/>
      <c r="Y516" s="17"/>
      <c r="Z516" s="17"/>
      <c r="AA516" s="17"/>
      <c r="AB516" s="17"/>
      <c r="AC516" s="17"/>
      <c r="AD516" s="17"/>
      <c r="AE516" s="17"/>
    </row>
    <row r="517" spans="1:3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21"/>
      <c r="X517" s="17"/>
      <c r="Y517" s="17"/>
      <c r="Z517" s="17"/>
      <c r="AA517" s="17"/>
      <c r="AB517" s="17"/>
      <c r="AC517" s="17"/>
      <c r="AD517" s="17"/>
      <c r="AE517" s="17"/>
    </row>
    <row r="518" spans="1:3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21"/>
      <c r="X518" s="17"/>
      <c r="Y518" s="17"/>
      <c r="Z518" s="17"/>
      <c r="AA518" s="17"/>
      <c r="AB518" s="17"/>
      <c r="AC518" s="17"/>
      <c r="AD518" s="17"/>
      <c r="AE518" s="17"/>
    </row>
    <row r="519" spans="1:3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21"/>
      <c r="X519" s="17"/>
      <c r="Y519" s="17"/>
      <c r="Z519" s="17"/>
      <c r="AA519" s="17"/>
      <c r="AB519" s="17"/>
      <c r="AC519" s="17"/>
      <c r="AD519" s="17"/>
      <c r="AE519" s="17"/>
    </row>
    <row r="520" spans="1:3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21"/>
      <c r="X520" s="17"/>
      <c r="Y520" s="17"/>
      <c r="Z520" s="17"/>
      <c r="AA520" s="17"/>
      <c r="AB520" s="17"/>
      <c r="AC520" s="17"/>
      <c r="AD520" s="17"/>
      <c r="AE520" s="17"/>
    </row>
    <row r="521" spans="1:3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21"/>
      <c r="X521" s="17"/>
      <c r="Y521" s="17"/>
      <c r="Z521" s="17"/>
      <c r="AA521" s="17"/>
      <c r="AB521" s="17"/>
      <c r="AC521" s="17"/>
      <c r="AD521" s="17"/>
      <c r="AE521" s="17"/>
    </row>
    <row r="522" spans="1:3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21"/>
      <c r="X522" s="17"/>
      <c r="Y522" s="17"/>
      <c r="Z522" s="17"/>
      <c r="AA522" s="17"/>
      <c r="AB522" s="17"/>
      <c r="AC522" s="17"/>
      <c r="AD522" s="17"/>
      <c r="AE522" s="17"/>
    </row>
    <row r="523" spans="1:3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21"/>
      <c r="X523" s="17"/>
      <c r="Y523" s="17"/>
      <c r="Z523" s="17"/>
      <c r="AA523" s="17"/>
      <c r="AB523" s="17"/>
      <c r="AC523" s="17"/>
      <c r="AD523" s="17"/>
      <c r="AE523" s="17"/>
    </row>
    <row r="524" spans="1:3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21"/>
      <c r="X524" s="17"/>
      <c r="Y524" s="17"/>
      <c r="Z524" s="17"/>
      <c r="AA524" s="17"/>
      <c r="AB524" s="17"/>
      <c r="AC524" s="17"/>
      <c r="AD524" s="17"/>
      <c r="AE524" s="17"/>
    </row>
    <row r="525" spans="1:3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21"/>
      <c r="X525" s="17"/>
      <c r="Y525" s="17"/>
      <c r="Z525" s="17"/>
      <c r="AA525" s="17"/>
      <c r="AB525" s="17"/>
      <c r="AC525" s="17"/>
      <c r="AD525" s="17"/>
      <c r="AE525" s="17"/>
    </row>
    <row r="526" spans="1:3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21"/>
      <c r="X526" s="17"/>
      <c r="Y526" s="17"/>
      <c r="Z526" s="17"/>
      <c r="AA526" s="17"/>
      <c r="AB526" s="17"/>
      <c r="AC526" s="17"/>
      <c r="AD526" s="17"/>
      <c r="AE526" s="17"/>
    </row>
    <row r="527" spans="1:3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21"/>
      <c r="X527" s="17"/>
      <c r="Y527" s="17"/>
      <c r="Z527" s="17"/>
      <c r="AA527" s="17"/>
      <c r="AB527" s="17"/>
      <c r="AC527" s="17"/>
      <c r="AD527" s="17"/>
      <c r="AE527" s="17"/>
    </row>
    <row r="528" spans="1:3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21"/>
      <c r="X528" s="17"/>
      <c r="Y528" s="17"/>
      <c r="Z528" s="17"/>
      <c r="AA528" s="17"/>
      <c r="AB528" s="17"/>
      <c r="AC528" s="17"/>
      <c r="AD528" s="17"/>
      <c r="AE528" s="17"/>
    </row>
    <row r="529" spans="1:3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21"/>
      <c r="X529" s="17"/>
      <c r="Y529" s="17"/>
      <c r="Z529" s="17"/>
      <c r="AA529" s="17"/>
      <c r="AB529" s="17"/>
      <c r="AC529" s="17"/>
      <c r="AD529" s="17"/>
      <c r="AE529" s="17"/>
    </row>
    <row r="530" spans="1:3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21"/>
      <c r="X530" s="17"/>
      <c r="Y530" s="17"/>
      <c r="Z530" s="17"/>
      <c r="AA530" s="17"/>
      <c r="AB530" s="17"/>
      <c r="AC530" s="17"/>
      <c r="AD530" s="17"/>
      <c r="AE530" s="17"/>
    </row>
    <row r="531" spans="1:3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21"/>
      <c r="X531" s="17"/>
      <c r="Y531" s="17"/>
      <c r="Z531" s="17"/>
      <c r="AA531" s="17"/>
      <c r="AB531" s="17"/>
      <c r="AC531" s="17"/>
      <c r="AD531" s="17"/>
      <c r="AE531" s="17"/>
    </row>
    <row r="532" spans="1:3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21"/>
      <c r="X532" s="17"/>
      <c r="Y532" s="17"/>
      <c r="Z532" s="17"/>
      <c r="AA532" s="17"/>
      <c r="AB532" s="17"/>
      <c r="AC532" s="17"/>
      <c r="AD532" s="17"/>
      <c r="AE532" s="17"/>
    </row>
    <row r="533" spans="1:3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21"/>
      <c r="X533" s="17"/>
      <c r="Y533" s="17"/>
      <c r="Z533" s="17"/>
      <c r="AA533" s="17"/>
      <c r="AB533" s="17"/>
      <c r="AC533" s="17"/>
      <c r="AD533" s="17"/>
      <c r="AE533" s="17"/>
    </row>
    <row r="534" spans="1:3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21"/>
      <c r="X534" s="17"/>
      <c r="Y534" s="17"/>
      <c r="Z534" s="17"/>
      <c r="AA534" s="17"/>
      <c r="AB534" s="17"/>
      <c r="AC534" s="17"/>
      <c r="AD534" s="17"/>
      <c r="AE534" s="17"/>
    </row>
    <row r="535" spans="1:3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21"/>
      <c r="X535" s="17"/>
      <c r="Y535" s="17"/>
      <c r="Z535" s="17"/>
      <c r="AA535" s="17"/>
      <c r="AB535" s="17"/>
      <c r="AC535" s="17"/>
      <c r="AD535" s="17"/>
      <c r="AE535" s="17"/>
    </row>
    <row r="536" spans="1:3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21"/>
      <c r="X536" s="17"/>
      <c r="Y536" s="17"/>
      <c r="Z536" s="17"/>
      <c r="AA536" s="17"/>
      <c r="AB536" s="17"/>
      <c r="AC536" s="17"/>
      <c r="AD536" s="17"/>
      <c r="AE536" s="17"/>
    </row>
    <row r="537" spans="1:3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21"/>
      <c r="X537" s="17"/>
      <c r="Y537" s="17"/>
      <c r="Z537" s="17"/>
      <c r="AA537" s="17"/>
      <c r="AB537" s="17"/>
      <c r="AC537" s="17"/>
      <c r="AD537" s="17"/>
      <c r="AE537" s="17"/>
    </row>
    <row r="538" spans="1:3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21"/>
      <c r="X538" s="17"/>
      <c r="Y538" s="17"/>
      <c r="Z538" s="17"/>
      <c r="AA538" s="17"/>
      <c r="AB538" s="17"/>
      <c r="AC538" s="17"/>
      <c r="AD538" s="17"/>
      <c r="AE538" s="17"/>
    </row>
    <row r="539" spans="1:3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21"/>
      <c r="X539" s="17"/>
      <c r="Y539" s="17"/>
      <c r="Z539" s="17"/>
      <c r="AA539" s="17"/>
      <c r="AB539" s="17"/>
      <c r="AC539" s="17"/>
      <c r="AD539" s="17"/>
      <c r="AE539" s="17"/>
    </row>
    <row r="540" spans="1:3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21"/>
      <c r="X540" s="17"/>
      <c r="Y540" s="17"/>
      <c r="Z540" s="17"/>
      <c r="AA540" s="17"/>
      <c r="AB540" s="17"/>
      <c r="AC540" s="17"/>
      <c r="AD540" s="17"/>
      <c r="AE540" s="17"/>
    </row>
    <row r="541" spans="1:3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21"/>
      <c r="X541" s="17"/>
      <c r="Y541" s="17"/>
      <c r="Z541" s="17"/>
      <c r="AA541" s="17"/>
      <c r="AB541" s="17"/>
      <c r="AC541" s="17"/>
      <c r="AD541" s="17"/>
      <c r="AE541" s="17"/>
    </row>
    <row r="542" spans="1:3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21"/>
      <c r="X542" s="17"/>
      <c r="Y542" s="17"/>
      <c r="Z542" s="17"/>
      <c r="AA542" s="17"/>
      <c r="AB542" s="17"/>
      <c r="AC542" s="17"/>
      <c r="AD542" s="17"/>
      <c r="AE542" s="17"/>
    </row>
    <row r="543" spans="1:3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21"/>
      <c r="X543" s="17"/>
      <c r="Y543" s="17"/>
      <c r="Z543" s="17"/>
      <c r="AA543" s="17"/>
      <c r="AB543" s="17"/>
      <c r="AC543" s="17"/>
      <c r="AD543" s="17"/>
      <c r="AE543" s="17"/>
    </row>
    <row r="544" spans="1:3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21"/>
      <c r="X544" s="17"/>
      <c r="Y544" s="17"/>
      <c r="Z544" s="17"/>
      <c r="AA544" s="17"/>
      <c r="AB544" s="17"/>
      <c r="AC544" s="17"/>
      <c r="AD544" s="17"/>
      <c r="AE544" s="17"/>
    </row>
    <row r="545" spans="1:3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21"/>
      <c r="X545" s="17"/>
      <c r="Y545" s="17"/>
      <c r="Z545" s="17"/>
      <c r="AA545" s="17"/>
      <c r="AB545" s="17"/>
      <c r="AC545" s="17"/>
      <c r="AD545" s="17"/>
      <c r="AE545" s="17"/>
    </row>
    <row r="546" spans="1:3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21"/>
      <c r="X546" s="17"/>
      <c r="Y546" s="17"/>
      <c r="Z546" s="17"/>
      <c r="AA546" s="17"/>
      <c r="AB546" s="17"/>
      <c r="AC546" s="17"/>
      <c r="AD546" s="17"/>
      <c r="AE546" s="17"/>
    </row>
    <row r="547" spans="1:3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21"/>
      <c r="X547" s="17"/>
      <c r="Y547" s="17"/>
      <c r="Z547" s="17"/>
      <c r="AA547" s="17"/>
      <c r="AB547" s="17"/>
      <c r="AC547" s="17"/>
      <c r="AD547" s="17"/>
      <c r="AE547" s="17"/>
    </row>
    <row r="548" spans="1:3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21"/>
      <c r="X548" s="17"/>
      <c r="Y548" s="17"/>
      <c r="Z548" s="17"/>
      <c r="AA548" s="17"/>
      <c r="AB548" s="17"/>
      <c r="AC548" s="17"/>
      <c r="AD548" s="17"/>
      <c r="AE548" s="17"/>
    </row>
    <row r="549" spans="1:3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21"/>
      <c r="X549" s="17"/>
      <c r="Y549" s="17"/>
      <c r="Z549" s="17"/>
      <c r="AA549" s="17"/>
      <c r="AB549" s="17"/>
      <c r="AC549" s="17"/>
      <c r="AD549" s="17"/>
      <c r="AE549" s="17"/>
    </row>
    <row r="550" spans="1:3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21"/>
      <c r="X550" s="17"/>
      <c r="Y550" s="17"/>
      <c r="Z550" s="17"/>
      <c r="AA550" s="17"/>
      <c r="AB550" s="17"/>
      <c r="AC550" s="17"/>
      <c r="AD550" s="17"/>
      <c r="AE550" s="17"/>
    </row>
    <row r="551" spans="1:3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21"/>
      <c r="X551" s="17"/>
      <c r="Y551" s="17"/>
      <c r="Z551" s="17"/>
      <c r="AA551" s="17"/>
      <c r="AB551" s="17"/>
      <c r="AC551" s="17"/>
      <c r="AD551" s="17"/>
      <c r="AE551" s="17"/>
    </row>
    <row r="552" spans="1:3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21"/>
      <c r="X552" s="17"/>
      <c r="Y552" s="17"/>
      <c r="Z552" s="17"/>
      <c r="AA552" s="17"/>
      <c r="AB552" s="17"/>
      <c r="AC552" s="17"/>
      <c r="AD552" s="17"/>
      <c r="AE552" s="17"/>
    </row>
    <row r="553" spans="1:3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21"/>
      <c r="X553" s="17"/>
      <c r="Y553" s="17"/>
      <c r="Z553" s="17"/>
      <c r="AA553" s="17"/>
      <c r="AB553" s="17"/>
      <c r="AC553" s="17"/>
      <c r="AD553" s="17"/>
      <c r="AE553" s="17"/>
    </row>
    <row r="554" spans="1:3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21"/>
      <c r="X554" s="17"/>
      <c r="Y554" s="17"/>
      <c r="Z554" s="17"/>
      <c r="AA554" s="17"/>
      <c r="AB554" s="17"/>
      <c r="AC554" s="17"/>
      <c r="AD554" s="17"/>
      <c r="AE554" s="17"/>
    </row>
    <row r="555" spans="1:3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21"/>
      <c r="X555" s="17"/>
      <c r="Y555" s="17"/>
      <c r="Z555" s="17"/>
      <c r="AA555" s="17"/>
      <c r="AB555" s="17"/>
      <c r="AC555" s="17"/>
      <c r="AD555" s="17"/>
      <c r="AE555" s="17"/>
    </row>
    <row r="556" spans="1:3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21"/>
      <c r="X556" s="17"/>
      <c r="Y556" s="17"/>
      <c r="Z556" s="17"/>
      <c r="AA556" s="17"/>
      <c r="AB556" s="17"/>
      <c r="AC556" s="17"/>
      <c r="AD556" s="17"/>
      <c r="AE556" s="17"/>
    </row>
    <row r="557" spans="1:3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21"/>
      <c r="X557" s="17"/>
      <c r="Y557" s="17"/>
      <c r="Z557" s="17"/>
      <c r="AA557" s="17"/>
      <c r="AB557" s="17"/>
      <c r="AC557" s="17"/>
      <c r="AD557" s="17"/>
      <c r="AE557" s="17"/>
    </row>
    <row r="558" spans="1:3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21"/>
      <c r="X558" s="17"/>
      <c r="Y558" s="17"/>
      <c r="Z558" s="17"/>
      <c r="AA558" s="17"/>
      <c r="AB558" s="17"/>
      <c r="AC558" s="17"/>
      <c r="AD558" s="17"/>
      <c r="AE558" s="17"/>
    </row>
    <row r="559" spans="1:3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21"/>
      <c r="X559" s="17"/>
      <c r="Y559" s="17"/>
      <c r="Z559" s="17"/>
      <c r="AA559" s="17"/>
      <c r="AB559" s="17"/>
      <c r="AC559" s="17"/>
      <c r="AD559" s="17"/>
      <c r="AE559" s="17"/>
    </row>
    <row r="560" spans="1:3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21"/>
      <c r="X560" s="17"/>
      <c r="Y560" s="17"/>
      <c r="Z560" s="17"/>
      <c r="AA560" s="17"/>
      <c r="AB560" s="17"/>
      <c r="AC560" s="17"/>
      <c r="AD560" s="17"/>
      <c r="AE560" s="17"/>
    </row>
    <row r="561" spans="1:3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21"/>
      <c r="X561" s="17"/>
      <c r="Y561" s="17"/>
      <c r="Z561" s="17"/>
      <c r="AA561" s="17"/>
      <c r="AB561" s="17"/>
      <c r="AC561" s="17"/>
      <c r="AD561" s="17"/>
      <c r="AE561" s="17"/>
    </row>
    <row r="562" spans="1:3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21"/>
      <c r="X562" s="17"/>
      <c r="Y562" s="17"/>
      <c r="Z562" s="17"/>
      <c r="AA562" s="17"/>
      <c r="AB562" s="17"/>
      <c r="AC562" s="17"/>
      <c r="AD562" s="17"/>
      <c r="AE562" s="17"/>
    </row>
    <row r="563" spans="1:3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21"/>
      <c r="X563" s="17"/>
      <c r="Y563" s="17"/>
      <c r="Z563" s="17"/>
      <c r="AA563" s="17"/>
      <c r="AB563" s="17"/>
      <c r="AC563" s="17"/>
      <c r="AD563" s="17"/>
      <c r="AE563" s="17"/>
    </row>
    <row r="564" spans="1:3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21"/>
      <c r="X564" s="17"/>
      <c r="Y564" s="17"/>
      <c r="Z564" s="17"/>
      <c r="AA564" s="17"/>
      <c r="AB564" s="17"/>
      <c r="AC564" s="17"/>
      <c r="AD564" s="17"/>
      <c r="AE564" s="17"/>
    </row>
    <row r="565" spans="1:3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21"/>
      <c r="X565" s="17"/>
      <c r="Y565" s="17"/>
      <c r="Z565" s="17"/>
      <c r="AA565" s="17"/>
      <c r="AB565" s="17"/>
      <c r="AC565" s="17"/>
      <c r="AD565" s="17"/>
      <c r="AE565" s="17"/>
    </row>
    <row r="566" spans="1:3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21"/>
      <c r="X566" s="17"/>
      <c r="Y566" s="17"/>
      <c r="Z566" s="17"/>
      <c r="AA566" s="17"/>
      <c r="AB566" s="17"/>
      <c r="AC566" s="17"/>
      <c r="AD566" s="17"/>
      <c r="AE566" s="17"/>
    </row>
    <row r="567" spans="1:3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21"/>
      <c r="X567" s="17"/>
      <c r="Y567" s="17"/>
      <c r="Z567" s="17"/>
      <c r="AA567" s="17"/>
      <c r="AB567" s="17"/>
      <c r="AC567" s="17"/>
      <c r="AD567" s="17"/>
      <c r="AE567" s="17"/>
    </row>
    <row r="568" spans="1:3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21"/>
      <c r="X568" s="17"/>
      <c r="Y568" s="17"/>
      <c r="Z568" s="17"/>
      <c r="AA568" s="17"/>
      <c r="AB568" s="17"/>
      <c r="AC568" s="17"/>
      <c r="AD568" s="17"/>
      <c r="AE568" s="17"/>
    </row>
    <row r="569" spans="1:3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21"/>
      <c r="X569" s="17"/>
      <c r="Y569" s="17"/>
      <c r="Z569" s="17"/>
      <c r="AA569" s="17"/>
      <c r="AB569" s="17"/>
      <c r="AC569" s="17"/>
      <c r="AD569" s="17"/>
      <c r="AE569" s="17"/>
    </row>
    <row r="570" spans="1:3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21"/>
      <c r="X570" s="17"/>
      <c r="Y570" s="17"/>
      <c r="Z570" s="17"/>
      <c r="AA570" s="17"/>
      <c r="AB570" s="17"/>
      <c r="AC570" s="17"/>
      <c r="AD570" s="17"/>
      <c r="AE570" s="17"/>
    </row>
    <row r="571" spans="1:3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21"/>
      <c r="X571" s="17"/>
      <c r="Y571" s="17"/>
      <c r="Z571" s="17"/>
      <c r="AA571" s="17"/>
      <c r="AB571" s="17"/>
      <c r="AC571" s="17"/>
      <c r="AD571" s="17"/>
      <c r="AE571" s="17"/>
    </row>
    <row r="572" spans="1:3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21"/>
      <c r="X572" s="17"/>
      <c r="Y572" s="17"/>
      <c r="Z572" s="17"/>
      <c r="AA572" s="17"/>
      <c r="AB572" s="17"/>
      <c r="AC572" s="17"/>
      <c r="AD572" s="17"/>
      <c r="AE572" s="17"/>
    </row>
    <row r="573" spans="1:3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21"/>
      <c r="X573" s="17"/>
      <c r="Y573" s="17"/>
      <c r="Z573" s="17"/>
      <c r="AA573" s="17"/>
      <c r="AB573" s="17"/>
      <c r="AC573" s="17"/>
      <c r="AD573" s="17"/>
      <c r="AE573" s="17"/>
    </row>
    <row r="574" spans="1:3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21"/>
      <c r="X574" s="17"/>
      <c r="Y574" s="17"/>
      <c r="Z574" s="17"/>
      <c r="AA574" s="17"/>
      <c r="AB574" s="17"/>
      <c r="AC574" s="17"/>
      <c r="AD574" s="17"/>
      <c r="AE574" s="17"/>
    </row>
    <row r="575" spans="1:3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21"/>
      <c r="X575" s="17"/>
      <c r="Y575" s="17"/>
      <c r="Z575" s="17"/>
      <c r="AA575" s="17"/>
      <c r="AB575" s="17"/>
      <c r="AC575" s="17"/>
      <c r="AD575" s="17"/>
      <c r="AE575" s="17"/>
    </row>
    <row r="576" spans="1:3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21"/>
      <c r="X576" s="17"/>
      <c r="Y576" s="17"/>
      <c r="Z576" s="17"/>
      <c r="AA576" s="17"/>
      <c r="AB576" s="17"/>
      <c r="AC576" s="17"/>
      <c r="AD576" s="17"/>
      <c r="AE576" s="17"/>
    </row>
    <row r="577" spans="1:3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21"/>
      <c r="X577" s="17"/>
      <c r="Y577" s="17"/>
      <c r="Z577" s="17"/>
      <c r="AA577" s="17"/>
      <c r="AB577" s="17"/>
      <c r="AC577" s="17"/>
      <c r="AD577" s="17"/>
      <c r="AE577" s="17"/>
    </row>
    <row r="578" spans="1:3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21"/>
      <c r="X578" s="17"/>
      <c r="Y578" s="17"/>
      <c r="Z578" s="17"/>
      <c r="AA578" s="17"/>
      <c r="AB578" s="17"/>
      <c r="AC578" s="17"/>
      <c r="AD578" s="17"/>
      <c r="AE578" s="17"/>
    </row>
    <row r="579" spans="1:3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21"/>
      <c r="X579" s="17"/>
      <c r="Y579" s="17"/>
      <c r="Z579" s="17"/>
      <c r="AA579" s="17"/>
      <c r="AB579" s="17"/>
      <c r="AC579" s="17"/>
      <c r="AD579" s="17"/>
      <c r="AE579" s="17"/>
    </row>
    <row r="580" spans="1:3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21"/>
      <c r="X580" s="17"/>
      <c r="Y580" s="17"/>
      <c r="Z580" s="17"/>
      <c r="AA580" s="17"/>
      <c r="AB580" s="17"/>
      <c r="AC580" s="17"/>
      <c r="AD580" s="17"/>
      <c r="AE580" s="17"/>
    </row>
    <row r="581" spans="1:3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21"/>
      <c r="X581" s="17"/>
      <c r="Y581" s="17"/>
      <c r="Z581" s="17"/>
      <c r="AA581" s="17"/>
      <c r="AB581" s="17"/>
      <c r="AC581" s="17"/>
      <c r="AD581" s="17"/>
      <c r="AE581" s="17"/>
    </row>
    <row r="582" spans="1:3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21"/>
      <c r="X582" s="17"/>
      <c r="Y582" s="17"/>
      <c r="Z582" s="17"/>
      <c r="AA582" s="17"/>
      <c r="AB582" s="17"/>
      <c r="AC582" s="17"/>
      <c r="AD582" s="17"/>
      <c r="AE582" s="17"/>
    </row>
    <row r="583" spans="1:3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21"/>
      <c r="X583" s="17"/>
      <c r="Y583" s="17"/>
      <c r="Z583" s="17"/>
      <c r="AA583" s="17"/>
      <c r="AB583" s="17"/>
      <c r="AC583" s="17"/>
      <c r="AD583" s="17"/>
      <c r="AE583" s="17"/>
    </row>
    <row r="584" spans="1:3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21"/>
      <c r="X584" s="17"/>
      <c r="Y584" s="17"/>
      <c r="Z584" s="17"/>
      <c r="AA584" s="17"/>
      <c r="AB584" s="17"/>
      <c r="AC584" s="17"/>
      <c r="AD584" s="17"/>
      <c r="AE584" s="17"/>
    </row>
    <row r="585" spans="1:3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21"/>
      <c r="X585" s="17"/>
      <c r="Y585" s="17"/>
      <c r="Z585" s="17"/>
      <c r="AA585" s="17"/>
      <c r="AB585" s="17"/>
      <c r="AC585" s="17"/>
      <c r="AD585" s="17"/>
      <c r="AE585" s="17"/>
    </row>
    <row r="586" spans="1:3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21"/>
      <c r="X586" s="17"/>
      <c r="Y586" s="17"/>
      <c r="Z586" s="17"/>
      <c r="AA586" s="17"/>
      <c r="AB586" s="17"/>
      <c r="AC586" s="17"/>
      <c r="AD586" s="17"/>
      <c r="AE586" s="17"/>
    </row>
    <row r="587" spans="1:3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21"/>
      <c r="X587" s="17"/>
      <c r="Y587" s="17"/>
      <c r="Z587" s="17"/>
      <c r="AA587" s="17"/>
      <c r="AB587" s="17"/>
      <c r="AC587" s="17"/>
      <c r="AD587" s="17"/>
      <c r="AE587" s="17"/>
    </row>
    <row r="588" spans="1:3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21"/>
      <c r="X588" s="17"/>
      <c r="Y588" s="17"/>
      <c r="Z588" s="17"/>
      <c r="AA588" s="17"/>
      <c r="AB588" s="17"/>
      <c r="AC588" s="17"/>
      <c r="AD588" s="17"/>
      <c r="AE588" s="17"/>
    </row>
    <row r="589" spans="1:3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21"/>
      <c r="X589" s="17"/>
      <c r="Y589" s="17"/>
      <c r="Z589" s="17"/>
      <c r="AA589" s="17"/>
      <c r="AB589" s="17"/>
      <c r="AC589" s="17"/>
      <c r="AD589" s="17"/>
      <c r="AE589" s="17"/>
    </row>
    <row r="590" spans="1:3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21"/>
      <c r="X590" s="17"/>
      <c r="Y590" s="17"/>
      <c r="Z590" s="17"/>
      <c r="AA590" s="17"/>
      <c r="AB590" s="17"/>
      <c r="AC590" s="17"/>
      <c r="AD590" s="17"/>
      <c r="AE590" s="17"/>
    </row>
    <row r="591" spans="1:3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21"/>
      <c r="X591" s="17"/>
      <c r="Y591" s="17"/>
      <c r="Z591" s="17"/>
      <c r="AA591" s="17"/>
      <c r="AB591" s="17"/>
      <c r="AC591" s="17"/>
      <c r="AD591" s="17"/>
      <c r="AE591" s="17"/>
    </row>
    <row r="592" spans="1:3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21"/>
      <c r="X592" s="17"/>
      <c r="Y592" s="17"/>
      <c r="Z592" s="17"/>
      <c r="AA592" s="17"/>
      <c r="AB592" s="17"/>
      <c r="AC592" s="17"/>
      <c r="AD592" s="17"/>
      <c r="AE592" s="17"/>
    </row>
    <row r="593" spans="1:3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21"/>
      <c r="X593" s="17"/>
      <c r="Y593" s="17"/>
      <c r="Z593" s="17"/>
      <c r="AA593" s="17"/>
      <c r="AB593" s="17"/>
      <c r="AC593" s="17"/>
      <c r="AD593" s="17"/>
      <c r="AE593" s="17"/>
    </row>
    <row r="594" spans="1:3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21"/>
      <c r="X594" s="17"/>
      <c r="Y594" s="17"/>
      <c r="Z594" s="17"/>
      <c r="AA594" s="17"/>
      <c r="AB594" s="17"/>
      <c r="AC594" s="17"/>
      <c r="AD594" s="17"/>
      <c r="AE594" s="17"/>
    </row>
    <row r="595" spans="1:3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21"/>
      <c r="X595" s="17"/>
      <c r="Y595" s="17"/>
      <c r="Z595" s="17"/>
      <c r="AA595" s="17"/>
      <c r="AB595" s="17"/>
      <c r="AC595" s="17"/>
      <c r="AD595" s="17"/>
      <c r="AE595" s="17"/>
    </row>
    <row r="596" spans="1:3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21"/>
      <c r="X596" s="17"/>
      <c r="Y596" s="17"/>
      <c r="Z596" s="17"/>
      <c r="AA596" s="17"/>
      <c r="AB596" s="17"/>
      <c r="AC596" s="17"/>
      <c r="AD596" s="17"/>
      <c r="AE596" s="17"/>
    </row>
    <row r="597" spans="1:3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21"/>
      <c r="X597" s="17"/>
      <c r="Y597" s="17"/>
      <c r="Z597" s="17"/>
      <c r="AA597" s="17"/>
      <c r="AB597" s="17"/>
      <c r="AC597" s="17"/>
      <c r="AD597" s="17"/>
      <c r="AE597" s="17"/>
    </row>
    <row r="598" spans="1:3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21"/>
      <c r="X598" s="17"/>
      <c r="Y598" s="17"/>
      <c r="Z598" s="17"/>
      <c r="AA598" s="17"/>
      <c r="AB598" s="17"/>
      <c r="AC598" s="17"/>
      <c r="AD598" s="17"/>
      <c r="AE598" s="17"/>
    </row>
    <row r="599" spans="1:3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21"/>
      <c r="X599" s="17"/>
      <c r="Y599" s="17"/>
      <c r="Z599" s="17"/>
      <c r="AA599" s="17"/>
      <c r="AB599" s="17"/>
      <c r="AC599" s="17"/>
      <c r="AD599" s="17"/>
      <c r="AE599" s="17"/>
    </row>
    <row r="600" spans="1:3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21"/>
      <c r="X600" s="17"/>
      <c r="Y600" s="17"/>
      <c r="Z600" s="17"/>
      <c r="AA600" s="17"/>
      <c r="AB600" s="17"/>
      <c r="AC600" s="17"/>
      <c r="AD600" s="17"/>
      <c r="AE600" s="17"/>
    </row>
    <row r="601" spans="1:3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21"/>
      <c r="X601" s="17"/>
      <c r="Y601" s="17"/>
      <c r="Z601" s="17"/>
      <c r="AA601" s="17"/>
      <c r="AB601" s="17"/>
      <c r="AC601" s="17"/>
      <c r="AD601" s="17"/>
      <c r="AE601" s="17"/>
    </row>
    <row r="602" spans="1:3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21"/>
      <c r="X602" s="17"/>
      <c r="Y602" s="17"/>
      <c r="Z602" s="17"/>
      <c r="AA602" s="17"/>
      <c r="AB602" s="17"/>
      <c r="AC602" s="17"/>
      <c r="AD602" s="17"/>
      <c r="AE602" s="17"/>
    </row>
    <row r="603" spans="1:3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21"/>
      <c r="X603" s="17"/>
      <c r="Y603" s="17"/>
      <c r="Z603" s="17"/>
      <c r="AA603" s="17"/>
      <c r="AB603" s="17"/>
      <c r="AC603" s="17"/>
      <c r="AD603" s="17"/>
      <c r="AE603" s="17"/>
    </row>
    <row r="604" spans="1:3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21"/>
      <c r="X604" s="17"/>
      <c r="Y604" s="17"/>
      <c r="Z604" s="17"/>
      <c r="AA604" s="17"/>
      <c r="AB604" s="17"/>
      <c r="AC604" s="17"/>
      <c r="AD604" s="17"/>
      <c r="AE604" s="17"/>
    </row>
    <row r="605" spans="1:3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21"/>
      <c r="X605" s="17"/>
      <c r="Y605" s="17"/>
      <c r="Z605" s="17"/>
      <c r="AA605" s="17"/>
      <c r="AB605" s="17"/>
      <c r="AC605" s="17"/>
      <c r="AD605" s="17"/>
      <c r="AE605" s="17"/>
    </row>
    <row r="606" spans="1:3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21"/>
      <c r="X606" s="17"/>
      <c r="Y606" s="17"/>
      <c r="Z606" s="17"/>
      <c r="AA606" s="17"/>
      <c r="AB606" s="17"/>
      <c r="AC606" s="17"/>
      <c r="AD606" s="17"/>
      <c r="AE606" s="17"/>
    </row>
    <row r="607" spans="1:3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21"/>
      <c r="X607" s="17"/>
      <c r="Y607" s="17"/>
      <c r="Z607" s="17"/>
      <c r="AA607" s="17"/>
      <c r="AB607" s="17"/>
      <c r="AC607" s="17"/>
      <c r="AD607" s="17"/>
      <c r="AE607" s="17"/>
    </row>
    <row r="608" spans="1:3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21"/>
      <c r="X608" s="17"/>
      <c r="Y608" s="17"/>
      <c r="Z608" s="17"/>
      <c r="AA608" s="17"/>
      <c r="AB608" s="17"/>
      <c r="AC608" s="17"/>
      <c r="AD608" s="17"/>
      <c r="AE608" s="17"/>
    </row>
    <row r="609" spans="1:3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21"/>
      <c r="X609" s="17"/>
      <c r="Y609" s="17"/>
      <c r="Z609" s="17"/>
      <c r="AA609" s="17"/>
      <c r="AB609" s="17"/>
      <c r="AC609" s="17"/>
      <c r="AD609" s="17"/>
      <c r="AE609" s="17"/>
    </row>
    <row r="610" spans="1:3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21"/>
      <c r="X610" s="17"/>
      <c r="Y610" s="17"/>
      <c r="Z610" s="17"/>
      <c r="AA610" s="17"/>
      <c r="AB610" s="17"/>
      <c r="AC610" s="17"/>
      <c r="AD610" s="17"/>
      <c r="AE610" s="17"/>
    </row>
    <row r="611" spans="1:3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21"/>
      <c r="X611" s="17"/>
      <c r="Y611" s="17"/>
      <c r="Z611" s="17"/>
      <c r="AA611" s="17"/>
      <c r="AB611" s="17"/>
      <c r="AC611" s="17"/>
      <c r="AD611" s="17"/>
      <c r="AE611" s="17"/>
    </row>
    <row r="612" spans="1:3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21"/>
      <c r="X612" s="17"/>
      <c r="Y612" s="17"/>
      <c r="Z612" s="17"/>
      <c r="AA612" s="17"/>
      <c r="AB612" s="17"/>
      <c r="AC612" s="17"/>
      <c r="AD612" s="17"/>
      <c r="AE612" s="17"/>
    </row>
    <row r="613" spans="1:3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21"/>
      <c r="X613" s="17"/>
      <c r="Y613" s="17"/>
      <c r="Z613" s="17"/>
      <c r="AA613" s="17"/>
      <c r="AB613" s="17"/>
      <c r="AC613" s="17"/>
      <c r="AD613" s="17"/>
      <c r="AE613" s="17"/>
    </row>
    <row r="614" spans="1:3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21"/>
      <c r="X614" s="17"/>
      <c r="Y614" s="17"/>
      <c r="Z614" s="17"/>
      <c r="AA614" s="17"/>
      <c r="AB614" s="17"/>
      <c r="AC614" s="17"/>
      <c r="AD614" s="17"/>
      <c r="AE614" s="17"/>
    </row>
    <row r="615" spans="1:3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21"/>
      <c r="X615" s="17"/>
      <c r="Y615" s="17"/>
      <c r="Z615" s="17"/>
      <c r="AA615" s="17"/>
      <c r="AB615" s="17"/>
      <c r="AC615" s="17"/>
      <c r="AD615" s="17"/>
      <c r="AE615" s="17"/>
    </row>
    <row r="616" spans="1:3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21"/>
      <c r="X616" s="17"/>
      <c r="Y616" s="17"/>
      <c r="Z616" s="17"/>
      <c r="AA616" s="17"/>
      <c r="AB616" s="17"/>
      <c r="AC616" s="17"/>
      <c r="AD616" s="17"/>
      <c r="AE616" s="17"/>
    </row>
    <row r="617" spans="1:3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21"/>
      <c r="X617" s="17"/>
      <c r="Y617" s="17"/>
      <c r="Z617" s="17"/>
      <c r="AA617" s="17"/>
      <c r="AB617" s="17"/>
      <c r="AC617" s="17"/>
      <c r="AD617" s="17"/>
      <c r="AE617" s="17"/>
    </row>
    <row r="618" spans="1:3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21"/>
      <c r="X618" s="17"/>
      <c r="Y618" s="17"/>
      <c r="Z618" s="17"/>
      <c r="AA618" s="17"/>
      <c r="AB618" s="17"/>
      <c r="AC618" s="17"/>
      <c r="AD618" s="17"/>
      <c r="AE618" s="17"/>
    </row>
    <row r="619" spans="1:3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21"/>
      <c r="X619" s="17"/>
      <c r="Y619" s="17"/>
      <c r="Z619" s="17"/>
      <c r="AA619" s="17"/>
      <c r="AB619" s="17"/>
      <c r="AC619" s="17"/>
      <c r="AD619" s="17"/>
      <c r="AE619" s="17"/>
    </row>
    <row r="620" spans="1:3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21"/>
      <c r="X620" s="17"/>
      <c r="Y620" s="17"/>
      <c r="Z620" s="17"/>
      <c r="AA620" s="17"/>
      <c r="AB620" s="17"/>
      <c r="AC620" s="17"/>
      <c r="AD620" s="17"/>
      <c r="AE620" s="17"/>
    </row>
    <row r="621" spans="1:3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21"/>
      <c r="X621" s="17"/>
      <c r="Y621" s="17"/>
      <c r="Z621" s="17"/>
      <c r="AA621" s="17"/>
      <c r="AB621" s="17"/>
      <c r="AC621" s="17"/>
      <c r="AD621" s="17"/>
      <c r="AE621" s="17"/>
    </row>
    <row r="622" spans="1:3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21"/>
      <c r="X622" s="17"/>
      <c r="Y622" s="17"/>
      <c r="Z622" s="17"/>
      <c r="AA622" s="17"/>
      <c r="AB622" s="17"/>
      <c r="AC622" s="17"/>
      <c r="AD622" s="17"/>
      <c r="AE622" s="17"/>
    </row>
    <row r="623" spans="1:3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21"/>
      <c r="X623" s="17"/>
      <c r="Y623" s="17"/>
      <c r="Z623" s="17"/>
      <c r="AA623" s="17"/>
      <c r="AB623" s="17"/>
      <c r="AC623" s="17"/>
      <c r="AD623" s="17"/>
      <c r="AE623" s="17"/>
    </row>
    <row r="624" spans="1:3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21"/>
      <c r="X624" s="17"/>
      <c r="Y624" s="17"/>
      <c r="Z624" s="17"/>
      <c r="AA624" s="17"/>
      <c r="AB624" s="17"/>
      <c r="AC624" s="17"/>
      <c r="AD624" s="17"/>
      <c r="AE624" s="17"/>
    </row>
    <row r="625" spans="1:3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21"/>
      <c r="X625" s="17"/>
      <c r="Y625" s="17"/>
      <c r="Z625" s="17"/>
      <c r="AA625" s="17"/>
      <c r="AB625" s="17"/>
      <c r="AC625" s="17"/>
      <c r="AD625" s="17"/>
      <c r="AE625" s="17"/>
    </row>
    <row r="626" spans="1:3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21"/>
      <c r="X626" s="17"/>
      <c r="Y626" s="17"/>
      <c r="Z626" s="17"/>
      <c r="AA626" s="17"/>
      <c r="AB626" s="17"/>
      <c r="AC626" s="17"/>
      <c r="AD626" s="17"/>
      <c r="AE626" s="17"/>
    </row>
    <row r="627" spans="1:3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21"/>
      <c r="X627" s="17"/>
      <c r="Y627" s="17"/>
      <c r="Z627" s="17"/>
      <c r="AA627" s="17"/>
      <c r="AB627" s="17"/>
      <c r="AC627" s="17"/>
      <c r="AD627" s="17"/>
      <c r="AE627" s="17"/>
    </row>
    <row r="628" spans="1:3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21"/>
      <c r="X628" s="17"/>
      <c r="Y628" s="17"/>
      <c r="Z628" s="17"/>
      <c r="AA628" s="17"/>
      <c r="AB628" s="17"/>
      <c r="AC628" s="17"/>
      <c r="AD628" s="17"/>
      <c r="AE628" s="17"/>
    </row>
    <row r="629" spans="1:3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21"/>
      <c r="X629" s="17"/>
      <c r="Y629" s="17"/>
      <c r="Z629" s="17"/>
      <c r="AA629" s="17"/>
      <c r="AB629" s="17"/>
      <c r="AC629" s="17"/>
      <c r="AD629" s="17"/>
      <c r="AE629" s="17"/>
    </row>
    <row r="630" spans="1:3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21"/>
      <c r="X630" s="17"/>
      <c r="Y630" s="17"/>
      <c r="Z630" s="17"/>
      <c r="AA630" s="17"/>
      <c r="AB630" s="17"/>
      <c r="AC630" s="17"/>
      <c r="AD630" s="17"/>
      <c r="AE630" s="17"/>
    </row>
    <row r="631" spans="1:3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21"/>
      <c r="X631" s="17"/>
      <c r="Y631" s="17"/>
      <c r="Z631" s="17"/>
      <c r="AA631" s="17"/>
      <c r="AB631" s="17"/>
      <c r="AC631" s="17"/>
      <c r="AD631" s="17"/>
      <c r="AE631" s="17"/>
    </row>
    <row r="632" spans="1:3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21"/>
      <c r="X632" s="17"/>
      <c r="Y632" s="17"/>
      <c r="Z632" s="17"/>
      <c r="AA632" s="17"/>
      <c r="AB632" s="17"/>
      <c r="AC632" s="17"/>
      <c r="AD632" s="17"/>
      <c r="AE632" s="17"/>
    </row>
    <row r="633" spans="1:3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21"/>
      <c r="X633" s="17"/>
      <c r="Y633" s="17"/>
      <c r="Z633" s="17"/>
      <c r="AA633" s="17"/>
      <c r="AB633" s="17"/>
      <c r="AC633" s="17"/>
      <c r="AD633" s="17"/>
      <c r="AE633" s="17"/>
    </row>
    <row r="634" spans="1:3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21"/>
      <c r="X634" s="17"/>
      <c r="Y634" s="17"/>
      <c r="Z634" s="17"/>
      <c r="AA634" s="17"/>
      <c r="AB634" s="17"/>
      <c r="AC634" s="17"/>
      <c r="AD634" s="17"/>
      <c r="AE634" s="17"/>
    </row>
    <row r="635" spans="1:3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21"/>
      <c r="X635" s="17"/>
      <c r="Y635" s="17"/>
      <c r="Z635" s="17"/>
      <c r="AA635" s="17"/>
      <c r="AB635" s="17"/>
      <c r="AC635" s="17"/>
      <c r="AD635" s="17"/>
      <c r="AE635" s="17"/>
    </row>
    <row r="636" spans="1:3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21"/>
      <c r="X636" s="17"/>
      <c r="Y636" s="17"/>
      <c r="Z636" s="17"/>
      <c r="AA636" s="17"/>
      <c r="AB636" s="17"/>
      <c r="AC636" s="17"/>
      <c r="AD636" s="17"/>
      <c r="AE636" s="17"/>
    </row>
    <row r="637" spans="1:3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21"/>
      <c r="X637" s="17"/>
      <c r="Y637" s="17"/>
      <c r="Z637" s="17"/>
      <c r="AA637" s="17"/>
      <c r="AB637" s="17"/>
      <c r="AC637" s="17"/>
      <c r="AD637" s="17"/>
      <c r="AE637" s="17"/>
    </row>
    <row r="638" spans="1:3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21"/>
      <c r="X638" s="17"/>
      <c r="Y638" s="17"/>
      <c r="Z638" s="17"/>
      <c r="AA638" s="17"/>
      <c r="AB638" s="17"/>
      <c r="AC638" s="17"/>
      <c r="AD638" s="17"/>
      <c r="AE638" s="17"/>
    </row>
    <row r="639" spans="1:3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21"/>
      <c r="X639" s="17"/>
      <c r="Y639" s="17"/>
      <c r="Z639" s="17"/>
      <c r="AA639" s="17"/>
      <c r="AB639" s="17"/>
      <c r="AC639" s="17"/>
      <c r="AD639" s="17"/>
      <c r="AE639" s="17"/>
    </row>
    <row r="640" spans="1:3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21"/>
      <c r="X640" s="17"/>
      <c r="Y640" s="17"/>
      <c r="Z640" s="17"/>
      <c r="AA640" s="17"/>
      <c r="AB640" s="17"/>
      <c r="AC640" s="17"/>
      <c r="AD640" s="17"/>
      <c r="AE640" s="17"/>
    </row>
    <row r="641" spans="1:3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21"/>
      <c r="X641" s="17"/>
      <c r="Y641" s="17"/>
      <c r="Z641" s="17"/>
      <c r="AA641" s="17"/>
      <c r="AB641" s="17"/>
      <c r="AC641" s="17"/>
      <c r="AD641" s="17"/>
      <c r="AE641" s="17"/>
    </row>
    <row r="642" spans="1:3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21"/>
      <c r="X642" s="17"/>
      <c r="Y642" s="17"/>
      <c r="Z642" s="17"/>
      <c r="AA642" s="17"/>
      <c r="AB642" s="17"/>
      <c r="AC642" s="17"/>
      <c r="AD642" s="17"/>
      <c r="AE642" s="17"/>
    </row>
    <row r="643" spans="1:3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21"/>
      <c r="X643" s="17"/>
      <c r="Y643" s="17"/>
      <c r="Z643" s="17"/>
      <c r="AA643" s="17"/>
      <c r="AB643" s="17"/>
      <c r="AC643" s="17"/>
      <c r="AD643" s="17"/>
      <c r="AE643" s="17"/>
    </row>
    <row r="644" spans="1:3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21"/>
      <c r="X644" s="17"/>
      <c r="Y644" s="17"/>
      <c r="Z644" s="17"/>
      <c r="AA644" s="17"/>
      <c r="AB644" s="17"/>
      <c r="AC644" s="17"/>
      <c r="AD644" s="17"/>
      <c r="AE644" s="17"/>
    </row>
    <row r="645" spans="1:3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21"/>
      <c r="X645" s="17"/>
      <c r="Y645" s="17"/>
      <c r="Z645" s="17"/>
      <c r="AA645" s="17"/>
      <c r="AB645" s="17"/>
      <c r="AC645" s="17"/>
      <c r="AD645" s="17"/>
      <c r="AE645" s="17"/>
    </row>
    <row r="646" spans="1:3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21"/>
      <c r="X646" s="17"/>
      <c r="Y646" s="17"/>
      <c r="Z646" s="17"/>
      <c r="AA646" s="17"/>
      <c r="AB646" s="17"/>
      <c r="AC646" s="17"/>
      <c r="AD646" s="17"/>
      <c r="AE646" s="17"/>
    </row>
    <row r="647" spans="1:3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21"/>
      <c r="X647" s="17"/>
      <c r="Y647" s="17"/>
      <c r="Z647" s="17"/>
      <c r="AA647" s="17"/>
      <c r="AB647" s="17"/>
      <c r="AC647" s="17"/>
      <c r="AD647" s="17"/>
      <c r="AE647" s="17"/>
    </row>
    <row r="648" spans="1:3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21"/>
      <c r="X648" s="17"/>
      <c r="Y648" s="17"/>
      <c r="Z648" s="17"/>
      <c r="AA648" s="17"/>
      <c r="AB648" s="17"/>
      <c r="AC648" s="17"/>
      <c r="AD648" s="17"/>
      <c r="AE648" s="17"/>
    </row>
    <row r="649" spans="1:3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21"/>
      <c r="X649" s="17"/>
      <c r="Y649" s="17"/>
      <c r="Z649" s="17"/>
      <c r="AA649" s="17"/>
      <c r="AB649" s="17"/>
      <c r="AC649" s="17"/>
      <c r="AD649" s="17"/>
      <c r="AE649" s="17"/>
    </row>
    <row r="650" spans="1:3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21"/>
      <c r="X650" s="17"/>
      <c r="Y650" s="17"/>
      <c r="Z650" s="17"/>
      <c r="AA650" s="17"/>
      <c r="AB650" s="17"/>
      <c r="AC650" s="17"/>
      <c r="AD650" s="17"/>
      <c r="AE650" s="17"/>
    </row>
    <row r="651" spans="1:3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21"/>
      <c r="X651" s="17"/>
      <c r="Y651" s="17"/>
      <c r="Z651" s="17"/>
      <c r="AA651" s="17"/>
      <c r="AB651" s="17"/>
      <c r="AC651" s="17"/>
      <c r="AD651" s="17"/>
      <c r="AE651" s="17"/>
    </row>
    <row r="652" spans="1:3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21"/>
      <c r="X652" s="17"/>
      <c r="Y652" s="17"/>
      <c r="Z652" s="17"/>
      <c r="AA652" s="17"/>
      <c r="AB652" s="17"/>
      <c r="AC652" s="17"/>
      <c r="AD652" s="17"/>
      <c r="AE652" s="17"/>
    </row>
    <row r="653" spans="1:3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21"/>
      <c r="X653" s="17"/>
      <c r="Y653" s="17"/>
      <c r="Z653" s="17"/>
      <c r="AA653" s="17"/>
      <c r="AB653" s="17"/>
      <c r="AC653" s="17"/>
      <c r="AD653" s="17"/>
      <c r="AE653" s="17"/>
    </row>
    <row r="654" spans="1:3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21"/>
      <c r="X654" s="17"/>
      <c r="Y654" s="17"/>
      <c r="Z654" s="17"/>
      <c r="AA654" s="17"/>
      <c r="AB654" s="17"/>
      <c r="AC654" s="17"/>
      <c r="AD654" s="17"/>
      <c r="AE654" s="17"/>
    </row>
    <row r="655" spans="1:3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21"/>
      <c r="X655" s="17"/>
      <c r="Y655" s="17"/>
      <c r="Z655" s="17"/>
      <c r="AA655" s="17"/>
      <c r="AB655" s="17"/>
      <c r="AC655" s="17"/>
      <c r="AD655" s="17"/>
      <c r="AE655" s="17"/>
    </row>
    <row r="656" spans="1:3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21"/>
      <c r="X656" s="17"/>
      <c r="Y656" s="17"/>
      <c r="Z656" s="17"/>
      <c r="AA656" s="17"/>
      <c r="AB656" s="17"/>
      <c r="AC656" s="17"/>
      <c r="AD656" s="17"/>
      <c r="AE656" s="17"/>
    </row>
    <row r="657" spans="1:3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21"/>
      <c r="X657" s="17"/>
      <c r="Y657" s="17"/>
      <c r="Z657" s="17"/>
      <c r="AA657" s="17"/>
      <c r="AB657" s="17"/>
      <c r="AC657" s="17"/>
      <c r="AD657" s="17"/>
      <c r="AE657" s="17"/>
    </row>
    <row r="658" spans="1:3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21"/>
      <c r="X658" s="17"/>
      <c r="Y658" s="17"/>
      <c r="Z658" s="17"/>
      <c r="AA658" s="17"/>
      <c r="AB658" s="17"/>
      <c r="AC658" s="17"/>
      <c r="AD658" s="17"/>
      <c r="AE658" s="17"/>
    </row>
    <row r="659" spans="1:3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21"/>
      <c r="X659" s="17"/>
      <c r="Y659" s="17"/>
      <c r="Z659" s="17"/>
      <c r="AA659" s="17"/>
      <c r="AB659" s="17"/>
      <c r="AC659" s="17"/>
      <c r="AD659" s="17"/>
      <c r="AE659" s="17"/>
    </row>
    <row r="660" spans="1:3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21"/>
      <c r="X660" s="17"/>
      <c r="Y660" s="17"/>
      <c r="Z660" s="17"/>
      <c r="AA660" s="17"/>
      <c r="AB660" s="17"/>
      <c r="AC660" s="17"/>
      <c r="AD660" s="17"/>
      <c r="AE660" s="17"/>
    </row>
  </sheetData>
  <mergeCells count="22">
    <mergeCell ref="W9:Y9"/>
    <mergeCell ref="W10:Y10"/>
    <mergeCell ref="W11:Y13"/>
    <mergeCell ref="V11:V13"/>
    <mergeCell ref="V5:Y5"/>
    <mergeCell ref="W7:Y7"/>
    <mergeCell ref="V6:Y6"/>
    <mergeCell ref="W8:Y8"/>
    <mergeCell ref="V14:V16"/>
    <mergeCell ref="V17:V19"/>
    <mergeCell ref="V20:V22"/>
    <mergeCell ref="W14:Y16"/>
    <mergeCell ref="W17:Y19"/>
    <mergeCell ref="W20:Y22"/>
    <mergeCell ref="P19:S19"/>
    <mergeCell ref="Q10:S10"/>
    <mergeCell ref="Q7:S7"/>
    <mergeCell ref="Q8:S8"/>
    <mergeCell ref="P5:S5"/>
    <mergeCell ref="P6:S6"/>
    <mergeCell ref="P11:S11"/>
    <mergeCell ref="P16:S16"/>
  </mergeCells>
  <phoneticPr fontId="2" type="noConversion"/>
  <pageMargins left="0.7" right="0.7" top="0.75" bottom="0.75" header="0.3" footer="0.3"/>
  <pageSetup paperSize="9" orientation="portrait" r:id="rId1"/>
  <ignoredErrors>
    <ignoredError sqref="K2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F370-85D1-4B51-ABB1-69F0255EF3EE}">
  <dimension ref="A2:AE52"/>
  <sheetViews>
    <sheetView workbookViewId="0">
      <selection activeCell="B5" sqref="B5:B52"/>
    </sheetView>
  </sheetViews>
  <sheetFormatPr defaultRowHeight="15" x14ac:dyDescent="0.25"/>
  <sheetData>
    <row r="2" spans="1:31" ht="30" x14ac:dyDescent="0.25">
      <c r="A2" s="18" t="s">
        <v>38</v>
      </c>
      <c r="B2" s="19">
        <v>0.2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1" x14ac:dyDescent="0.25">
      <c r="A3" s="24" t="s">
        <v>39</v>
      </c>
      <c r="B3" s="24" t="s">
        <v>40</v>
      </c>
      <c r="C3" s="24" t="s">
        <v>41</v>
      </c>
      <c r="D3" s="24" t="s">
        <v>42</v>
      </c>
      <c r="E3" s="24" t="s">
        <v>43</v>
      </c>
      <c r="F3" s="24" t="s">
        <v>44</v>
      </c>
      <c r="G3" s="24" t="s">
        <v>45</v>
      </c>
      <c r="H3" s="24" t="s">
        <v>46</v>
      </c>
      <c r="I3" s="24" t="s">
        <v>1</v>
      </c>
      <c r="J3" s="24" t="s">
        <v>5</v>
      </c>
      <c r="K3" s="24" t="s">
        <v>3</v>
      </c>
      <c r="L3" s="24" t="s">
        <v>7</v>
      </c>
      <c r="M3" s="24" t="s">
        <v>47</v>
      </c>
      <c r="N3" s="24" t="s">
        <v>48</v>
      </c>
      <c r="O3" s="24" t="s">
        <v>49</v>
      </c>
      <c r="P3" s="24" t="s">
        <v>50</v>
      </c>
      <c r="Q3" s="24" t="s">
        <v>9</v>
      </c>
      <c r="R3" s="24" t="s">
        <v>13</v>
      </c>
      <c r="S3" s="24" t="s">
        <v>11</v>
      </c>
      <c r="T3" s="24" t="s">
        <v>15</v>
      </c>
      <c r="U3" s="24" t="s">
        <v>17</v>
      </c>
      <c r="V3" s="24" t="s">
        <v>19</v>
      </c>
      <c r="W3" s="24" t="s">
        <v>55</v>
      </c>
      <c r="X3" s="24" t="s">
        <v>51</v>
      </c>
      <c r="Y3" s="24" t="s">
        <v>52</v>
      </c>
      <c r="Z3" s="24" t="s">
        <v>53</v>
      </c>
      <c r="AA3" s="24" t="s">
        <v>54</v>
      </c>
      <c r="AB3" s="24" t="s">
        <v>22</v>
      </c>
      <c r="AC3" s="24" t="s">
        <v>24</v>
      </c>
      <c r="AD3" s="24" t="s">
        <v>26</v>
      </c>
      <c r="AE3" s="24" t="s">
        <v>28</v>
      </c>
    </row>
    <row r="4" spans="1:31" x14ac:dyDescent="0.25">
      <c r="A4" s="17">
        <v>0.01</v>
      </c>
      <c r="B4" s="17">
        <v>0.9</v>
      </c>
      <c r="C4" s="17">
        <v>0.05</v>
      </c>
      <c r="D4" s="17">
        <v>0.1</v>
      </c>
      <c r="E4" s="17">
        <v>0.15</v>
      </c>
      <c r="F4" s="17">
        <v>0.2</v>
      </c>
      <c r="G4" s="17">
        <v>0.25</v>
      </c>
      <c r="H4" s="17">
        <v>0.3</v>
      </c>
      <c r="I4" s="17">
        <f>(E4*C4)+(F4*D4)</f>
        <v>2.7500000000000004E-2</v>
      </c>
      <c r="J4" s="17">
        <f>(1/(1+EXP(-I4)))</f>
        <v>0.50687456676453424</v>
      </c>
      <c r="K4" s="17">
        <f>(G4*C4)+(H4*D4)</f>
        <v>4.2499999999999996E-2</v>
      </c>
      <c r="L4" s="17">
        <f>(1/(1+EXP(-K4)))</f>
        <v>0.51062340100496373</v>
      </c>
      <c r="M4" s="17">
        <v>0.4</v>
      </c>
      <c r="N4" s="17">
        <v>0.45</v>
      </c>
      <c r="O4" s="17">
        <v>0.5</v>
      </c>
      <c r="P4" s="17">
        <v>0.55000000000000004</v>
      </c>
      <c r="Q4" s="17">
        <f>(M4*J4)+(N4*L4)</f>
        <v>0.43253035715804738</v>
      </c>
      <c r="R4" s="17">
        <f>(1/(1+EXP(-Q4)))</f>
        <v>0.60647773220672796</v>
      </c>
      <c r="S4" s="17">
        <f>(O4*J4)+(P4*L4)</f>
        <v>0.53428015393499717</v>
      </c>
      <c r="T4" s="17">
        <f>(1/(1+EXP(-S4)))</f>
        <v>0.63048083545063482</v>
      </c>
      <c r="U4" s="17">
        <f>0.5*(A4-R4)^2</f>
        <v>0.17789284250924053</v>
      </c>
      <c r="V4" s="17">
        <f>0.5*(B4-T4)^2</f>
        <v>3.6320290029693898E-2</v>
      </c>
      <c r="W4" s="22">
        <f>U4+V4</f>
        <v>0.21421313253893443</v>
      </c>
      <c r="X4" s="17">
        <f>((R4-A4)*R4*(1-R4)*M4 + (T4-B4)*T4*(1-T4)*O4)*J4*(1-J4)*C4</f>
        <v>3.192791915076388E-4</v>
      </c>
      <c r="Y4" s="17">
        <f>((R4-A4)*R4*(1-R4)*M4 + (T4-B4)*T4*(1-T4)*O4)*J4*(1-J4)*D4</f>
        <v>6.385583830152776E-4</v>
      </c>
      <c r="Z4" s="17">
        <f>((R4-A4)*R4*(1-R4)*N4 + (T4-B4)*T4*(1-T4)*P4)*J4*(1-J4)*C4</f>
        <v>3.6899835457880273E-4</v>
      </c>
      <c r="AA4" s="17">
        <f>((R4-A4)*R4*(1-R4)*N4 + (T4-B4)*T4*(1-T4)*P4)*J4*(1-J4)*D4</f>
        <v>7.3799670915760545E-4</v>
      </c>
      <c r="AB4" s="17">
        <f>(R4-A4)*(R4*(1-R4))*J4</f>
        <v>7.2157072912136244E-2</v>
      </c>
      <c r="AC4" s="17">
        <f>(R4-A4)*(R4*(1-R4))*L4</f>
        <v>7.2690745191944767E-2</v>
      </c>
      <c r="AD4" s="17">
        <f>(T4-B4)*(T4*(1-T4))*J4</f>
        <v>-3.1827242227923075E-2</v>
      </c>
      <c r="AE4" s="17">
        <f>(T4-B4)*(T4*(1-T4))*L4</f>
        <v>-3.2062635880053009E-2</v>
      </c>
    </row>
    <row r="5" spans="1:31" x14ac:dyDescent="0.25">
      <c r="A5" s="17">
        <v>0.01</v>
      </c>
      <c r="B5" s="17">
        <v>0.9</v>
      </c>
      <c r="C5" s="17">
        <v>0.05</v>
      </c>
      <c r="D5" s="17">
        <v>0.1</v>
      </c>
      <c r="E5" s="17">
        <f>E4-$B$2*X4</f>
        <v>0.14993614416169845</v>
      </c>
      <c r="F5" s="17">
        <f>F4-$B$2*Y4</f>
        <v>0.19987228832339696</v>
      </c>
      <c r="G5" s="17">
        <f>G4-$B$2*Z4</f>
        <v>0.24992620032908425</v>
      </c>
      <c r="H5" s="17">
        <f>H4-$B$2*AA4</f>
        <v>0.29985240065816848</v>
      </c>
      <c r="I5" s="17">
        <f>(E5*C5)+(F5*D5)</f>
        <v>2.7484036040424618E-2</v>
      </c>
      <c r="J5" s="17">
        <f>(1/(1+EXP(-I5)))</f>
        <v>0.50687057652865397</v>
      </c>
      <c r="K5" s="17">
        <f>(G5*C5)+(H5*D5)</f>
        <v>4.2481550082271058E-2</v>
      </c>
      <c r="L5" s="17">
        <f>(1/(1+EXP(-K5)))</f>
        <v>0.5106187906068238</v>
      </c>
      <c r="M5" s="17">
        <f>M4-$B$2*AB4</f>
        <v>0.38556858541757277</v>
      </c>
      <c r="N5" s="17">
        <f>N4-$B$2*AC4</f>
        <v>0.43546185096161105</v>
      </c>
      <c r="O5" s="17">
        <f>O4-$B$2*AD4</f>
        <v>0.50636544844558462</v>
      </c>
      <c r="P5" s="17">
        <f>P4-$B$2*AE4</f>
        <v>0.55641252717601064</v>
      </c>
      <c r="Q5" s="17">
        <f>(M5*J5)+(N5*L5)</f>
        <v>0.41778837487536946</v>
      </c>
      <c r="R5" s="17">
        <f>(1/(1+EXP(-Q5)))</f>
        <v>0.60295390646408653</v>
      </c>
      <c r="S5" s="17">
        <f>(O5*J5)+(P5*L5)</f>
        <v>0.54077643849290502</v>
      </c>
      <c r="T5" s="17">
        <f>(1/(1+EXP(-S5)))</f>
        <v>0.63199301862574175</v>
      </c>
      <c r="U5" s="17">
        <f>0.5*(A5-R5)^2</f>
        <v>0.17579716759551034</v>
      </c>
      <c r="V5" s="17">
        <f>0.5*(B5-T5)^2</f>
        <v>3.5913871032671012E-2</v>
      </c>
      <c r="W5" s="22">
        <f>U5+V5</f>
        <v>0.21171103862818136</v>
      </c>
      <c r="X5" s="17">
        <f>((R5-A5)*R5*(1-R5)*M5 + (T5-B5)*T5*(1-T5)*O5)*J5*(1-J5)*C5</f>
        <v>2.8956752377059906E-4</v>
      </c>
      <c r="Y5" s="17">
        <f>((R5-A5)*R5*(1-R5)*M5 + (T5-B5)*T5*(1-T5)*O5)*J5*(1-J5)*D5</f>
        <v>5.7913504754119813E-4</v>
      </c>
      <c r="Z5" s="17">
        <f>((R5-A5)*R5*(1-R5)*N5 + (T5-B5)*T5*(1-T5)*P5)*J5*(1-J5)*C5</f>
        <v>3.3909520446419187E-4</v>
      </c>
      <c r="AA5" s="17">
        <f>((R5-A5)*R5*(1-R5)*N5 + (T5-B5)*T5*(1-T5)*P5)*J5*(1-J5)*D5</f>
        <v>6.7819040892838373E-4</v>
      </c>
      <c r="AB5" s="17">
        <f>(R5-A5)*(R5*(1-R5))*J5</f>
        <v>7.1952030903596392E-2</v>
      </c>
      <c r="AC5" s="17">
        <f>(R5-A5)*(R5*(1-R5))*L5</f>
        <v>7.2484102851888957E-2</v>
      </c>
      <c r="AD5" s="17">
        <f>(T5-B5)*(T5*(1-T5))*J5</f>
        <v>-3.1594502935900583E-2</v>
      </c>
      <c r="AE5" s="17">
        <f>(T5-B5)*(T5*(1-T5))*L5</f>
        <v>-3.1828138436126599E-2</v>
      </c>
    </row>
    <row r="6" spans="1:31" x14ac:dyDescent="0.25">
      <c r="A6" s="17">
        <v>0.01</v>
      </c>
      <c r="B6" s="17">
        <v>0.9</v>
      </c>
      <c r="C6" s="17">
        <v>0.05</v>
      </c>
      <c r="D6" s="17">
        <v>0.1</v>
      </c>
      <c r="E6" s="17">
        <f t="shared" ref="E6:E52" si="0">E5-$B$2*X5</f>
        <v>0.14987823065694433</v>
      </c>
      <c r="F6" s="17">
        <f t="shared" ref="F6:F52" si="1">F5-$B$2*Y5</f>
        <v>0.19975646131388872</v>
      </c>
      <c r="G6" s="17">
        <f t="shared" ref="G6:G52" si="2">G5-$B$2*Z5</f>
        <v>0.24985838128819141</v>
      </c>
      <c r="H6" s="17">
        <f t="shared" ref="H6:H52" si="3">H5-$B$2*AA5</f>
        <v>0.2997167625763828</v>
      </c>
      <c r="I6" s="17">
        <f t="shared" ref="I6:I52" si="4">(E6*C6)+(F6*D6)</f>
        <v>2.7469557664236088E-2</v>
      </c>
      <c r="J6" s="17">
        <f t="shared" ref="J6:J52" si="5">(1/(1+EXP(-I6)))</f>
        <v>0.50686695761769618</v>
      </c>
      <c r="K6" s="17">
        <f t="shared" ref="K6:K52" si="6">(G6*C6)+(H6*D6)</f>
        <v>4.2464595322047854E-2</v>
      </c>
      <c r="L6" s="17">
        <f t="shared" ref="L6:L52" si="7">(1/(1+EXP(-K6)))</f>
        <v>0.5106145538278023</v>
      </c>
      <c r="M6" s="17">
        <f t="shared" ref="M6:M52" si="8">M5-$B$2*AB5</f>
        <v>0.37117817923685348</v>
      </c>
      <c r="N6" s="17">
        <f t="shared" ref="N6:N52" si="9">N5-$B$2*AC5</f>
        <v>0.42096503039123329</v>
      </c>
      <c r="O6" s="17">
        <f t="shared" ref="O6:O52" si="10">O5-$B$2*AD5</f>
        <v>0.51268434903276472</v>
      </c>
      <c r="P6" s="17">
        <f t="shared" ref="P6:P52" si="11">P5-$B$2*AE5</f>
        <v>0.56277815486323601</v>
      </c>
      <c r="Q6" s="17">
        <f t="shared" ref="Q6:Q52" si="12">(M6*J6)+(N6*L6)</f>
        <v>0.40308882561418669</v>
      </c>
      <c r="R6" s="17">
        <f t="shared" ref="R6:R52" si="13">(1/(1+EXP(-Q6)))</f>
        <v>0.5994295569164817</v>
      </c>
      <c r="S6" s="17">
        <f t="shared" ref="S6:S52" si="14">(O6*J6)+(P6*L6)</f>
        <v>0.54722547266197163</v>
      </c>
      <c r="T6" s="17">
        <f t="shared" ref="T6:T52" si="15">(1/(1+EXP(-S6)))</f>
        <v>0.6334916402205677</v>
      </c>
      <c r="U6" s="17">
        <f t="shared" ref="U6:U52" si="16">0.5*(A6-R6)^2</f>
        <v>0.17371360128337995</v>
      </c>
      <c r="V6" s="17">
        <f t="shared" ref="V6:V52" si="17">0.5*(B6-T6)^2</f>
        <v>3.5513352916161672E-2</v>
      </c>
      <c r="W6" s="22">
        <f t="shared" ref="W6:W52" si="18">U6+V6</f>
        <v>0.20922695419954163</v>
      </c>
      <c r="X6" s="17">
        <f t="shared" ref="X6:X52" si="19">((R6-A6)*R6*(1-R6)*M6 + (T6-B6)*T6*(1-T6)*O6)*J6*(1-J6)*C6</f>
        <v>2.6006429966322816E-4</v>
      </c>
      <c r="Y6" s="17">
        <f t="shared" ref="Y6:Y52" si="20">((R6-A6)*R6*(1-R6)*M6 + (T6-B6)*T6*(1-T6)*O6)*J6*(1-J6)*D6</f>
        <v>5.2012859932645632E-4</v>
      </c>
      <c r="Z6" s="17">
        <f t="shared" ref="Z6:Z52" si="21">((R6-A6)*R6*(1-R6)*N6 + (T6-B6)*T6*(1-T6)*P6)*J6*(1-J6)*C6</f>
        <v>3.0938800254999257E-4</v>
      </c>
      <c r="AA6" s="17">
        <f t="shared" ref="AA6:AA52" si="22">((R6-A6)*R6*(1-R6)*N6 + (T6-B6)*T6*(1-T6)*P6)*J6*(1-J6)*D6</f>
        <v>6.1877600509998513E-4</v>
      </c>
      <c r="AB6" s="17">
        <f t="shared" ref="AB6:AB52" si="23">(R6-A6)*(R6*(1-R6))*J6</f>
        <v>7.1736956064835947E-2</v>
      </c>
      <c r="AC6" s="17">
        <f t="shared" ref="AC6:AC52" si="24">(R6-A6)*(R6*(1-R6))*L6</f>
        <v>7.2267353915066113E-2</v>
      </c>
      <c r="AD6" s="17">
        <f t="shared" ref="AD6:AD52" si="25">(T6-B6)*(T6*(1-T6))*J6</f>
        <v>-3.1363866046218741E-2</v>
      </c>
      <c r="AE6" s="17">
        <f t="shared" ref="AE6:AE52" si="26">(T6-B6)*(T6*(1-T6))*L6</f>
        <v>-3.1595759452886091E-2</v>
      </c>
    </row>
    <row r="7" spans="1:31" x14ac:dyDescent="0.25">
      <c r="A7" s="17">
        <v>0.01</v>
      </c>
      <c r="B7" s="17">
        <v>0.9</v>
      </c>
      <c r="C7" s="17">
        <v>0.05</v>
      </c>
      <c r="D7" s="17">
        <v>0.1</v>
      </c>
      <c r="E7" s="17">
        <f t="shared" si="0"/>
        <v>0.14982621779701169</v>
      </c>
      <c r="F7" s="17">
        <f t="shared" si="1"/>
        <v>0.19965243559402343</v>
      </c>
      <c r="G7" s="17">
        <f t="shared" si="2"/>
        <v>0.24979650368768141</v>
      </c>
      <c r="H7" s="17">
        <f t="shared" si="3"/>
        <v>0.29959300737536282</v>
      </c>
      <c r="I7" s="17">
        <f t="shared" si="4"/>
        <v>2.7456554449252928E-2</v>
      </c>
      <c r="J7" s="17">
        <f t="shared" si="5"/>
        <v>0.50686370742682818</v>
      </c>
      <c r="K7" s="17">
        <f t="shared" si="6"/>
        <v>4.2449125921920357E-2</v>
      </c>
      <c r="L7" s="17">
        <f t="shared" si="7"/>
        <v>0.51061068822005384</v>
      </c>
      <c r="M7" s="17">
        <f t="shared" si="8"/>
        <v>0.35683078802388629</v>
      </c>
      <c r="N7" s="17">
        <f t="shared" si="9"/>
        <v>0.40651155960822005</v>
      </c>
      <c r="O7" s="17">
        <f t="shared" si="10"/>
        <v>0.51895712224200852</v>
      </c>
      <c r="P7" s="17">
        <f t="shared" si="11"/>
        <v>0.5690973067538132</v>
      </c>
      <c r="Q7" s="17">
        <f t="shared" si="12"/>
        <v>0.38843372336278431</v>
      </c>
      <c r="R7" s="17">
        <f t="shared" si="13"/>
        <v>0.59590559329041914</v>
      </c>
      <c r="S7" s="17">
        <f t="shared" si="14"/>
        <v>0.55362769844088577</v>
      </c>
      <c r="T7" s="17">
        <f t="shared" si="15"/>
        <v>0.63497683450181586</v>
      </c>
      <c r="U7" s="17">
        <f t="shared" si="16"/>
        <v>0.17164268212449901</v>
      </c>
      <c r="V7" s="17">
        <f t="shared" si="17"/>
        <v>3.5118639125338955E-2</v>
      </c>
      <c r="W7" s="22">
        <f t="shared" si="18"/>
        <v>0.20676132124983798</v>
      </c>
      <c r="X7" s="17">
        <f t="shared" si="19"/>
        <v>2.3078284580597283E-4</v>
      </c>
      <c r="Y7" s="17">
        <f t="shared" si="20"/>
        <v>4.6156569161194565E-4</v>
      </c>
      <c r="Z7" s="17">
        <f t="shared" si="21"/>
        <v>2.7989040307317231E-4</v>
      </c>
      <c r="AA7" s="17">
        <f t="shared" si="22"/>
        <v>5.5978080614634462E-4</v>
      </c>
      <c r="AB7" s="17">
        <f t="shared" si="23"/>
        <v>7.1512035663830964E-2</v>
      </c>
      <c r="AC7" s="17">
        <f t="shared" si="24"/>
        <v>7.2040687094562017E-2</v>
      </c>
      <c r="AD7" s="17">
        <f t="shared" si="25"/>
        <v>-3.1135320551807719E-2</v>
      </c>
      <c r="AE7" s="17">
        <f t="shared" si="26"/>
        <v>-3.1365487846070725E-2</v>
      </c>
    </row>
    <row r="8" spans="1:31" x14ac:dyDescent="0.25">
      <c r="A8" s="17">
        <v>0.01</v>
      </c>
      <c r="B8" s="17">
        <v>0.9</v>
      </c>
      <c r="C8" s="17">
        <v>0.05</v>
      </c>
      <c r="D8" s="17">
        <v>0.1</v>
      </c>
      <c r="E8" s="17">
        <f t="shared" si="0"/>
        <v>0.14978006122785051</v>
      </c>
      <c r="F8" s="17">
        <f t="shared" si="1"/>
        <v>0.19956012245570104</v>
      </c>
      <c r="G8" s="17">
        <f t="shared" si="2"/>
        <v>0.24974052560706678</v>
      </c>
      <c r="H8" s="17">
        <f t="shared" si="3"/>
        <v>0.29948105121413354</v>
      </c>
      <c r="I8" s="17">
        <f t="shared" si="4"/>
        <v>2.7445015306962632E-2</v>
      </c>
      <c r="J8" s="17">
        <f t="shared" si="5"/>
        <v>0.50686082318464165</v>
      </c>
      <c r="K8" s="17">
        <f t="shared" si="6"/>
        <v>4.243513140176669E-2</v>
      </c>
      <c r="L8" s="17">
        <f t="shared" si="7"/>
        <v>0.51060719116509301</v>
      </c>
      <c r="M8" s="17">
        <f t="shared" si="8"/>
        <v>0.34252838089112009</v>
      </c>
      <c r="N8" s="17">
        <f t="shared" si="9"/>
        <v>0.39210342218930766</v>
      </c>
      <c r="O8" s="17">
        <f t="shared" si="10"/>
        <v>0.52518418635237007</v>
      </c>
      <c r="P8" s="17">
        <f t="shared" si="11"/>
        <v>0.57537040432302733</v>
      </c>
      <c r="Q8" s="17">
        <f t="shared" si="12"/>
        <v>0.37382504415287859</v>
      </c>
      <c r="R8" s="17">
        <f t="shared" si="13"/>
        <v>0.59238291959992795</v>
      </c>
      <c r="S8" s="17">
        <f t="shared" si="14"/>
        <v>0.55998355504902342</v>
      </c>
      <c r="T8" s="17">
        <f t="shared" si="15"/>
        <v>0.63644873522868972</v>
      </c>
      <c r="U8" s="17">
        <f t="shared" si="16"/>
        <v>0.16958493252086806</v>
      </c>
      <c r="V8" s="17">
        <f t="shared" si="17"/>
        <v>3.4729634581278652E-2</v>
      </c>
      <c r="W8" s="22">
        <f t="shared" si="18"/>
        <v>0.20431456710214671</v>
      </c>
      <c r="X8" s="17">
        <f t="shared" si="19"/>
        <v>2.0173617051093243E-4</v>
      </c>
      <c r="Y8" s="17">
        <f t="shared" si="20"/>
        <v>4.0347234102186487E-4</v>
      </c>
      <c r="Z8" s="17">
        <f t="shared" si="21"/>
        <v>2.5061575143813544E-4</v>
      </c>
      <c r="AA8" s="17">
        <f t="shared" si="22"/>
        <v>5.0123150287627088E-4</v>
      </c>
      <c r="AB8" s="17">
        <f t="shared" si="23"/>
        <v>7.1277466673091178E-2</v>
      </c>
      <c r="AC8" s="17">
        <f t="shared" si="24"/>
        <v>7.1804300878177268E-2</v>
      </c>
      <c r="AD8" s="17">
        <f t="shared" si="25"/>
        <v>-3.0908854982694738E-2</v>
      </c>
      <c r="AE8" s="17">
        <f t="shared" si="26"/>
        <v>-3.1137312064644825E-2</v>
      </c>
    </row>
    <row r="9" spans="1:31" x14ac:dyDescent="0.25">
      <c r="A9" s="17">
        <v>0.01</v>
      </c>
      <c r="B9" s="17">
        <v>0.9</v>
      </c>
      <c r="C9" s="17">
        <v>0.05</v>
      </c>
      <c r="D9" s="17">
        <v>0.1</v>
      </c>
      <c r="E9" s="17">
        <f t="shared" si="0"/>
        <v>0.14973971399374833</v>
      </c>
      <c r="F9" s="17">
        <f t="shared" si="1"/>
        <v>0.19947942798749665</v>
      </c>
      <c r="G9" s="17">
        <f t="shared" si="2"/>
        <v>0.24969040245677915</v>
      </c>
      <c r="H9" s="17">
        <f t="shared" si="3"/>
        <v>0.29938080491355828</v>
      </c>
      <c r="I9" s="17">
        <f t="shared" si="4"/>
        <v>2.7434928498437084E-2</v>
      </c>
      <c r="J9" s="17">
        <f t="shared" si="5"/>
        <v>0.506858301957131</v>
      </c>
      <c r="K9" s="17">
        <f t="shared" si="6"/>
        <v>4.242260061419479E-2</v>
      </c>
      <c r="L9" s="17">
        <f t="shared" si="7"/>
        <v>0.51060405987765423</v>
      </c>
      <c r="M9" s="17">
        <f t="shared" si="8"/>
        <v>0.32827288755650186</v>
      </c>
      <c r="N9" s="17">
        <f t="shared" si="9"/>
        <v>0.37774256201367218</v>
      </c>
      <c r="O9" s="17">
        <f t="shared" si="10"/>
        <v>0.53136595734890901</v>
      </c>
      <c r="P9" s="17">
        <f t="shared" si="11"/>
        <v>0.58159786673595626</v>
      </c>
      <c r="Q9" s="17">
        <f t="shared" si="12"/>
        <v>0.3592647241182203</v>
      </c>
      <c r="R9" s="17">
        <f t="shared" si="13"/>
        <v>0.58886243285606354</v>
      </c>
      <c r="S9" s="17">
        <f t="shared" si="14"/>
        <v>0.56629347883125547</v>
      </c>
      <c r="T9" s="17">
        <f t="shared" si="15"/>
        <v>0.63790747560152772</v>
      </c>
      <c r="U9" s="17">
        <f t="shared" si="16"/>
        <v>0.16754085808602034</v>
      </c>
      <c r="V9" s="17">
        <f t="shared" si="17"/>
        <v>3.4346245672781897E-2</v>
      </c>
      <c r="W9" s="22">
        <f t="shared" si="18"/>
        <v>0.20188710375880226</v>
      </c>
      <c r="X9" s="17">
        <f t="shared" si="19"/>
        <v>1.7293693698008759E-4</v>
      </c>
      <c r="Y9" s="17">
        <f t="shared" si="20"/>
        <v>3.4587387396017519E-4</v>
      </c>
      <c r="Z9" s="17">
        <f t="shared" si="21"/>
        <v>2.2157705658467218E-4</v>
      </c>
      <c r="AA9" s="17">
        <f t="shared" si="22"/>
        <v>4.4315411316934436E-4</v>
      </c>
      <c r="AB9" s="17">
        <f t="shared" si="23"/>
        <v>7.1033455254112227E-2</v>
      </c>
      <c r="AC9" s="17">
        <f t="shared" si="24"/>
        <v>7.1558403008963684E-2</v>
      </c>
      <c r="AD9" s="17">
        <f t="shared" si="25"/>
        <v>-3.0684457435350195E-2</v>
      </c>
      <c r="AE9" s="17">
        <f t="shared" si="26"/>
        <v>-3.0911220120368111E-2</v>
      </c>
    </row>
    <row r="10" spans="1:31" x14ac:dyDescent="0.25">
      <c r="A10" s="17">
        <v>0.01</v>
      </c>
      <c r="B10" s="17">
        <v>0.9</v>
      </c>
      <c r="C10" s="17">
        <v>0.05</v>
      </c>
      <c r="D10" s="17">
        <v>0.1</v>
      </c>
      <c r="E10" s="17">
        <f t="shared" si="0"/>
        <v>0.14970512660635232</v>
      </c>
      <c r="F10" s="17">
        <f t="shared" si="1"/>
        <v>0.19941025321270461</v>
      </c>
      <c r="G10" s="17">
        <f t="shared" si="2"/>
        <v>0.24964608704546221</v>
      </c>
      <c r="H10" s="17">
        <f t="shared" si="3"/>
        <v>0.2992921740909244</v>
      </c>
      <c r="I10" s="17">
        <f t="shared" si="4"/>
        <v>2.7426281651588079E-2</v>
      </c>
      <c r="J10" s="17">
        <f t="shared" si="5"/>
        <v>0.50685614065200624</v>
      </c>
      <c r="K10" s="17">
        <f t="shared" si="6"/>
        <v>4.2411521761365555E-2</v>
      </c>
      <c r="L10" s="17">
        <f t="shared" si="7"/>
        <v>0.5106012914098953</v>
      </c>
      <c r="M10" s="17">
        <f t="shared" si="8"/>
        <v>0.31406619650567941</v>
      </c>
      <c r="N10" s="17">
        <f t="shared" si="9"/>
        <v>0.36343088141187946</v>
      </c>
      <c r="O10" s="17">
        <f t="shared" si="10"/>
        <v>0.5375028488359791</v>
      </c>
      <c r="P10" s="17">
        <f t="shared" si="11"/>
        <v>0.58778011076002989</v>
      </c>
      <c r="Q10" s="17">
        <f t="shared" si="12"/>
        <v>0.34475465765726543</v>
      </c>
      <c r="R10" s="17">
        <f t="shared" si="13"/>
        <v>0.58534502180879633</v>
      </c>
      <c r="S10" s="17">
        <f t="shared" si="14"/>
        <v>0.57255790316958555</v>
      </c>
      <c r="T10" s="17">
        <f t="shared" si="15"/>
        <v>0.6393531882135296</v>
      </c>
      <c r="U10" s="17">
        <f t="shared" si="16"/>
        <v>0.16551094706008215</v>
      </c>
      <c r="V10" s="17">
        <f t="shared" si="17"/>
        <v>3.3968380247225871E-2</v>
      </c>
      <c r="W10" s="22">
        <f t="shared" si="18"/>
        <v>0.19947932730730802</v>
      </c>
      <c r="X10" s="17">
        <f t="shared" si="19"/>
        <v>1.4439743815373578E-4</v>
      </c>
      <c r="Y10" s="17">
        <f t="shared" si="20"/>
        <v>2.8879487630747156E-4</v>
      </c>
      <c r="Z10" s="17">
        <f t="shared" si="21"/>
        <v>1.9278696499567584E-4</v>
      </c>
      <c r="AA10" s="17">
        <f t="shared" si="22"/>
        <v>3.8557392999135167E-4</v>
      </c>
      <c r="AB10" s="17">
        <f t="shared" si="23"/>
        <v>7.0780216221299042E-2</v>
      </c>
      <c r="AC10" s="17">
        <f t="shared" si="24"/>
        <v>7.1303209945087723E-2</v>
      </c>
      <c r="AD10" s="17">
        <f t="shared" si="25"/>
        <v>-3.0462115600911149E-2</v>
      </c>
      <c r="AE10" s="17">
        <f t="shared" si="26"/>
        <v>-3.0687199616235301E-2</v>
      </c>
    </row>
    <row r="11" spans="1:31" x14ac:dyDescent="0.25">
      <c r="A11" s="17">
        <v>0.01</v>
      </c>
      <c r="B11" s="17">
        <v>0.9</v>
      </c>
      <c r="C11" s="17">
        <v>0.05</v>
      </c>
      <c r="D11" s="17">
        <v>0.1</v>
      </c>
      <c r="E11" s="17">
        <f t="shared" si="0"/>
        <v>0.14967624711872157</v>
      </c>
      <c r="F11" s="17">
        <f t="shared" si="1"/>
        <v>0.19935249423744311</v>
      </c>
      <c r="G11" s="17">
        <f t="shared" si="2"/>
        <v>0.24960752965246308</v>
      </c>
      <c r="H11" s="17">
        <f t="shared" si="3"/>
        <v>0.29921505930492615</v>
      </c>
      <c r="I11" s="17">
        <f t="shared" si="4"/>
        <v>2.7419061779680391E-2</v>
      </c>
      <c r="J11" s="17">
        <f t="shared" si="5"/>
        <v>0.50685433602332208</v>
      </c>
      <c r="K11" s="17">
        <f t="shared" si="6"/>
        <v>4.2401882413115766E-2</v>
      </c>
      <c r="L11" s="17">
        <f t="shared" si="7"/>
        <v>0.5105988826559279</v>
      </c>
      <c r="M11" s="17">
        <f t="shared" si="8"/>
        <v>0.29991015326141962</v>
      </c>
      <c r="N11" s="17">
        <f t="shared" si="9"/>
        <v>0.34917023942286191</v>
      </c>
      <c r="O11" s="17">
        <f t="shared" si="10"/>
        <v>0.54359527195616131</v>
      </c>
      <c r="P11" s="17">
        <f t="shared" si="11"/>
        <v>0.59391755068327701</v>
      </c>
      <c r="Q11" s="17">
        <f t="shared" si="12"/>
        <v>0.33029669570398573</v>
      </c>
      <c r="R11" s="17">
        <f t="shared" si="13"/>
        <v>0.58183156572534245</v>
      </c>
      <c r="S11" s="17">
        <f t="shared" si="14"/>
        <v>0.57877725840138394</v>
      </c>
      <c r="T11" s="17">
        <f t="shared" si="15"/>
        <v>0.64078600500546035</v>
      </c>
      <c r="U11" s="17">
        <f t="shared" si="16"/>
        <v>0.16349566977994831</v>
      </c>
      <c r="V11" s="17">
        <f t="shared" si="17"/>
        <v>3.3595947600514618E-2</v>
      </c>
      <c r="W11" s="22">
        <f t="shared" si="18"/>
        <v>0.19709161738046294</v>
      </c>
      <c r="X11" s="17">
        <f t="shared" si="19"/>
        <v>1.1612957328966928E-4</v>
      </c>
      <c r="Y11" s="17">
        <f t="shared" si="20"/>
        <v>2.3225914657933855E-4</v>
      </c>
      <c r="Z11" s="17">
        <f t="shared" si="21"/>
        <v>1.6425773642889281E-4</v>
      </c>
      <c r="AA11" s="17">
        <f t="shared" si="22"/>
        <v>3.2851547285778562E-4</v>
      </c>
      <c r="AB11" s="17">
        <f t="shared" si="23"/>
        <v>7.0517972488083516E-2</v>
      </c>
      <c r="AC11" s="17">
        <f t="shared" si="24"/>
        <v>7.1038946301763772E-2</v>
      </c>
      <c r="AD11" s="17">
        <f t="shared" si="25"/>
        <v>-3.024181679230882E-2</v>
      </c>
      <c r="AE11" s="17">
        <f t="shared" si="26"/>
        <v>-3.0465237773812093E-2</v>
      </c>
    </row>
    <row r="12" spans="1:31" x14ac:dyDescent="0.25">
      <c r="A12" s="17">
        <v>0.01</v>
      </c>
      <c r="B12" s="17">
        <v>0.9</v>
      </c>
      <c r="C12" s="17">
        <v>0.05</v>
      </c>
      <c r="D12" s="17">
        <v>0.1</v>
      </c>
      <c r="E12" s="17">
        <f t="shared" si="0"/>
        <v>0.14965302120406365</v>
      </c>
      <c r="F12" s="17">
        <f t="shared" si="1"/>
        <v>0.19930604240812724</v>
      </c>
      <c r="G12" s="17">
        <f t="shared" si="2"/>
        <v>0.24957467810517731</v>
      </c>
      <c r="H12" s="17">
        <f t="shared" si="3"/>
        <v>0.2991493562103546</v>
      </c>
      <c r="I12" s="17">
        <f t="shared" si="4"/>
        <v>2.7413255301015908E-2</v>
      </c>
      <c r="J12" s="17">
        <f t="shared" si="5"/>
        <v>0.50685288467639777</v>
      </c>
      <c r="K12" s="17">
        <f t="shared" si="6"/>
        <v>4.2393669526294329E-2</v>
      </c>
      <c r="L12" s="17">
        <f t="shared" si="7"/>
        <v>0.51059683035664927</v>
      </c>
      <c r="M12" s="17">
        <f t="shared" si="8"/>
        <v>0.2858065587638029</v>
      </c>
      <c r="N12" s="17">
        <f t="shared" si="9"/>
        <v>0.33496245016250914</v>
      </c>
      <c r="O12" s="17">
        <f t="shared" si="10"/>
        <v>0.54964363531462312</v>
      </c>
      <c r="P12" s="17">
        <f t="shared" si="11"/>
        <v>0.60001059823803937</v>
      </c>
      <c r="Q12" s="17">
        <f t="shared" si="12"/>
        <v>0.31589264411034212</v>
      </c>
      <c r="R12" s="17">
        <f t="shared" si="13"/>
        <v>0.57832293320874151</v>
      </c>
      <c r="S12" s="17">
        <f t="shared" si="14"/>
        <v>0.58495197174397862</v>
      </c>
      <c r="T12" s="17">
        <f t="shared" si="15"/>
        <v>0.64220605722322688</v>
      </c>
      <c r="U12" s="17">
        <f t="shared" si="16"/>
        <v>0.16149547820549381</v>
      </c>
      <c r="V12" s="17">
        <f t="shared" si="17"/>
        <v>3.3228858466197095E-2</v>
      </c>
      <c r="W12" s="22">
        <f t="shared" si="18"/>
        <v>0.19472433667169092</v>
      </c>
      <c r="X12" s="17">
        <f t="shared" si="19"/>
        <v>8.8144826341147921E-5</v>
      </c>
      <c r="Y12" s="17">
        <f t="shared" si="20"/>
        <v>1.7628965268229584E-4</v>
      </c>
      <c r="Z12" s="17">
        <f t="shared" si="21"/>
        <v>1.3600122144445179E-4</v>
      </c>
      <c r="AA12" s="17">
        <f t="shared" si="22"/>
        <v>2.7200244288890359E-4</v>
      </c>
      <c r="AB12" s="17">
        <f t="shared" si="23"/>
        <v>7.0246954498003597E-2</v>
      </c>
      <c r="AC12" s="17">
        <f t="shared" si="24"/>
        <v>7.0765844278046067E-2</v>
      </c>
      <c r="AD12" s="17">
        <f t="shared" si="25"/>
        <v>-3.0023547970325623E-2</v>
      </c>
      <c r="AE12" s="17">
        <f t="shared" si="26"/>
        <v>-3.0245321459493175E-2</v>
      </c>
    </row>
    <row r="13" spans="1:31" x14ac:dyDescent="0.25">
      <c r="A13" s="17">
        <v>0.01</v>
      </c>
      <c r="B13" s="17">
        <v>0.9</v>
      </c>
      <c r="C13" s="17">
        <v>0.05</v>
      </c>
      <c r="D13" s="17">
        <v>0.1</v>
      </c>
      <c r="E13" s="17">
        <f t="shared" si="0"/>
        <v>0.14963539223879543</v>
      </c>
      <c r="F13" s="17">
        <f t="shared" si="1"/>
        <v>0.19927078447759078</v>
      </c>
      <c r="G13" s="17">
        <f t="shared" si="2"/>
        <v>0.24954747786088841</v>
      </c>
      <c r="H13" s="17">
        <f t="shared" si="3"/>
        <v>0.2990949557217768</v>
      </c>
      <c r="I13" s="17">
        <f t="shared" si="4"/>
        <v>2.7408848059698853E-2</v>
      </c>
      <c r="J13" s="17">
        <f t="shared" si="5"/>
        <v>0.50685178307300816</v>
      </c>
      <c r="K13" s="17">
        <f t="shared" si="6"/>
        <v>4.2386869465222105E-2</v>
      </c>
      <c r="L13" s="17">
        <f t="shared" si="7"/>
        <v>0.51059513110485677</v>
      </c>
      <c r="M13" s="17">
        <f t="shared" si="8"/>
        <v>0.27175716786420218</v>
      </c>
      <c r="N13" s="17">
        <f t="shared" si="9"/>
        <v>0.32080928130689995</v>
      </c>
      <c r="O13" s="17">
        <f t="shared" si="10"/>
        <v>0.5556483449086882</v>
      </c>
      <c r="P13" s="17">
        <f t="shared" si="11"/>
        <v>0.60605966252993804</v>
      </c>
      <c r="Q13" s="17">
        <f t="shared" si="12"/>
        <v>0.30154426214339314</v>
      </c>
      <c r="R13" s="17">
        <f t="shared" si="13"/>
        <v>0.5748199810602056</v>
      </c>
      <c r="S13" s="17">
        <f t="shared" si="14"/>
        <v>0.59108246722537339</v>
      </c>
      <c r="T13" s="17">
        <f t="shared" si="15"/>
        <v>0.64361347537821523</v>
      </c>
      <c r="U13" s="17">
        <f t="shared" si="16"/>
        <v>0.1595108055024255</v>
      </c>
      <c r="V13" s="17">
        <f t="shared" si="17"/>
        <v>3.286702500381853E-2</v>
      </c>
      <c r="W13" s="22">
        <f t="shared" si="18"/>
        <v>0.19237783050624402</v>
      </c>
      <c r="X13" s="17">
        <f t="shared" si="19"/>
        <v>6.0454246189021115E-5</v>
      </c>
      <c r="Y13" s="17">
        <f t="shared" si="20"/>
        <v>1.2090849237804223E-4</v>
      </c>
      <c r="Z13" s="17">
        <f t="shared" si="21"/>
        <v>1.080288407871467E-4</v>
      </c>
      <c r="AA13" s="17">
        <f t="shared" si="22"/>
        <v>2.1605768157429339E-4</v>
      </c>
      <c r="AB13" s="17">
        <f t="shared" si="23"/>
        <v>6.9967399643536668E-2</v>
      </c>
      <c r="AC13" s="17">
        <f t="shared" si="24"/>
        <v>7.0484143071292291E-2</v>
      </c>
      <c r="AD13" s="17">
        <f t="shared" si="25"/>
        <v>-2.9807295768609427E-2</v>
      </c>
      <c r="AE13" s="17">
        <f t="shared" si="26"/>
        <v>-3.0027437209710132E-2</v>
      </c>
    </row>
    <row r="14" spans="1:31" x14ac:dyDescent="0.25">
      <c r="A14" s="17">
        <v>0.01</v>
      </c>
      <c r="B14" s="17">
        <v>0.9</v>
      </c>
      <c r="C14" s="17">
        <v>0.05</v>
      </c>
      <c r="D14" s="17">
        <v>0.1</v>
      </c>
      <c r="E14" s="17">
        <f t="shared" si="0"/>
        <v>0.14962330138955762</v>
      </c>
      <c r="F14" s="17">
        <f t="shared" si="1"/>
        <v>0.19924660277911518</v>
      </c>
      <c r="G14" s="17">
        <f t="shared" si="2"/>
        <v>0.24952587209273097</v>
      </c>
      <c r="H14" s="17">
        <f t="shared" si="3"/>
        <v>0.29905174418546193</v>
      </c>
      <c r="I14" s="17">
        <f t="shared" si="4"/>
        <v>2.7405825347389404E-2</v>
      </c>
      <c r="J14" s="17">
        <f t="shared" si="5"/>
        <v>0.50685102753682232</v>
      </c>
      <c r="K14" s="17">
        <f t="shared" si="6"/>
        <v>4.2381468023182739E-2</v>
      </c>
      <c r="L14" s="17">
        <f t="shared" si="7"/>
        <v>0.51059378135061828</v>
      </c>
      <c r="M14" s="17">
        <f t="shared" si="8"/>
        <v>0.25776368793549487</v>
      </c>
      <c r="N14" s="17">
        <f t="shared" si="9"/>
        <v>0.30671245269264147</v>
      </c>
      <c r="O14" s="17">
        <f t="shared" si="10"/>
        <v>0.56160980406241012</v>
      </c>
      <c r="P14" s="17">
        <f t="shared" si="11"/>
        <v>0.61206514997188011</v>
      </c>
      <c r="Q14" s="17">
        <f t="shared" si="12"/>
        <v>0.28725326109944482</v>
      </c>
      <c r="R14" s="17">
        <f t="shared" si="13"/>
        <v>0.57132355318847494</v>
      </c>
      <c r="S14" s="17">
        <f t="shared" si="14"/>
        <v>0.59716916562086153</v>
      </c>
      <c r="T14" s="17">
        <f t="shared" si="15"/>
        <v>0.64500838921028902</v>
      </c>
      <c r="U14" s="17">
        <f t="shared" si="16"/>
        <v>0.15754206568206733</v>
      </c>
      <c r="V14" s="17">
        <f t="shared" si="17"/>
        <v>3.2510360786565731E-2</v>
      </c>
      <c r="W14" s="22">
        <f t="shared" si="18"/>
        <v>0.19005242646863307</v>
      </c>
      <c r="X14" s="17">
        <f t="shared" si="19"/>
        <v>3.3068428770634587E-5</v>
      </c>
      <c r="Y14" s="17">
        <f t="shared" si="20"/>
        <v>6.6136857541269174E-5</v>
      </c>
      <c r="Z14" s="17">
        <f t="shared" si="21"/>
        <v>8.0351566669646527E-5</v>
      </c>
      <c r="AA14" s="17">
        <f t="shared" si="22"/>
        <v>1.6070313333929305E-4</v>
      </c>
      <c r="AB14" s="17">
        <f t="shared" si="23"/>
        <v>6.967955167548058E-2</v>
      </c>
      <c r="AC14" s="17">
        <f t="shared" si="24"/>
        <v>7.0194088282113085E-2</v>
      </c>
      <c r="AD14" s="17">
        <f t="shared" si="25"/>
        <v>-2.9593046517670859E-2</v>
      </c>
      <c r="AE14" s="17">
        <f t="shared" si="26"/>
        <v>-2.981157125511515E-2</v>
      </c>
    </row>
    <row r="15" spans="1:31" x14ac:dyDescent="0.25">
      <c r="A15" s="17">
        <v>0.01</v>
      </c>
      <c r="B15" s="17">
        <v>0.9</v>
      </c>
      <c r="C15" s="17">
        <v>0.05</v>
      </c>
      <c r="D15" s="17">
        <v>0.1</v>
      </c>
      <c r="E15" s="17">
        <f t="shared" si="0"/>
        <v>0.14961668770380349</v>
      </c>
      <c r="F15" s="17">
        <f t="shared" si="1"/>
        <v>0.19923337540760694</v>
      </c>
      <c r="G15" s="17">
        <f t="shared" si="2"/>
        <v>0.24950980177939705</v>
      </c>
      <c r="H15" s="17">
        <f t="shared" si="3"/>
        <v>0.29901960355879409</v>
      </c>
      <c r="I15" s="17">
        <f t="shared" si="4"/>
        <v>2.740417192595087E-2</v>
      </c>
      <c r="J15" s="17">
        <f t="shared" si="5"/>
        <v>0.50685061425906386</v>
      </c>
      <c r="K15" s="17">
        <f t="shared" si="6"/>
        <v>4.2377450444849266E-2</v>
      </c>
      <c r="L15" s="17">
        <f t="shared" si="7"/>
        <v>0.51059277740687781</v>
      </c>
      <c r="M15" s="17">
        <f t="shared" si="8"/>
        <v>0.24382777760039875</v>
      </c>
      <c r="N15" s="17">
        <f t="shared" si="9"/>
        <v>0.29267363503621885</v>
      </c>
      <c r="O15" s="17">
        <f t="shared" si="10"/>
        <v>0.56752841336594428</v>
      </c>
      <c r="P15" s="17">
        <f t="shared" si="11"/>
        <v>0.61802746422290311</v>
      </c>
      <c r="Q15" s="17">
        <f t="shared" si="12"/>
        <v>0.27302130303709443</v>
      </c>
      <c r="R15" s="17">
        <f t="shared" si="13"/>
        <v>0.5678344795691026</v>
      </c>
      <c r="S15" s="17">
        <f t="shared" si="14"/>
        <v>0.60321248439530262</v>
      </c>
      <c r="T15" s="17">
        <f t="shared" si="15"/>
        <v>0.64639092765333805</v>
      </c>
      <c r="U15" s="17">
        <f t="shared" si="16"/>
        <v>0.15558965329806576</v>
      </c>
      <c r="V15" s="17">
        <f t="shared" si="17"/>
        <v>3.2158780788267213E-2</v>
      </c>
      <c r="W15" s="22">
        <f t="shared" si="18"/>
        <v>0.18774843408633296</v>
      </c>
      <c r="X15" s="17">
        <f t="shared" si="19"/>
        <v>5.9975011354738575E-6</v>
      </c>
      <c r="Y15" s="17">
        <f t="shared" si="20"/>
        <v>1.1995002270947715E-5</v>
      </c>
      <c r="Z15" s="17">
        <f t="shared" si="21"/>
        <v>5.2979905989996562E-5</v>
      </c>
      <c r="AA15" s="17">
        <f t="shared" si="22"/>
        <v>1.0595981197999312E-4</v>
      </c>
      <c r="AB15" s="17">
        <f t="shared" si="23"/>
        <v>6.9383660105656914E-2</v>
      </c>
      <c r="AC15" s="17">
        <f t="shared" si="24"/>
        <v>6.9895931312602966E-2</v>
      </c>
      <c r="AD15" s="17">
        <f t="shared" si="25"/>
        <v>-2.9380786267891781E-2</v>
      </c>
      <c r="AE15" s="17">
        <f t="shared" si="26"/>
        <v>-2.9597709543769089E-2</v>
      </c>
    </row>
    <row r="16" spans="1:31" x14ac:dyDescent="0.25">
      <c r="A16" s="17">
        <v>0.01</v>
      </c>
      <c r="B16" s="17">
        <v>0.9</v>
      </c>
      <c r="C16" s="17">
        <v>0.05</v>
      </c>
      <c r="D16" s="17">
        <v>0.1</v>
      </c>
      <c r="E16" s="17">
        <f t="shared" si="0"/>
        <v>0.1496154882035764</v>
      </c>
      <c r="F16" s="17">
        <f t="shared" si="1"/>
        <v>0.19923097640715276</v>
      </c>
      <c r="G16" s="17">
        <f t="shared" si="2"/>
        <v>0.24949920579819906</v>
      </c>
      <c r="H16" s="17">
        <f t="shared" si="3"/>
        <v>0.29899841159639812</v>
      </c>
      <c r="I16" s="17">
        <f t="shared" si="4"/>
        <v>2.7403872050894097E-2</v>
      </c>
      <c r="J16" s="17">
        <f t="shared" si="5"/>
        <v>0.50685053930437296</v>
      </c>
      <c r="K16" s="17">
        <f t="shared" si="6"/>
        <v>4.2374801449549762E-2</v>
      </c>
      <c r="L16" s="17">
        <f t="shared" si="7"/>
        <v>0.51059211545526995</v>
      </c>
      <c r="M16" s="17">
        <f t="shared" si="8"/>
        <v>0.22995104557926738</v>
      </c>
      <c r="N16" s="17">
        <f t="shared" si="9"/>
        <v>0.27869444877369826</v>
      </c>
      <c r="O16" s="17">
        <f t="shared" si="10"/>
        <v>0.57340457061952266</v>
      </c>
      <c r="P16" s="17">
        <f t="shared" si="11"/>
        <v>0.62394700613165688</v>
      </c>
      <c r="Q16" s="17">
        <f t="shared" si="12"/>
        <v>0.25884999963045907</v>
      </c>
      <c r="R16" s="17">
        <f t="shared" si="13"/>
        <v>0.56435357525627794</v>
      </c>
      <c r="S16" s="17">
        <f t="shared" si="14"/>
        <v>0.60921283765084244</v>
      </c>
      <c r="T16" s="17">
        <f t="shared" si="15"/>
        <v>0.64776121880328119</v>
      </c>
      <c r="U16" s="17">
        <f t="shared" si="16"/>
        <v>0.1536539431997089</v>
      </c>
      <c r="V16" s="17">
        <f t="shared" si="17"/>
        <v>3.1812201369803096E-2</v>
      </c>
      <c r="W16" s="22">
        <f t="shared" si="18"/>
        <v>0.18546614456951199</v>
      </c>
      <c r="X16" s="17">
        <f t="shared" si="19"/>
        <v>-2.0748892554954549E-5</v>
      </c>
      <c r="Y16" s="17">
        <f t="shared" si="20"/>
        <v>-4.1497785109909098E-5</v>
      </c>
      <c r="Z16" s="17">
        <f t="shared" si="21"/>
        <v>2.592388550419109E-5</v>
      </c>
      <c r="AA16" s="17">
        <f t="shared" si="22"/>
        <v>5.184777100838218E-5</v>
      </c>
      <c r="AB16" s="17">
        <f t="shared" si="23"/>
        <v>6.9079979605671721E-2</v>
      </c>
      <c r="AC16" s="17">
        <f t="shared" si="24"/>
        <v>6.9589928760607545E-2</v>
      </c>
      <c r="AD16" s="17">
        <f t="shared" si="25"/>
        <v>-2.9170500811571406E-2</v>
      </c>
      <c r="AE16" s="17">
        <f t="shared" si="26"/>
        <v>-2.9385837763360172E-2</v>
      </c>
    </row>
    <row r="17" spans="1:31" x14ac:dyDescent="0.25">
      <c r="A17" s="17">
        <v>0.01</v>
      </c>
      <c r="B17" s="17">
        <v>0.9</v>
      </c>
      <c r="C17" s="17">
        <v>0.05</v>
      </c>
      <c r="D17" s="17">
        <v>0.1</v>
      </c>
      <c r="E17" s="17">
        <f t="shared" si="0"/>
        <v>0.14961963798208738</v>
      </c>
      <c r="F17" s="17">
        <f t="shared" si="1"/>
        <v>0.19923927596417473</v>
      </c>
      <c r="G17" s="17">
        <f t="shared" si="2"/>
        <v>0.24949402102109822</v>
      </c>
      <c r="H17" s="17">
        <f t="shared" si="3"/>
        <v>0.29898804204219642</v>
      </c>
      <c r="I17" s="17">
        <f t="shared" si="4"/>
        <v>2.7404909495521844E-2</v>
      </c>
      <c r="J17" s="17">
        <f t="shared" si="5"/>
        <v>0.5068507986168409</v>
      </c>
      <c r="K17" s="17">
        <f t="shared" si="6"/>
        <v>4.2373505255274557E-2</v>
      </c>
      <c r="L17" s="17">
        <f t="shared" si="7"/>
        <v>0.51059179155212053</v>
      </c>
      <c r="M17" s="17">
        <f t="shared" si="8"/>
        <v>0.21613504965813304</v>
      </c>
      <c r="N17" s="17">
        <f t="shared" si="9"/>
        <v>0.26477646302157676</v>
      </c>
      <c r="O17" s="17">
        <f t="shared" si="10"/>
        <v>0.57923867078183688</v>
      </c>
      <c r="P17" s="17">
        <f t="shared" si="11"/>
        <v>0.62982417368432886</v>
      </c>
      <c r="Q17" s="17">
        <f t="shared" si="12"/>
        <v>0.24474091114333596</v>
      </c>
      <c r="R17" s="17">
        <f t="shared" si="13"/>
        <v>0.56088163944946978</v>
      </c>
      <c r="S17" s="17">
        <f t="shared" si="14"/>
        <v>0.61517063607984679</v>
      </c>
      <c r="T17" s="17">
        <f t="shared" si="15"/>
        <v>0.64911938988841955</v>
      </c>
      <c r="U17" s="17">
        <f t="shared" si="16"/>
        <v>0.15173529034126781</v>
      </c>
      <c r="V17" s="17">
        <f t="shared" si="17"/>
        <v>3.1470540264979426E-2</v>
      </c>
      <c r="W17" s="22">
        <f t="shared" si="18"/>
        <v>0.18320583060624723</v>
      </c>
      <c r="X17" s="17">
        <f t="shared" si="19"/>
        <v>-4.7161603077689144E-5</v>
      </c>
      <c r="Y17" s="17">
        <f t="shared" si="20"/>
        <v>-9.4323206155378289E-5</v>
      </c>
      <c r="Z17" s="17">
        <f t="shared" si="21"/>
        <v>-8.0696103774364577E-7</v>
      </c>
      <c r="AA17" s="17">
        <f t="shared" si="22"/>
        <v>-1.6139220754872915E-6</v>
      </c>
      <c r="AB17" s="17">
        <f t="shared" si="23"/>
        <v>6.8768769404409708E-2</v>
      </c>
      <c r="AC17" s="17">
        <f t="shared" si="24"/>
        <v>6.9276341812723602E-2</v>
      </c>
      <c r="AD17" s="17">
        <f t="shared" si="25"/>
        <v>-2.8962175704037568E-2</v>
      </c>
      <c r="AE17" s="17">
        <f t="shared" si="26"/>
        <v>-2.9175941362481441E-2</v>
      </c>
    </row>
    <row r="18" spans="1:31" x14ac:dyDescent="0.25">
      <c r="A18" s="17">
        <v>0.01</v>
      </c>
      <c r="B18" s="17">
        <v>0.9</v>
      </c>
      <c r="C18" s="17">
        <v>0.05</v>
      </c>
      <c r="D18" s="17">
        <v>0.1</v>
      </c>
      <c r="E18" s="17">
        <f t="shared" si="0"/>
        <v>0.14962907030270292</v>
      </c>
      <c r="F18" s="17">
        <f t="shared" si="1"/>
        <v>0.19925814060540581</v>
      </c>
      <c r="G18" s="17">
        <f t="shared" si="2"/>
        <v>0.24949418241330576</v>
      </c>
      <c r="H18" s="17">
        <f t="shared" si="3"/>
        <v>0.29898836482661151</v>
      </c>
      <c r="I18" s="17">
        <f t="shared" si="4"/>
        <v>2.7407267575675728E-2</v>
      </c>
      <c r="J18" s="17">
        <f t="shared" si="5"/>
        <v>0.506851388026197</v>
      </c>
      <c r="K18" s="17">
        <f t="shared" si="6"/>
        <v>4.2373545603326443E-2</v>
      </c>
      <c r="L18" s="17">
        <f t="shared" si="7"/>
        <v>0.51059180163460705</v>
      </c>
      <c r="M18" s="17">
        <f t="shared" si="8"/>
        <v>0.20238129577725111</v>
      </c>
      <c r="N18" s="17">
        <f t="shared" si="9"/>
        <v>0.25092119465903207</v>
      </c>
      <c r="O18" s="17">
        <f t="shared" si="10"/>
        <v>0.5850311059226444</v>
      </c>
      <c r="P18" s="17">
        <f t="shared" si="11"/>
        <v>0.63565936195682515</v>
      </c>
      <c r="Q18" s="17">
        <f t="shared" si="12"/>
        <v>0.23069554552450316</v>
      </c>
      <c r="R18" s="17">
        <f t="shared" si="13"/>
        <v>0.55741945461683817</v>
      </c>
      <c r="S18" s="17">
        <f t="shared" si="14"/>
        <v>0.62108628692283352</v>
      </c>
      <c r="T18" s="17">
        <f t="shared" si="15"/>
        <v>0.65046556724204285</v>
      </c>
      <c r="U18" s="17">
        <f t="shared" si="16"/>
        <v>0.14983402964649828</v>
      </c>
      <c r="V18" s="17">
        <f t="shared" si="17"/>
        <v>3.1133716565917725E-2</v>
      </c>
      <c r="W18" s="22">
        <f t="shared" si="18"/>
        <v>0.18096774621241601</v>
      </c>
      <c r="X18" s="17">
        <f t="shared" si="19"/>
        <v>-7.323198625577169E-5</v>
      </c>
      <c r="Y18" s="17">
        <f t="shared" si="20"/>
        <v>-1.4646397251154338E-4</v>
      </c>
      <c r="Z18" s="17">
        <f t="shared" si="21"/>
        <v>-2.7203603795662188E-5</v>
      </c>
      <c r="AA18" s="17">
        <f t="shared" si="22"/>
        <v>-5.4407207591324375E-5</v>
      </c>
      <c r="AB18" s="17">
        <f t="shared" si="23"/>
        <v>6.8450292686861744E-2</v>
      </c>
      <c r="AC18" s="17">
        <f t="shared" si="24"/>
        <v>6.8955435638650128E-2</v>
      </c>
      <c r="AD18" s="17">
        <f t="shared" si="25"/>
        <v>-2.8755796283850377E-2</v>
      </c>
      <c r="AE18" s="17">
        <f t="shared" si="26"/>
        <v>-2.8968005570993972E-2</v>
      </c>
    </row>
    <row r="19" spans="1:31" x14ac:dyDescent="0.25">
      <c r="A19" s="17">
        <v>0.01</v>
      </c>
      <c r="B19" s="17">
        <v>0.9</v>
      </c>
      <c r="C19" s="17">
        <v>0.05</v>
      </c>
      <c r="D19" s="17">
        <v>0.1</v>
      </c>
      <c r="E19" s="17">
        <f t="shared" si="0"/>
        <v>0.14964371669995408</v>
      </c>
      <c r="F19" s="17">
        <f t="shared" si="1"/>
        <v>0.19928743339990812</v>
      </c>
      <c r="G19" s="17">
        <f t="shared" si="2"/>
        <v>0.2494996231340649</v>
      </c>
      <c r="H19" s="17">
        <f t="shared" si="3"/>
        <v>0.29899924626812979</v>
      </c>
      <c r="I19" s="17">
        <f t="shared" si="4"/>
        <v>2.7410929174988517E-2</v>
      </c>
      <c r="J19" s="17">
        <f t="shared" si="5"/>
        <v>0.50685230325412123</v>
      </c>
      <c r="K19" s="17">
        <f t="shared" si="6"/>
        <v>4.2374905783516228E-2</v>
      </c>
      <c r="L19" s="17">
        <f t="shared" si="7"/>
        <v>0.51059214152705601</v>
      </c>
      <c r="M19" s="17">
        <f t="shared" si="8"/>
        <v>0.18869123723987877</v>
      </c>
      <c r="N19" s="17">
        <f t="shared" si="9"/>
        <v>0.23713010753130204</v>
      </c>
      <c r="O19" s="17">
        <f t="shared" si="10"/>
        <v>0.59078226517941446</v>
      </c>
      <c r="P19" s="17">
        <f t="shared" si="11"/>
        <v>0.64145296307102395</v>
      </c>
      <c r="Q19" s="17">
        <f t="shared" si="12"/>
        <v>0.21671535762385094</v>
      </c>
      <c r="R19" s="17">
        <f t="shared" si="13"/>
        <v>0.55396778567703631</v>
      </c>
      <c r="S19" s="17">
        <f t="shared" si="14"/>
        <v>0.62696019393118285</v>
      </c>
      <c r="T19" s="17">
        <f t="shared" si="15"/>
        <v>0.65179987627719238</v>
      </c>
      <c r="U19" s="17">
        <f t="shared" si="16"/>
        <v>0.14795047592718905</v>
      </c>
      <c r="V19" s="17">
        <f t="shared" si="17"/>
        <v>3.0801650708008509E-2</v>
      </c>
      <c r="W19" s="22">
        <f t="shared" si="18"/>
        <v>0.17875212663519754</v>
      </c>
      <c r="X19" s="17">
        <f t="shared" si="19"/>
        <v>-9.8951911140298621E-5</v>
      </c>
      <c r="Y19" s="17">
        <f t="shared" si="20"/>
        <v>-1.9790382228059724E-4</v>
      </c>
      <c r="Z19" s="17">
        <f t="shared" si="21"/>
        <v>-5.3257525798149E-5</v>
      </c>
      <c r="AA19" s="17">
        <f t="shared" si="22"/>
        <v>-1.06515051596298E-4</v>
      </c>
      <c r="AB19" s="17">
        <f t="shared" si="23"/>
        <v>6.8124815996792251E-2</v>
      </c>
      <c r="AC19" s="17">
        <f t="shared" si="24"/>
        <v>6.8627478789415886E-2</v>
      </c>
      <c r="AD19" s="17">
        <f t="shared" si="25"/>
        <v>-2.8551347692125258E-2</v>
      </c>
      <c r="AE19" s="17">
        <f t="shared" si="26"/>
        <v>-2.8762015419503312E-2</v>
      </c>
    </row>
    <row r="20" spans="1:31" x14ac:dyDescent="0.25">
      <c r="A20" s="17">
        <v>0.01</v>
      </c>
      <c r="B20" s="17">
        <v>0.9</v>
      </c>
      <c r="C20" s="17">
        <v>0.05</v>
      </c>
      <c r="D20" s="17">
        <v>0.1</v>
      </c>
      <c r="E20" s="17">
        <f t="shared" si="0"/>
        <v>0.14966350708218212</v>
      </c>
      <c r="F20" s="17">
        <f t="shared" si="1"/>
        <v>0.19932701416436424</v>
      </c>
      <c r="G20" s="17">
        <f t="shared" si="2"/>
        <v>0.24951027463922454</v>
      </c>
      <c r="H20" s="17">
        <f t="shared" si="3"/>
        <v>0.29902054927844907</v>
      </c>
      <c r="I20" s="17">
        <f t="shared" si="4"/>
        <v>2.7415876770545529E-2</v>
      </c>
      <c r="J20" s="17">
        <f t="shared" si="5"/>
        <v>0.50685353992065885</v>
      </c>
      <c r="K20" s="17">
        <f t="shared" si="6"/>
        <v>4.2377568659806138E-2</v>
      </c>
      <c r="L20" s="17">
        <f t="shared" si="7"/>
        <v>0.51059280694735243</v>
      </c>
      <c r="M20" s="17">
        <f t="shared" si="8"/>
        <v>0.17506627404052033</v>
      </c>
      <c r="N20" s="17">
        <f t="shared" si="9"/>
        <v>0.22340461177341886</v>
      </c>
      <c r="O20" s="17">
        <f t="shared" si="10"/>
        <v>0.59649253471783947</v>
      </c>
      <c r="P20" s="17">
        <f t="shared" si="11"/>
        <v>0.64720536615492463</v>
      </c>
      <c r="Q20" s="17">
        <f t="shared" si="12"/>
        <v>0.20280174852853133</v>
      </c>
      <c r="R20" s="17">
        <f t="shared" si="13"/>
        <v>0.55052737924068562</v>
      </c>
      <c r="S20" s="17">
        <f t="shared" si="14"/>
        <v>0.63279275733441542</v>
      </c>
      <c r="T20" s="17">
        <f t="shared" si="15"/>
        <v>0.65312244146348863</v>
      </c>
      <c r="U20" s="17">
        <f t="shared" si="16"/>
        <v>0.14608492385440197</v>
      </c>
      <c r="V20" s="17">
        <f t="shared" si="17"/>
        <v>3.0474264454474303E-2</v>
      </c>
      <c r="W20" s="22">
        <f t="shared" si="18"/>
        <v>0.17655918830887626</v>
      </c>
      <c r="X20" s="17">
        <f t="shared" si="19"/>
        <v>-1.2431376629544604E-4</v>
      </c>
      <c r="Y20" s="17">
        <f t="shared" si="20"/>
        <v>-2.4862753259089209E-4</v>
      </c>
      <c r="Z20" s="17">
        <f t="shared" si="21"/>
        <v>-7.8960729982142431E-5</v>
      </c>
      <c r="AA20" s="17">
        <f t="shared" si="22"/>
        <v>-1.5792145996428486E-4</v>
      </c>
      <c r="AB20" s="17">
        <f t="shared" si="23"/>
        <v>6.7792608645644514E-2</v>
      </c>
      <c r="AC20" s="17">
        <f t="shared" si="24"/>
        <v>6.8292742601899173E-2</v>
      </c>
      <c r="AD20" s="17">
        <f t="shared" si="25"/>
        <v>-2.8348814891002008E-2</v>
      </c>
      <c r="AE20" s="17">
        <f t="shared" si="26"/>
        <v>-2.8557955757975845E-2</v>
      </c>
    </row>
    <row r="21" spans="1:31" x14ac:dyDescent="0.25">
      <c r="A21" s="17">
        <v>0.01</v>
      </c>
      <c r="B21" s="17">
        <v>0.9</v>
      </c>
      <c r="C21" s="17">
        <v>0.05</v>
      </c>
      <c r="D21" s="17">
        <v>0.1</v>
      </c>
      <c r="E21" s="17">
        <f t="shared" si="0"/>
        <v>0.1496883698354412</v>
      </c>
      <c r="F21" s="17">
        <f t="shared" si="1"/>
        <v>0.19937673967088243</v>
      </c>
      <c r="G21" s="17">
        <f t="shared" si="2"/>
        <v>0.24952606678522096</v>
      </c>
      <c r="H21" s="17">
        <f t="shared" si="3"/>
        <v>0.29905213357044191</v>
      </c>
      <c r="I21" s="17">
        <f t="shared" si="4"/>
        <v>2.7422092458860306E-2</v>
      </c>
      <c r="J21" s="17">
        <f t="shared" si="5"/>
        <v>0.50685509355071423</v>
      </c>
      <c r="K21" s="17">
        <f t="shared" si="6"/>
        <v>4.2381516696305244E-2</v>
      </c>
      <c r="L21" s="17">
        <f t="shared" si="7"/>
        <v>0.51059379351343648</v>
      </c>
      <c r="M21" s="17">
        <f t="shared" si="8"/>
        <v>0.16150775231139142</v>
      </c>
      <c r="N21" s="17">
        <f t="shared" si="9"/>
        <v>0.20974606325303902</v>
      </c>
      <c r="O21" s="17">
        <f t="shared" si="10"/>
        <v>0.60216229769603991</v>
      </c>
      <c r="P21" s="17">
        <f t="shared" si="11"/>
        <v>0.65291695730651977</v>
      </c>
      <c r="Q21" s="17">
        <f t="shared" si="12"/>
        <v>0.18895606501783427</v>
      </c>
      <c r="R21" s="17">
        <f t="shared" si="13"/>
        <v>0.54709896291248339</v>
      </c>
      <c r="S21" s="17">
        <f t="shared" si="14"/>
        <v>0.63858437381182576</v>
      </c>
      <c r="T21" s="17">
        <f t="shared" si="15"/>
        <v>0.6544333863059264</v>
      </c>
      <c r="U21" s="17">
        <f t="shared" si="16"/>
        <v>0.14423764798083261</v>
      </c>
      <c r="V21" s="17">
        <f t="shared" si="17"/>
        <v>3.0151480880587191E-2</v>
      </c>
      <c r="W21" s="22">
        <f t="shared" si="18"/>
        <v>0.1743891288614198</v>
      </c>
      <c r="X21" s="17">
        <f t="shared" si="19"/>
        <v>-1.4931046422487785E-4</v>
      </c>
      <c r="Y21" s="17">
        <f t="shared" si="20"/>
        <v>-2.986209284497557E-4</v>
      </c>
      <c r="Z21" s="17">
        <f t="shared" si="21"/>
        <v>-1.0430574434940295E-4</v>
      </c>
      <c r="AA21" s="17">
        <f t="shared" si="22"/>
        <v>-2.0861148869880591E-4</v>
      </c>
      <c r="AB21" s="17">
        <f t="shared" si="23"/>
        <v>6.7453942129961156E-2</v>
      </c>
      <c r="AC21" s="17">
        <f t="shared" si="24"/>
        <v>6.7951500611932933E-2</v>
      </c>
      <c r="AD21" s="17">
        <f t="shared" si="25"/>
        <v>-2.8148182681287492E-2</v>
      </c>
      <c r="AE21" s="17">
        <f t="shared" si="26"/>
        <v>-2.8355811273522796E-2</v>
      </c>
    </row>
    <row r="22" spans="1:31" x14ac:dyDescent="0.25">
      <c r="A22" s="17">
        <v>0.01</v>
      </c>
      <c r="B22" s="17">
        <v>0.9</v>
      </c>
      <c r="C22" s="17">
        <v>0.05</v>
      </c>
      <c r="D22" s="17">
        <v>0.1</v>
      </c>
      <c r="E22" s="17">
        <f t="shared" si="0"/>
        <v>0.14971823192828618</v>
      </c>
      <c r="F22" s="17">
        <f t="shared" si="1"/>
        <v>0.19943646385657238</v>
      </c>
      <c r="G22" s="17">
        <f t="shared" si="2"/>
        <v>0.24954692793409083</v>
      </c>
      <c r="H22" s="17">
        <f t="shared" si="3"/>
        <v>0.29909385586818166</v>
      </c>
      <c r="I22" s="17">
        <f t="shared" si="4"/>
        <v>2.7429557982071546E-2</v>
      </c>
      <c r="J22" s="17">
        <f t="shared" si="5"/>
        <v>0.5068569595805994</v>
      </c>
      <c r="K22" s="17">
        <f t="shared" si="6"/>
        <v>4.2386731983522712E-2</v>
      </c>
      <c r="L22" s="17">
        <f t="shared" si="7"/>
        <v>0.51059509674986514</v>
      </c>
      <c r="M22" s="17">
        <f t="shared" si="8"/>
        <v>0.1480169638853992</v>
      </c>
      <c r="N22" s="17">
        <f t="shared" si="9"/>
        <v>0.19615576313065242</v>
      </c>
      <c r="O22" s="17">
        <f t="shared" si="10"/>
        <v>0.60779193423229738</v>
      </c>
      <c r="P22" s="17">
        <f t="shared" si="11"/>
        <v>0.65858811956122432</v>
      </c>
      <c r="Q22" s="17">
        <f t="shared" si="12"/>
        <v>0.17517959913504394</v>
      </c>
      <c r="R22" s="17">
        <f t="shared" si="13"/>
        <v>0.54368324465457951</v>
      </c>
      <c r="S22" s="17">
        <f t="shared" si="14"/>
        <v>0.64433543646826896</v>
      </c>
      <c r="T22" s="17">
        <f t="shared" si="15"/>
        <v>0.65573283332555587</v>
      </c>
      <c r="U22" s="17">
        <f t="shared" si="16"/>
        <v>0.14240890281251989</v>
      </c>
      <c r="V22" s="17">
        <f t="shared" si="17"/>
        <v>2.9833224357580339E-2</v>
      </c>
      <c r="W22" s="22">
        <f t="shared" si="18"/>
        <v>0.17224212717010023</v>
      </c>
      <c r="X22" s="17">
        <f t="shared" si="19"/>
        <v>-1.739354439872066E-4</v>
      </c>
      <c r="Y22" s="17">
        <f t="shared" si="20"/>
        <v>-3.478708879744132E-4</v>
      </c>
      <c r="Z22" s="17">
        <f t="shared" si="21"/>
        <v>-1.2928562528538736E-4</v>
      </c>
      <c r="AA22" s="17">
        <f t="shared" si="22"/>
        <v>-2.5857125057077472E-4</v>
      </c>
      <c r="AB22" s="17">
        <f t="shared" si="23"/>
        <v>6.71090895594635E-2</v>
      </c>
      <c r="AC22" s="17">
        <f t="shared" si="24"/>
        <v>6.7604027978155429E-2</v>
      </c>
      <c r="AD22" s="17">
        <f t="shared" si="25"/>
        <v>-2.7949435719297051E-2</v>
      </c>
      <c r="AE22" s="17">
        <f t="shared" si="26"/>
        <v>-2.81555665073773E-2</v>
      </c>
    </row>
    <row r="23" spans="1:31" x14ac:dyDescent="0.25">
      <c r="A23" s="17">
        <v>0.01</v>
      </c>
      <c r="B23" s="17">
        <v>0.9</v>
      </c>
      <c r="C23" s="17">
        <v>0.05</v>
      </c>
      <c r="D23" s="17">
        <v>0.1</v>
      </c>
      <c r="E23" s="17">
        <f t="shared" si="0"/>
        <v>0.14975301901708363</v>
      </c>
      <c r="F23" s="17">
        <f t="shared" si="1"/>
        <v>0.19950603803416725</v>
      </c>
      <c r="G23" s="17">
        <f t="shared" si="2"/>
        <v>0.2495727850591479</v>
      </c>
      <c r="H23" s="17">
        <f t="shared" si="3"/>
        <v>0.29914557011829579</v>
      </c>
      <c r="I23" s="17">
        <f t="shared" si="4"/>
        <v>2.7438254754270908E-2</v>
      </c>
      <c r="J23" s="17">
        <f t="shared" si="5"/>
        <v>0.50685913336461563</v>
      </c>
      <c r="K23" s="17">
        <f t="shared" si="6"/>
        <v>4.2393196264786978E-2</v>
      </c>
      <c r="L23" s="17">
        <f t="shared" si="7"/>
        <v>0.51059671209441571</v>
      </c>
      <c r="M23" s="17">
        <f t="shared" si="8"/>
        <v>0.1345951459735065</v>
      </c>
      <c r="N23" s="17">
        <f t="shared" si="9"/>
        <v>0.18263495753502132</v>
      </c>
      <c r="O23" s="17">
        <f t="shared" si="10"/>
        <v>0.61338182137615682</v>
      </c>
      <c r="P23" s="17">
        <f t="shared" si="11"/>
        <v>0.66421923286269979</v>
      </c>
      <c r="Q23" s="17">
        <f t="shared" si="12"/>
        <v>0.16147358787410054</v>
      </c>
      <c r="R23" s="17">
        <f t="shared" si="13"/>
        <v>0.54028091221154151</v>
      </c>
      <c r="S23" s="17">
        <f t="shared" si="14"/>
        <v>0.65004633481389784</v>
      </c>
      <c r="T23" s="17">
        <f t="shared" si="15"/>
        <v>0.65702090404195423</v>
      </c>
      <c r="U23" s="17">
        <f t="shared" si="16"/>
        <v>0.14059892292795229</v>
      </c>
      <c r="V23" s="17">
        <f t="shared" si="17"/>
        <v>2.951942053629461E-2</v>
      </c>
      <c r="W23" s="22">
        <f t="shared" si="18"/>
        <v>0.1701183434642469</v>
      </c>
      <c r="X23" s="17">
        <f t="shared" si="19"/>
        <v>-1.9818267205674091E-4</v>
      </c>
      <c r="Y23" s="17">
        <f t="shared" si="20"/>
        <v>-3.9636534411348183E-4</v>
      </c>
      <c r="Z23" s="17">
        <f t="shared" si="21"/>
        <v>-1.5389395909487882E-4</v>
      </c>
      <c r="AA23" s="17">
        <f t="shared" si="22"/>
        <v>-3.0778791818975764E-4</v>
      </c>
      <c r="AB23" s="17">
        <f t="shared" si="23"/>
        <v>6.6758325097790366E-2</v>
      </c>
      <c r="AC23" s="17">
        <f t="shared" si="24"/>
        <v>6.725060091862102E-2</v>
      </c>
      <c r="AD23" s="17">
        <f t="shared" si="25"/>
        <v>-2.7752558532922217E-2</v>
      </c>
      <c r="AE23" s="17">
        <f t="shared" si="26"/>
        <v>-2.7957205871092138E-2</v>
      </c>
    </row>
    <row r="24" spans="1:31" x14ac:dyDescent="0.25">
      <c r="A24" s="17">
        <v>0.01</v>
      </c>
      <c r="B24" s="17">
        <v>0.9</v>
      </c>
      <c r="C24" s="17">
        <v>0.05</v>
      </c>
      <c r="D24" s="17">
        <v>0.1</v>
      </c>
      <c r="E24" s="17">
        <f t="shared" si="0"/>
        <v>0.14979265555149499</v>
      </c>
      <c r="F24" s="17">
        <f t="shared" si="1"/>
        <v>0.19958531110298994</v>
      </c>
      <c r="G24" s="17">
        <f t="shared" si="2"/>
        <v>0.24960356385096688</v>
      </c>
      <c r="H24" s="17">
        <f t="shared" si="3"/>
        <v>0.29920712770193375</v>
      </c>
      <c r="I24" s="17">
        <f t="shared" si="4"/>
        <v>2.7448163887873744E-2</v>
      </c>
      <c r="J24" s="17">
        <f t="shared" si="5"/>
        <v>0.50686161018164599</v>
      </c>
      <c r="K24" s="17">
        <f t="shared" si="6"/>
        <v>4.2400890962741723E-2</v>
      </c>
      <c r="L24" s="17">
        <f t="shared" si="7"/>
        <v>0.51059863490470758</v>
      </c>
      <c r="M24" s="17">
        <f t="shared" si="8"/>
        <v>0.12124348095394842</v>
      </c>
      <c r="N24" s="17">
        <f t="shared" si="9"/>
        <v>0.16918483735129711</v>
      </c>
      <c r="O24" s="17">
        <f t="shared" si="10"/>
        <v>0.61893233308274131</v>
      </c>
      <c r="P24" s="17">
        <f t="shared" si="11"/>
        <v>0.66981067403691819</v>
      </c>
      <c r="Q24" s="17">
        <f t="shared" si="12"/>
        <v>0.14783921297849331</v>
      </c>
      <c r="R24" s="17">
        <f t="shared" si="13"/>
        <v>0.53689263259692999</v>
      </c>
      <c r="S24" s="17">
        <f t="shared" si="14"/>
        <v>0.65571745474765364</v>
      </c>
      <c r="T24" s="17">
        <f t="shared" si="15"/>
        <v>0.65829771895740907</v>
      </c>
      <c r="U24" s="17">
        <f t="shared" si="16"/>
        <v>0.13880792314246171</v>
      </c>
      <c r="V24" s="17">
        <f t="shared" si="17"/>
        <v>2.920999633059581E-2</v>
      </c>
      <c r="W24" s="22">
        <f t="shared" si="18"/>
        <v>0.16801791947305753</v>
      </c>
      <c r="X24" s="17">
        <f t="shared" si="19"/>
        <v>-2.2204664149341703E-4</v>
      </c>
      <c r="Y24" s="17">
        <f t="shared" si="20"/>
        <v>-4.4409328298683406E-4</v>
      </c>
      <c r="Z24" s="17">
        <f t="shared" si="21"/>
        <v>-1.7812486181662069E-4</v>
      </c>
      <c r="AA24" s="17">
        <f t="shared" si="22"/>
        <v>-3.5624972363324138E-4</v>
      </c>
      <c r="AB24" s="17">
        <f t="shared" si="23"/>
        <v>6.6401923417746575E-2</v>
      </c>
      <c r="AC24" s="17">
        <f t="shared" si="24"/>
        <v>6.6891496162034769E-2</v>
      </c>
      <c r="AD24" s="17">
        <f t="shared" si="25"/>
        <v>-2.7557535536949528E-2</v>
      </c>
      <c r="AE24" s="17">
        <f t="shared" si="26"/>
        <v>-2.7760713661983148E-2</v>
      </c>
    </row>
    <row r="25" spans="1:31" x14ac:dyDescent="0.25">
      <c r="A25" s="17">
        <v>0.01</v>
      </c>
      <c r="B25" s="17">
        <v>0.9</v>
      </c>
      <c r="C25" s="17">
        <v>0.05</v>
      </c>
      <c r="D25" s="17">
        <v>0.1</v>
      </c>
      <c r="E25" s="17">
        <f t="shared" si="0"/>
        <v>0.14983706487979367</v>
      </c>
      <c r="F25" s="17">
        <f t="shared" si="1"/>
        <v>0.19967412975958732</v>
      </c>
      <c r="G25" s="17">
        <f t="shared" si="2"/>
        <v>0.24963918882333019</v>
      </c>
      <c r="H25" s="17">
        <f t="shared" si="3"/>
        <v>0.29927837764666038</v>
      </c>
      <c r="I25" s="17">
        <f t="shared" si="4"/>
        <v>2.7459266219948417E-2</v>
      </c>
      <c r="J25" s="17">
        <f t="shared" si="5"/>
        <v>0.5068643852417366</v>
      </c>
      <c r="K25" s="17">
        <f t="shared" si="6"/>
        <v>4.2409797205832545E-2</v>
      </c>
      <c r="L25" s="17">
        <f t="shared" si="7"/>
        <v>0.51060086046482245</v>
      </c>
      <c r="M25" s="17">
        <f t="shared" si="8"/>
        <v>0.1079630962703991</v>
      </c>
      <c r="N25" s="17">
        <f t="shared" si="9"/>
        <v>0.15580653811889014</v>
      </c>
      <c r="O25" s="17">
        <f t="shared" si="10"/>
        <v>0.62444384019013122</v>
      </c>
      <c r="P25" s="17">
        <f t="shared" si="11"/>
        <v>0.67536281676931487</v>
      </c>
      <c r="Q25" s="17">
        <f t="shared" si="12"/>
        <v>0.13427760084944074</v>
      </c>
      <c r="R25" s="17">
        <f t="shared" si="13"/>
        <v>0.53351905164121094</v>
      </c>
      <c r="S25" s="17">
        <f t="shared" si="14"/>
        <v>0.66134917854431841</v>
      </c>
      <c r="T25" s="17">
        <f t="shared" si="15"/>
        <v>0.6595633975427273</v>
      </c>
      <c r="U25" s="17">
        <f t="shared" si="16"/>
        <v>0.13703609871565645</v>
      </c>
      <c r="V25" s="17">
        <f t="shared" si="17"/>
        <v>2.8904879900598302E-2</v>
      </c>
      <c r="W25" s="22">
        <f t="shared" si="18"/>
        <v>0.16594097861625476</v>
      </c>
      <c r="X25" s="17">
        <f t="shared" si="19"/>
        <v>-2.4552236949270393E-4</v>
      </c>
      <c r="Y25" s="17">
        <f t="shared" si="20"/>
        <v>-4.9104473898540786E-4</v>
      </c>
      <c r="Z25" s="17">
        <f t="shared" si="21"/>
        <v>-2.0197297738632562E-4</v>
      </c>
      <c r="AA25" s="17">
        <f t="shared" si="22"/>
        <v>-4.0394595477265125E-4</v>
      </c>
      <c r="AB25" s="17">
        <f t="shared" si="23"/>
        <v>6.6040159172753438E-2</v>
      </c>
      <c r="AC25" s="17">
        <f t="shared" si="24"/>
        <v>6.6526990415315401E-2</v>
      </c>
      <c r="AD25" s="17">
        <f t="shared" si="25"/>
        <v>-2.7364351047656502E-2</v>
      </c>
      <c r="AE25" s="17">
        <f t="shared" si="26"/>
        <v>-2.7566074077844602E-2</v>
      </c>
    </row>
    <row r="26" spans="1:31" x14ac:dyDescent="0.25">
      <c r="A26" s="17">
        <v>0.01</v>
      </c>
      <c r="B26" s="17">
        <v>0.9</v>
      </c>
      <c r="C26" s="17">
        <v>0.05</v>
      </c>
      <c r="D26" s="17">
        <v>0.1</v>
      </c>
      <c r="E26" s="17">
        <f t="shared" si="0"/>
        <v>0.14988616935369223</v>
      </c>
      <c r="F26" s="17">
        <f t="shared" si="1"/>
        <v>0.19977233870738439</v>
      </c>
      <c r="G26" s="17">
        <f t="shared" si="2"/>
        <v>0.24967958341880747</v>
      </c>
      <c r="H26" s="17">
        <f t="shared" si="3"/>
        <v>0.29935916683761493</v>
      </c>
      <c r="I26" s="17">
        <f t="shared" si="4"/>
        <v>2.7471542338423052E-2</v>
      </c>
      <c r="J26" s="17">
        <f t="shared" si="5"/>
        <v>0.50686745369264863</v>
      </c>
      <c r="K26" s="17">
        <f t="shared" si="6"/>
        <v>4.2419895854701871E-2</v>
      </c>
      <c r="L26" s="17">
        <f t="shared" si="7"/>
        <v>0.51060338399190119</v>
      </c>
      <c r="M26" s="17">
        <f t="shared" si="8"/>
        <v>9.4755064435848413E-2</v>
      </c>
      <c r="N26" s="17">
        <f t="shared" si="9"/>
        <v>0.14250114003582706</v>
      </c>
      <c r="O26" s="17">
        <f t="shared" si="10"/>
        <v>0.62991671039966257</v>
      </c>
      <c r="P26" s="17">
        <f t="shared" si="11"/>
        <v>0.68087603158488375</v>
      </c>
      <c r="Q26" s="17">
        <f t="shared" si="12"/>
        <v>0.12078982256007842</v>
      </c>
      <c r="R26" s="17">
        <f t="shared" si="13"/>
        <v>0.53016079360045454</v>
      </c>
      <c r="S26" s="17">
        <f t="shared" si="14"/>
        <v>0.66694188484494477</v>
      </c>
      <c r="T26" s="17">
        <f t="shared" si="15"/>
        <v>0.66081805822459261</v>
      </c>
      <c r="U26" s="17">
        <f t="shared" si="16"/>
        <v>0.13528362559952734</v>
      </c>
      <c r="V26" s="17">
        <f t="shared" si="17"/>
        <v>2.8604000635727191E-2</v>
      </c>
      <c r="W26" s="22">
        <f t="shared" si="18"/>
        <v>0.16388762623525452</v>
      </c>
      <c r="X26" s="17">
        <f t="shared" si="19"/>
        <v>-2.686053933922587E-4</v>
      </c>
      <c r="Y26" s="17">
        <f t="shared" si="20"/>
        <v>-5.3721078678451741E-4</v>
      </c>
      <c r="Z26" s="17">
        <f t="shared" si="21"/>
        <v>-2.254334742236507E-4</v>
      </c>
      <c r="AA26" s="17">
        <f t="shared" si="22"/>
        <v>-4.508669484473014E-4</v>
      </c>
      <c r="AB26" s="17">
        <f t="shared" si="23"/>
        <v>6.5673306486031424E-2</v>
      </c>
      <c r="AC26" s="17">
        <f t="shared" si="24"/>
        <v>6.6157359849027667E-2</v>
      </c>
      <c r="AD26" s="17">
        <f t="shared" si="25"/>
        <v>-2.717298929670944E-2</v>
      </c>
      <c r="AE26" s="17">
        <f t="shared" si="26"/>
        <v>-2.7373271230961227E-2</v>
      </c>
    </row>
    <row r="27" spans="1:31" x14ac:dyDescent="0.25">
      <c r="A27" s="17">
        <v>0.01</v>
      </c>
      <c r="B27" s="17">
        <v>0.9</v>
      </c>
      <c r="C27" s="17">
        <v>0.05</v>
      </c>
      <c r="D27" s="17">
        <v>0.1</v>
      </c>
      <c r="E27" s="17">
        <f t="shared" si="0"/>
        <v>0.14993989043237069</v>
      </c>
      <c r="F27" s="17">
        <f t="shared" si="1"/>
        <v>0.19987978086474129</v>
      </c>
      <c r="G27" s="17">
        <f t="shared" si="2"/>
        <v>0.24972467011365221</v>
      </c>
      <c r="H27" s="17">
        <f t="shared" si="3"/>
        <v>0.29944934022730441</v>
      </c>
      <c r="I27" s="17">
        <f t="shared" si="4"/>
        <v>2.7484972608092663E-2</v>
      </c>
      <c r="J27" s="17">
        <f t="shared" si="5"/>
        <v>0.50687081062635897</v>
      </c>
      <c r="K27" s="17">
        <f t="shared" si="6"/>
        <v>4.2431167528413055E-2</v>
      </c>
      <c r="L27" s="17">
        <f t="shared" si="7"/>
        <v>0.51060620064269835</v>
      </c>
      <c r="M27" s="17">
        <f t="shared" si="8"/>
        <v>8.1620403138642134E-2</v>
      </c>
      <c r="N27" s="17">
        <f t="shared" si="9"/>
        <v>0.12926966806602153</v>
      </c>
      <c r="O27" s="17">
        <f t="shared" si="10"/>
        <v>0.63535130825900443</v>
      </c>
      <c r="P27" s="17">
        <f t="shared" si="11"/>
        <v>0.68635068583107595</v>
      </c>
      <c r="Q27" s="17">
        <f t="shared" si="12"/>
        <v>0.10737689397206776</v>
      </c>
      <c r="R27" s="17">
        <f t="shared" si="13"/>
        <v>0.52681846082501538</v>
      </c>
      <c r="S27" s="17">
        <f t="shared" si="14"/>
        <v>0.67249594865047524</v>
      </c>
      <c r="T27" s="17">
        <f t="shared" si="15"/>
        <v>0.66206181837439027</v>
      </c>
      <c r="U27" s="17">
        <f t="shared" si="16"/>
        <v>0.13355066072476898</v>
      </c>
      <c r="V27" s="17">
        <f t="shared" si="17"/>
        <v>2.8307289137650828E-2</v>
      </c>
      <c r="W27" s="22">
        <f t="shared" si="18"/>
        <v>0.1618579498624198</v>
      </c>
      <c r="X27" s="17">
        <f t="shared" si="19"/>
        <v>-2.9129176521725848E-4</v>
      </c>
      <c r="Y27" s="17">
        <f t="shared" si="20"/>
        <v>-5.8258353043451696E-4</v>
      </c>
      <c r="Z27" s="17">
        <f t="shared" si="21"/>
        <v>-2.4850204032411238E-4</v>
      </c>
      <c r="AA27" s="17">
        <f t="shared" si="22"/>
        <v>-4.9700408064822475E-4</v>
      </c>
      <c r="AB27" s="17">
        <f t="shared" si="23"/>
        <v>6.5301638458881095E-2</v>
      </c>
      <c r="AC27" s="17">
        <f t="shared" si="24"/>
        <v>6.5782879602060126E-2</v>
      </c>
      <c r="AD27" s="17">
        <f t="shared" si="25"/>
        <v>-2.6983434444388107E-2</v>
      </c>
      <c r="AE27" s="17">
        <f t="shared" si="26"/>
        <v>-2.7182289161442261E-2</v>
      </c>
    </row>
    <row r="28" spans="1:31" x14ac:dyDescent="0.25">
      <c r="A28" s="17">
        <v>0.01</v>
      </c>
      <c r="B28" s="17">
        <v>0.9</v>
      </c>
      <c r="C28" s="17">
        <v>0.05</v>
      </c>
      <c r="D28" s="17">
        <v>0.1</v>
      </c>
      <c r="E28" s="17">
        <f t="shared" si="0"/>
        <v>0.14999814878541415</v>
      </c>
      <c r="F28" s="17">
        <f t="shared" si="1"/>
        <v>0.19999629757082818</v>
      </c>
      <c r="G28" s="17">
        <f t="shared" si="2"/>
        <v>0.24977437052171703</v>
      </c>
      <c r="H28" s="17">
        <f t="shared" si="3"/>
        <v>0.29954874104343404</v>
      </c>
      <c r="I28" s="17">
        <f t="shared" si="4"/>
        <v>2.7499537196353525E-2</v>
      </c>
      <c r="J28" s="17">
        <f t="shared" si="5"/>
        <v>0.50687445108549423</v>
      </c>
      <c r="K28" s="17">
        <f t="shared" si="6"/>
        <v>4.2443592630429253E-2</v>
      </c>
      <c r="L28" s="17">
        <f t="shared" si="7"/>
        <v>0.51060930552007489</v>
      </c>
      <c r="M28" s="17">
        <f t="shared" si="8"/>
        <v>6.8560075446865917E-2</v>
      </c>
      <c r="N28" s="17">
        <f t="shared" si="9"/>
        <v>0.1161130921456095</v>
      </c>
      <c r="O28" s="17">
        <f t="shared" si="10"/>
        <v>0.64074799514788205</v>
      </c>
      <c r="P28" s="17">
        <f t="shared" si="11"/>
        <v>0.69178714366336436</v>
      </c>
      <c r="Q28" s="17">
        <f t="shared" si="12"/>
        <v>9.4039775950768373E-2</v>
      </c>
      <c r="R28" s="17">
        <f t="shared" si="13"/>
        <v>0.52349263348713804</v>
      </c>
      <c r="S28" s="17">
        <f t="shared" si="14"/>
        <v>0.67801174131838038</v>
      </c>
      <c r="T28" s="17">
        <f t="shared" si="15"/>
        <v>0.66329479429842853</v>
      </c>
      <c r="U28" s="17">
        <f t="shared" si="16"/>
        <v>0.13183734232277813</v>
      </c>
      <c r="V28" s="17">
        <f t="shared" si="17"/>
        <v>2.8014677203111637E-2</v>
      </c>
      <c r="W28" s="22">
        <f t="shared" si="18"/>
        <v>0.15985201952588976</v>
      </c>
      <c r="X28" s="17">
        <f t="shared" si="19"/>
        <v>-3.1357804485059211E-4</v>
      </c>
      <c r="Y28" s="17">
        <f t="shared" si="20"/>
        <v>-6.2715608970118422E-4</v>
      </c>
      <c r="Z28" s="17">
        <f t="shared" si="21"/>
        <v>-2.7117487694138632E-4</v>
      </c>
      <c r="AA28" s="17">
        <f t="shared" si="22"/>
        <v>-5.4234975388277264E-4</v>
      </c>
      <c r="AB28" s="17">
        <f t="shared" si="23"/>
        <v>6.492542669926174E-2</v>
      </c>
      <c r="AC28" s="17">
        <f t="shared" si="24"/>
        <v>6.5403823306755926E-2</v>
      </c>
      <c r="AD28" s="17">
        <f t="shared" si="25"/>
        <v>-2.6795670592161008E-2</v>
      </c>
      <c r="AE28" s="17">
        <f t="shared" si="26"/>
        <v>-2.6993111849901212E-2</v>
      </c>
    </row>
    <row r="29" spans="1:31" x14ac:dyDescent="0.25">
      <c r="A29" s="17">
        <v>0.01</v>
      </c>
      <c r="B29" s="17">
        <v>0.9</v>
      </c>
      <c r="C29" s="17">
        <v>0.05</v>
      </c>
      <c r="D29" s="17">
        <v>0.1</v>
      </c>
      <c r="E29" s="17">
        <f t="shared" si="0"/>
        <v>0.15006086439438426</v>
      </c>
      <c r="F29" s="17">
        <f t="shared" si="1"/>
        <v>0.20012172878876841</v>
      </c>
      <c r="G29" s="17">
        <f t="shared" si="2"/>
        <v>0.24982860549710531</v>
      </c>
      <c r="H29" s="17">
        <f t="shared" si="3"/>
        <v>0.29965721099421061</v>
      </c>
      <c r="I29" s="17">
        <f t="shared" si="4"/>
        <v>2.7515216098596054E-2</v>
      </c>
      <c r="J29" s="17">
        <f t="shared" si="5"/>
        <v>0.50687837006967762</v>
      </c>
      <c r="K29" s="17">
        <f t="shared" si="6"/>
        <v>4.2457151374276331E-2</v>
      </c>
      <c r="L29" s="17">
        <f t="shared" si="7"/>
        <v>0.51061269367941275</v>
      </c>
      <c r="M29" s="17">
        <f t="shared" si="8"/>
        <v>5.5574990107013569E-2</v>
      </c>
      <c r="N29" s="17">
        <f t="shared" si="9"/>
        <v>0.10303232748425831</v>
      </c>
      <c r="O29" s="17">
        <f t="shared" si="10"/>
        <v>0.64610712926631431</v>
      </c>
      <c r="P29" s="17">
        <f t="shared" si="11"/>
        <v>0.69718576603334459</v>
      </c>
      <c r="Q29" s="17">
        <f t="shared" si="12"/>
        <v>8.0779374674878029E-2</v>
      </c>
      <c r="R29" s="17">
        <f t="shared" si="13"/>
        <v>0.52018386936620975</v>
      </c>
      <c r="S29" s="17">
        <f t="shared" si="14"/>
        <v>0.68348963056213874</v>
      </c>
      <c r="T29" s="17">
        <f t="shared" si="15"/>
        <v>0.66451710122947982</v>
      </c>
      <c r="U29" s="17">
        <f t="shared" si="16"/>
        <v>0.13014379028073889</v>
      </c>
      <c r="V29" s="17">
        <f t="shared" si="17"/>
        <v>2.7726097806683531E-2</v>
      </c>
      <c r="W29" s="22">
        <f t="shared" si="18"/>
        <v>0.15786988808742242</v>
      </c>
      <c r="X29" s="17">
        <f t="shared" si="19"/>
        <v>-3.3546129191753973E-4</v>
      </c>
      <c r="Y29" s="17">
        <f t="shared" si="20"/>
        <v>-6.7092258383507947E-4</v>
      </c>
      <c r="Z29" s="17">
        <f t="shared" si="21"/>
        <v>-2.9344869094911246E-4</v>
      </c>
      <c r="AA29" s="17">
        <f t="shared" si="22"/>
        <v>-5.8689738189822492E-4</v>
      </c>
      <c r="AB29" s="17">
        <f t="shared" si="23"/>
        <v>6.4544940871701109E-2</v>
      </c>
      <c r="AC29" s="17">
        <f t="shared" si="24"/>
        <v>6.5020462635537707E-2</v>
      </c>
      <c r="AD29" s="17">
        <f t="shared" si="25"/>
        <v>-2.6609681794635364E-2</v>
      </c>
      <c r="AE29" s="17">
        <f t="shared" si="26"/>
        <v>-2.6805723229505796E-2</v>
      </c>
    </row>
    <row r="30" spans="1:31" x14ac:dyDescent="0.25">
      <c r="A30" s="17">
        <v>0.01</v>
      </c>
      <c r="B30" s="17">
        <v>0.9</v>
      </c>
      <c r="C30" s="17">
        <v>0.05</v>
      </c>
      <c r="D30" s="17">
        <v>0.1</v>
      </c>
      <c r="E30" s="17">
        <f t="shared" si="0"/>
        <v>0.15012795665276776</v>
      </c>
      <c r="F30" s="17">
        <f t="shared" si="1"/>
        <v>0.20025591330553544</v>
      </c>
      <c r="G30" s="17">
        <f t="shared" si="2"/>
        <v>0.24988729523529513</v>
      </c>
      <c r="H30" s="17">
        <f t="shared" si="3"/>
        <v>0.29977459047059024</v>
      </c>
      <c r="I30" s="17">
        <f t="shared" si="4"/>
        <v>2.7531989163191932E-2</v>
      </c>
      <c r="J30" s="17">
        <f t="shared" si="5"/>
        <v>0.50688256254177599</v>
      </c>
      <c r="K30" s="17">
        <f t="shared" si="6"/>
        <v>4.2471823808823778E-2</v>
      </c>
      <c r="L30" s="17">
        <f t="shared" si="7"/>
        <v>0.51061636013493306</v>
      </c>
      <c r="M30" s="17">
        <f t="shared" si="8"/>
        <v>4.266600193267335E-2</v>
      </c>
      <c r="N30" s="17">
        <f t="shared" si="9"/>
        <v>9.002823495715076E-2</v>
      </c>
      <c r="O30" s="17">
        <f t="shared" si="10"/>
        <v>0.65142906562524139</v>
      </c>
      <c r="P30" s="17">
        <f t="shared" si="11"/>
        <v>0.7025469106792458</v>
      </c>
      <c r="Q30" s="17">
        <f t="shared" si="12"/>
        <v>6.7596542036238688E-2</v>
      </c>
      <c r="R30" s="17">
        <f t="shared" si="13"/>
        <v>0.51689270369017504</v>
      </c>
      <c r="S30" s="17">
        <f t="shared" si="14"/>
        <v>0.68892998045339549</v>
      </c>
      <c r="T30" s="17">
        <f t="shared" si="15"/>
        <v>0.6657288533195751</v>
      </c>
      <c r="U30" s="17">
        <f t="shared" si="16"/>
        <v>0.12847010652716778</v>
      </c>
      <c r="V30" s="17">
        <f t="shared" si="17"/>
        <v>2.7441485083480585E-2</v>
      </c>
      <c r="W30" s="22">
        <f t="shared" si="18"/>
        <v>0.15591159161064838</v>
      </c>
      <c r="X30" s="17">
        <f t="shared" si="19"/>
        <v>-3.5693905647713879E-4</v>
      </c>
      <c r="Y30" s="17">
        <f t="shared" si="20"/>
        <v>-7.1387811295427759E-4</v>
      </c>
      <c r="Z30" s="17">
        <f t="shared" si="21"/>
        <v>-3.1532068597409443E-4</v>
      </c>
      <c r="AA30" s="17">
        <f t="shared" si="22"/>
        <v>-6.3064137194818886E-4</v>
      </c>
      <c r="AB30" s="17">
        <f t="shared" si="23"/>
        <v>6.4160448269406242E-2</v>
      </c>
      <c r="AC30" s="17">
        <f t="shared" si="24"/>
        <v>6.4633066869901973E-2</v>
      </c>
      <c r="AD30" s="17">
        <f t="shared" si="25"/>
        <v>-2.6425452070904666E-2</v>
      </c>
      <c r="AE30" s="17">
        <f t="shared" si="26"/>
        <v>-2.6620107197420875E-2</v>
      </c>
    </row>
    <row r="31" spans="1:31" x14ac:dyDescent="0.25">
      <c r="A31" s="17">
        <v>0.01</v>
      </c>
      <c r="B31" s="17">
        <v>0.9</v>
      </c>
      <c r="C31" s="17">
        <v>0.05</v>
      </c>
      <c r="D31" s="17">
        <v>0.1</v>
      </c>
      <c r="E31" s="17">
        <f t="shared" si="0"/>
        <v>0.15019934446406319</v>
      </c>
      <c r="F31" s="17">
        <f t="shared" si="1"/>
        <v>0.20039868892812629</v>
      </c>
      <c r="G31" s="17">
        <f t="shared" si="2"/>
        <v>0.24995035937248994</v>
      </c>
      <c r="H31" s="17">
        <f t="shared" si="3"/>
        <v>0.29990071874497987</v>
      </c>
      <c r="I31" s="17">
        <f t="shared" si="4"/>
        <v>2.7549836116015792E-2</v>
      </c>
      <c r="J31" s="17">
        <f t="shared" si="5"/>
        <v>0.50688702343402958</v>
      </c>
      <c r="K31" s="17">
        <f t="shared" si="6"/>
        <v>4.2487589843122488E-2</v>
      </c>
      <c r="L31" s="17">
        <f t="shared" si="7"/>
        <v>0.51062029986590418</v>
      </c>
      <c r="M31" s="17">
        <f t="shared" si="8"/>
        <v>2.9833912278792101E-2</v>
      </c>
      <c r="N31" s="17">
        <f t="shared" si="9"/>
        <v>7.7101621583170368E-2</v>
      </c>
      <c r="O31" s="17">
        <f t="shared" si="10"/>
        <v>0.65671415603942229</v>
      </c>
      <c r="P31" s="17">
        <f t="shared" si="11"/>
        <v>0.70787093211872998</v>
      </c>
      <c r="Q31" s="17">
        <f t="shared" si="12"/>
        <v>5.4492076125334798E-2</v>
      </c>
      <c r="R31" s="17">
        <f t="shared" si="13"/>
        <v>0.51361964903143831</v>
      </c>
      <c r="S31" s="17">
        <f t="shared" si="14"/>
        <v>0.69433315142663665</v>
      </c>
      <c r="T31" s="17">
        <f t="shared" si="15"/>
        <v>0.66693016363398117</v>
      </c>
      <c r="U31" s="17">
        <f t="shared" si="16"/>
        <v>0.12681637544527455</v>
      </c>
      <c r="V31" s="17">
        <f t="shared" si="17"/>
        <v>2.7160774311841402E-2</v>
      </c>
      <c r="W31" s="22">
        <f t="shared" si="18"/>
        <v>0.15397714975711596</v>
      </c>
      <c r="X31" s="17">
        <f t="shared" si="19"/>
        <v>-3.7800936861424617E-4</v>
      </c>
      <c r="Y31" s="17">
        <f t="shared" si="20"/>
        <v>-7.5601873722849235E-4</v>
      </c>
      <c r="Z31" s="17">
        <f t="shared" si="21"/>
        <v>-3.367885523947998E-4</v>
      </c>
      <c r="AA31" s="17">
        <f t="shared" si="22"/>
        <v>-6.735771047895996E-4</v>
      </c>
      <c r="AB31" s="17">
        <f t="shared" si="23"/>
        <v>6.3772213409283532E-2</v>
      </c>
      <c r="AC31" s="17">
        <f t="shared" si="24"/>
        <v>6.4241902492496644E-2</v>
      </c>
      <c r="AD31" s="17">
        <f t="shared" si="25"/>
        <v>-2.6242965415316705E-2</v>
      </c>
      <c r="AE31" s="17">
        <f t="shared" si="26"/>
        <v>-2.6436247625667573E-2</v>
      </c>
    </row>
    <row r="32" spans="1:31" x14ac:dyDescent="0.25">
      <c r="A32" s="17">
        <v>0.01</v>
      </c>
      <c r="B32" s="17">
        <v>0.9</v>
      </c>
      <c r="C32" s="17">
        <v>0.05</v>
      </c>
      <c r="D32" s="17">
        <v>0.1</v>
      </c>
      <c r="E32" s="17">
        <f t="shared" si="0"/>
        <v>0.15027494633778604</v>
      </c>
      <c r="F32" s="17">
        <f t="shared" si="1"/>
        <v>0.20054989267557199</v>
      </c>
      <c r="G32" s="17">
        <f t="shared" si="2"/>
        <v>0.25001771708296888</v>
      </c>
      <c r="H32" s="17">
        <f t="shared" si="3"/>
        <v>0.30003543416593781</v>
      </c>
      <c r="I32" s="17">
        <f t="shared" si="4"/>
        <v>2.7568736584446502E-2</v>
      </c>
      <c r="J32" s="17">
        <f t="shared" si="5"/>
        <v>0.50689174765405243</v>
      </c>
      <c r="K32" s="17">
        <f t="shared" si="6"/>
        <v>4.2504429270742224E-2</v>
      </c>
      <c r="L32" s="17">
        <f t="shared" si="7"/>
        <v>0.5106245078227245</v>
      </c>
      <c r="M32" s="17">
        <f t="shared" si="8"/>
        <v>1.7079469596935393E-2</v>
      </c>
      <c r="N32" s="17">
        <f t="shared" si="9"/>
        <v>6.4253241084671037E-2</v>
      </c>
      <c r="O32" s="17">
        <f t="shared" si="10"/>
        <v>0.66196274912248565</v>
      </c>
      <c r="P32" s="17">
        <f t="shared" si="11"/>
        <v>0.71315818164386346</v>
      </c>
      <c r="Q32" s="17">
        <f t="shared" si="12"/>
        <v>4.1466721797869845E-2</v>
      </c>
      <c r="R32" s="17">
        <f t="shared" si="13"/>
        <v>0.51036519525541335</v>
      </c>
      <c r="S32" s="17">
        <f t="shared" si="14"/>
        <v>0.69969950028622474</v>
      </c>
      <c r="T32" s="17">
        <f t="shared" si="15"/>
        <v>0.6681211441462972</v>
      </c>
      <c r="U32" s="17">
        <f t="shared" si="16"/>
        <v>0.12518266431149397</v>
      </c>
      <c r="V32" s="17">
        <f t="shared" si="17"/>
        <v>2.6883901896011145E-2</v>
      </c>
      <c r="W32" s="22">
        <f t="shared" si="18"/>
        <v>0.15206656620750511</v>
      </c>
      <c r="X32" s="17">
        <f t="shared" si="19"/>
        <v>-3.9867072702731861E-4</v>
      </c>
      <c r="Y32" s="17">
        <f t="shared" si="20"/>
        <v>-7.9734145405463723E-4</v>
      </c>
      <c r="Z32" s="17">
        <f t="shared" si="21"/>
        <v>-3.5785045630026705E-4</v>
      </c>
      <c r="AA32" s="17">
        <f t="shared" si="22"/>
        <v>-7.1570091260053409E-4</v>
      </c>
      <c r="AB32" s="17">
        <f t="shared" si="23"/>
        <v>6.3380497650419865E-2</v>
      </c>
      <c r="AC32" s="17">
        <f t="shared" si="24"/>
        <v>6.3847232802836607E-2</v>
      </c>
      <c r="AD32" s="17">
        <f t="shared" si="25"/>
        <v>-2.6062205807684202E-2</v>
      </c>
      <c r="AE32" s="17">
        <f t="shared" si="26"/>
        <v>-2.6254128371420736E-2</v>
      </c>
    </row>
    <row r="33" spans="1:31" x14ac:dyDescent="0.25">
      <c r="A33" s="17">
        <v>0.01</v>
      </c>
      <c r="B33" s="17">
        <v>0.9</v>
      </c>
      <c r="C33" s="17">
        <v>0.05</v>
      </c>
      <c r="D33" s="17">
        <v>0.1</v>
      </c>
      <c r="E33" s="17">
        <f t="shared" si="0"/>
        <v>0.15035468048319151</v>
      </c>
      <c r="F33" s="17">
        <f t="shared" si="1"/>
        <v>0.20070936096638292</v>
      </c>
      <c r="G33" s="17">
        <f t="shared" si="2"/>
        <v>0.25008928717422896</v>
      </c>
      <c r="H33" s="17">
        <f t="shared" si="3"/>
        <v>0.3001785743484579</v>
      </c>
      <c r="I33" s="17">
        <f t="shared" si="4"/>
        <v>2.7588670120797867E-2</v>
      </c>
      <c r="J33" s="17">
        <f t="shared" si="5"/>
        <v>0.50689673009068859</v>
      </c>
      <c r="K33" s="17">
        <f t="shared" si="6"/>
        <v>4.2522321793557243E-2</v>
      </c>
      <c r="L33" s="17">
        <f t="shared" si="7"/>
        <v>0.51062897893286718</v>
      </c>
      <c r="M33" s="17">
        <f t="shared" si="8"/>
        <v>4.4033700668514204E-3</v>
      </c>
      <c r="N33" s="17">
        <f t="shared" si="9"/>
        <v>5.1483794524103718E-2</v>
      </c>
      <c r="O33" s="17">
        <f t="shared" si="10"/>
        <v>0.6671751902840225</v>
      </c>
      <c r="P33" s="17">
        <f t="shared" si="11"/>
        <v>0.71840900731814761</v>
      </c>
      <c r="Q33" s="17">
        <f t="shared" si="12"/>
        <v>2.852117131769882E-2</v>
      </c>
      <c r="R33" s="17">
        <f t="shared" si="13"/>
        <v>0.50712980951972852</v>
      </c>
      <c r="S33" s="17">
        <f t="shared" si="14"/>
        <v>0.70502938021564443</v>
      </c>
      <c r="T33" s="17">
        <f t="shared" si="15"/>
        <v>0.66930190573460746</v>
      </c>
      <c r="U33" s="17">
        <f t="shared" si="16"/>
        <v>0.12356902375656077</v>
      </c>
      <c r="V33" s="17">
        <f t="shared" si="17"/>
        <v>2.6610805348841977E-2</v>
      </c>
      <c r="W33" s="22">
        <f t="shared" si="18"/>
        <v>0.15017982910540276</v>
      </c>
      <c r="X33" s="17">
        <f t="shared" si="19"/>
        <v>-4.1892208670724085E-4</v>
      </c>
      <c r="Y33" s="17">
        <f t="shared" si="20"/>
        <v>-8.3784417341448169E-4</v>
      </c>
      <c r="Z33" s="17">
        <f t="shared" si="21"/>
        <v>-3.7850502750501162E-4</v>
      </c>
      <c r="AA33" s="17">
        <f t="shared" si="22"/>
        <v>-7.5701005501002325E-4</v>
      </c>
      <c r="AB33" s="17">
        <f t="shared" si="23"/>
        <v>6.2985558836424177E-2</v>
      </c>
      <c r="AC33" s="17">
        <f t="shared" si="24"/>
        <v>6.3449317557059765E-2</v>
      </c>
      <c r="AD33" s="17">
        <f t="shared" si="25"/>
        <v>-2.5883157222959471E-2</v>
      </c>
      <c r="AE33" s="17">
        <f t="shared" si="26"/>
        <v>-2.607373328676646E-2</v>
      </c>
    </row>
    <row r="34" spans="1:31" x14ac:dyDescent="0.25">
      <c r="A34" s="17">
        <v>0.01</v>
      </c>
      <c r="B34" s="17">
        <v>0.9</v>
      </c>
      <c r="C34" s="17">
        <v>0.05</v>
      </c>
      <c r="D34" s="17">
        <v>0.1</v>
      </c>
      <c r="E34" s="17">
        <f t="shared" si="0"/>
        <v>0.15043846490053295</v>
      </c>
      <c r="F34" s="17">
        <f t="shared" si="1"/>
        <v>0.20087692980106581</v>
      </c>
      <c r="G34" s="17">
        <f t="shared" si="2"/>
        <v>0.25016498817972999</v>
      </c>
      <c r="H34" s="17">
        <f t="shared" si="3"/>
        <v>0.3003299763594599</v>
      </c>
      <c r="I34" s="17">
        <f t="shared" si="4"/>
        <v>2.7609616225133232E-2</v>
      </c>
      <c r="J34" s="17">
        <f t="shared" si="5"/>
        <v>0.5069019656197169</v>
      </c>
      <c r="K34" s="17">
        <f t="shared" si="6"/>
        <v>4.2541247044932493E-2</v>
      </c>
      <c r="L34" s="17">
        <f t="shared" si="7"/>
        <v>0.51063370810667563</v>
      </c>
      <c r="M34" s="17">
        <f t="shared" si="8"/>
        <v>-8.1937417004334153E-3</v>
      </c>
      <c r="N34" s="17">
        <f t="shared" si="9"/>
        <v>3.8793931012691768E-2</v>
      </c>
      <c r="O34" s="17">
        <f t="shared" si="10"/>
        <v>0.67235182172861441</v>
      </c>
      <c r="P34" s="17">
        <f t="shared" si="11"/>
        <v>0.72362375397550094</v>
      </c>
      <c r="Q34" s="17">
        <f t="shared" si="12"/>
        <v>1.5656065071315419E-2</v>
      </c>
      <c r="R34" s="17">
        <f t="shared" si="13"/>
        <v>0.50391393632197035</v>
      </c>
      <c r="S34" s="17">
        <f t="shared" si="14"/>
        <v>0.71032314078881498</v>
      </c>
      <c r="T34" s="17">
        <f t="shared" si="15"/>
        <v>0.67047255817862972</v>
      </c>
      <c r="U34" s="17">
        <f t="shared" si="16"/>
        <v>0.12197548824653169</v>
      </c>
      <c r="V34" s="17">
        <f t="shared" si="17"/>
        <v>2.6341423274531265E-2</v>
      </c>
      <c r="W34" s="22">
        <f t="shared" si="18"/>
        <v>0.14831691152106297</v>
      </c>
      <c r="X34" s="17">
        <f t="shared" si="19"/>
        <v>-4.3876284580214928E-4</v>
      </c>
      <c r="Y34" s="17">
        <f t="shared" si="20"/>
        <v>-8.7752569160429855E-4</v>
      </c>
      <c r="Z34" s="17">
        <f t="shared" si="21"/>
        <v>-3.9875134671530716E-4</v>
      </c>
      <c r="AA34" s="17">
        <f t="shared" si="22"/>
        <v>-7.9750269343061432E-4</v>
      </c>
      <c r="AB34" s="17">
        <f t="shared" si="23"/>
        <v>6.2587650961884955E-2</v>
      </c>
      <c r="AC34" s="17">
        <f t="shared" si="24"/>
        <v>6.3048412631980022E-2</v>
      </c>
      <c r="AD34" s="17">
        <f t="shared" si="25"/>
        <v>-2.5705803640394476E-2</v>
      </c>
      <c r="AE34" s="17">
        <f t="shared" si="26"/>
        <v>-2.589504622794097E-2</v>
      </c>
    </row>
    <row r="35" spans="1:31" x14ac:dyDescent="0.25">
      <c r="A35" s="17">
        <v>0.01</v>
      </c>
      <c r="B35" s="17">
        <v>0.9</v>
      </c>
      <c r="C35" s="17">
        <v>0.05</v>
      </c>
      <c r="D35" s="17">
        <v>0.1</v>
      </c>
      <c r="E35" s="17">
        <f t="shared" si="0"/>
        <v>0.15052621746969339</v>
      </c>
      <c r="F35" s="17">
        <f t="shared" si="1"/>
        <v>0.20105243493938665</v>
      </c>
      <c r="G35" s="17">
        <f t="shared" si="2"/>
        <v>0.25024473844907302</v>
      </c>
      <c r="H35" s="17">
        <f t="shared" si="3"/>
        <v>0.30048947689814604</v>
      </c>
      <c r="I35" s="17">
        <f t="shared" si="4"/>
        <v>2.7631554367423337E-2</v>
      </c>
      <c r="J35" s="17">
        <f t="shared" si="5"/>
        <v>0.50690744910938879</v>
      </c>
      <c r="K35" s="17">
        <f t="shared" si="6"/>
        <v>4.2561184612268252E-2</v>
      </c>
      <c r="L35" s="17">
        <f t="shared" si="7"/>
        <v>0.51063869024299779</v>
      </c>
      <c r="M35" s="17">
        <f t="shared" si="8"/>
        <v>-2.0711271892810405E-2</v>
      </c>
      <c r="N35" s="17">
        <f t="shared" si="9"/>
        <v>2.6184248486295761E-2</v>
      </c>
      <c r="O35" s="17">
        <f t="shared" si="10"/>
        <v>0.67749298245669332</v>
      </c>
      <c r="P35" s="17">
        <f t="shared" si="11"/>
        <v>0.72880276322108917</v>
      </c>
      <c r="Q35" s="17">
        <f t="shared" si="12"/>
        <v>2.8719923490437595E-3</v>
      </c>
      <c r="R35" s="17">
        <f t="shared" si="13"/>
        <v>0.50071799759373703</v>
      </c>
      <c r="S35" s="17">
        <f t="shared" si="14"/>
        <v>0.71558112798332896</v>
      </c>
      <c r="T35" s="17">
        <f t="shared" si="15"/>
        <v>0.67163321015780142</v>
      </c>
      <c r="U35" s="17">
        <f t="shared" si="16"/>
        <v>0.12040207658120344</v>
      </c>
      <c r="V35" s="17">
        <f t="shared" si="17"/>
        <v>2.6075695351415452E-2</v>
      </c>
      <c r="W35" s="22">
        <f t="shared" si="18"/>
        <v>0.14647777193261891</v>
      </c>
      <c r="X35" s="17">
        <f t="shared" si="19"/>
        <v>-4.5819283176219374E-4</v>
      </c>
      <c r="Y35" s="17">
        <f t="shared" si="20"/>
        <v>-9.1638566352438748E-4</v>
      </c>
      <c r="Z35" s="17">
        <f t="shared" si="21"/>
        <v>-4.1858893194136269E-4</v>
      </c>
      <c r="AA35" s="17">
        <f t="shared" si="22"/>
        <v>-8.3717786388272538E-4</v>
      </c>
      <c r="AB35" s="17">
        <f t="shared" si="23"/>
        <v>6.2187023863059028E-2</v>
      </c>
      <c r="AC35" s="17">
        <f t="shared" si="24"/>
        <v>6.2644769713553525E-2</v>
      </c>
      <c r="AD35" s="17">
        <f t="shared" si="25"/>
        <v>-2.5530129052206509E-2</v>
      </c>
      <c r="AE35" s="17">
        <f t="shared" si="26"/>
        <v>-2.5718051064071407E-2</v>
      </c>
    </row>
    <row r="36" spans="1:31" x14ac:dyDescent="0.25">
      <c r="A36" s="17">
        <v>0.01</v>
      </c>
      <c r="B36" s="17">
        <v>0.9</v>
      </c>
      <c r="C36" s="17">
        <v>0.05</v>
      </c>
      <c r="D36" s="17">
        <v>0.1</v>
      </c>
      <c r="E36" s="17">
        <f t="shared" si="0"/>
        <v>0.15061785603604583</v>
      </c>
      <c r="F36" s="17">
        <f t="shared" si="1"/>
        <v>0.20123571207209154</v>
      </c>
      <c r="G36" s="17">
        <f t="shared" si="2"/>
        <v>0.25032845623546129</v>
      </c>
      <c r="H36" s="17">
        <f t="shared" si="3"/>
        <v>0.30065691247092258</v>
      </c>
      <c r="I36" s="17">
        <f t="shared" si="4"/>
        <v>2.7654464009011448E-2</v>
      </c>
      <c r="J36" s="17">
        <f t="shared" si="5"/>
        <v>0.50691317542579506</v>
      </c>
      <c r="K36" s="17">
        <f t="shared" si="6"/>
        <v>4.258211405886532E-2</v>
      </c>
      <c r="L36" s="17">
        <f t="shared" si="7"/>
        <v>0.51064392023465144</v>
      </c>
      <c r="M36" s="17">
        <f t="shared" si="8"/>
        <v>-3.3148676665422212E-2</v>
      </c>
      <c r="N36" s="17">
        <f t="shared" si="9"/>
        <v>1.3655294543585056E-2</v>
      </c>
      <c r="O36" s="17">
        <f t="shared" si="10"/>
        <v>0.6825990082671346</v>
      </c>
      <c r="P36" s="17">
        <f t="shared" si="11"/>
        <v>0.73394637343390345</v>
      </c>
      <c r="Q36" s="17">
        <f t="shared" si="12"/>
        <v>-9.8305078119370112E-3</v>
      </c>
      <c r="R36" s="17">
        <f t="shared" si="13"/>
        <v>0.49754239283868501</v>
      </c>
      <c r="S36" s="17">
        <f t="shared" si="14"/>
        <v>0.72080368419548568</v>
      </c>
      <c r="T36" s="17">
        <f t="shared" si="15"/>
        <v>0.67278396925024886</v>
      </c>
      <c r="U36" s="17">
        <f t="shared" si="16"/>
        <v>0.11884879240743533</v>
      </c>
      <c r="V36" s="17">
        <f t="shared" si="17"/>
        <v>2.5813562314835933E-2</v>
      </c>
      <c r="W36" s="22">
        <f t="shared" si="18"/>
        <v>0.14466235472227126</v>
      </c>
      <c r="X36" s="17">
        <f t="shared" si="19"/>
        <v>-4.7721228685658679E-4</v>
      </c>
      <c r="Y36" s="17">
        <f t="shared" si="20"/>
        <v>-9.5442457371317359E-4</v>
      </c>
      <c r="Z36" s="17">
        <f t="shared" si="21"/>
        <v>-4.3801772424846802E-4</v>
      </c>
      <c r="AA36" s="17">
        <f t="shared" si="22"/>
        <v>-8.7603544849693604E-4</v>
      </c>
      <c r="AB36" s="17">
        <f t="shared" si="23"/>
        <v>6.17839229327782E-2</v>
      </c>
      <c r="AC36" s="17">
        <f t="shared" si="24"/>
        <v>6.2238636009743761E-2</v>
      </c>
      <c r="AD36" s="17">
        <f t="shared" si="25"/>
        <v>-2.5356117471769555E-2</v>
      </c>
      <c r="AE36" s="17">
        <f t="shared" si="26"/>
        <v>-2.5542731685438587E-2</v>
      </c>
    </row>
    <row r="37" spans="1:31" x14ac:dyDescent="0.25">
      <c r="A37" s="17">
        <v>0.01</v>
      </c>
      <c r="B37" s="17">
        <v>0.9</v>
      </c>
      <c r="C37" s="17">
        <v>0.05</v>
      </c>
      <c r="D37" s="17">
        <v>0.1</v>
      </c>
      <c r="E37" s="17">
        <f t="shared" si="0"/>
        <v>0.15071329849341714</v>
      </c>
      <c r="F37" s="17">
        <f t="shared" si="1"/>
        <v>0.20142659698683418</v>
      </c>
      <c r="G37" s="17">
        <f t="shared" si="2"/>
        <v>0.25041605978031101</v>
      </c>
      <c r="H37" s="17">
        <f t="shared" si="3"/>
        <v>0.30083211956062195</v>
      </c>
      <c r="I37" s="17">
        <f t="shared" si="4"/>
        <v>2.7678324623354279E-2</v>
      </c>
      <c r="J37" s="17">
        <f t="shared" si="5"/>
        <v>0.50691913943805023</v>
      </c>
      <c r="K37" s="17">
        <f t="shared" si="6"/>
        <v>4.2604014945077748E-2</v>
      </c>
      <c r="L37" s="17">
        <f t="shared" si="7"/>
        <v>0.51064939297371059</v>
      </c>
      <c r="M37" s="17">
        <f t="shared" si="8"/>
        <v>-4.5505461251977852E-2</v>
      </c>
      <c r="N37" s="17">
        <f t="shared" si="9"/>
        <v>1.2075673416363022E-3</v>
      </c>
      <c r="O37" s="17">
        <f t="shared" si="10"/>
        <v>0.68767023176148856</v>
      </c>
      <c r="P37" s="17">
        <f t="shared" si="11"/>
        <v>0.73905491977099114</v>
      </c>
      <c r="Q37" s="17">
        <f t="shared" si="12"/>
        <v>-2.2450945727602697E-2</v>
      </c>
      <c r="R37" s="17">
        <f t="shared" si="13"/>
        <v>0.49438749931217785</v>
      </c>
      <c r="S37" s="17">
        <f t="shared" si="14"/>
        <v>0.72599114825698929</v>
      </c>
      <c r="T37" s="17">
        <f t="shared" si="15"/>
        <v>0.67392494193258412</v>
      </c>
      <c r="U37" s="17">
        <f t="shared" si="16"/>
        <v>0.11731562474495254</v>
      </c>
      <c r="V37" s="17">
        <f t="shared" si="17"/>
        <v>2.5554965940092735E-2</v>
      </c>
      <c r="W37" s="22">
        <f t="shared" si="18"/>
        <v>0.14287059068504526</v>
      </c>
      <c r="X37" s="17">
        <f t="shared" si="19"/>
        <v>-4.958218531531908E-4</v>
      </c>
      <c r="Y37" s="17">
        <f t="shared" si="20"/>
        <v>-9.9164370630638161E-4</v>
      </c>
      <c r="Z37" s="17">
        <f t="shared" si="21"/>
        <v>-4.5703807293820289E-4</v>
      </c>
      <c r="AA37" s="17">
        <f t="shared" si="22"/>
        <v>-9.1407614587640578E-4</v>
      </c>
      <c r="AB37" s="17">
        <f t="shared" si="23"/>
        <v>6.1378588859436686E-2</v>
      </c>
      <c r="AC37" s="17">
        <f t="shared" si="24"/>
        <v>6.1830253987647417E-2</v>
      </c>
      <c r="AD37" s="17">
        <f t="shared" si="25"/>
        <v>-2.5183752941350862E-2</v>
      </c>
      <c r="AE37" s="17">
        <f t="shared" si="26"/>
        <v>-2.5369072011281447E-2</v>
      </c>
    </row>
    <row r="38" spans="1:31" x14ac:dyDescent="0.25">
      <c r="A38" s="17">
        <v>0.01</v>
      </c>
      <c r="B38" s="17">
        <v>0.9</v>
      </c>
      <c r="C38" s="17">
        <v>0.05</v>
      </c>
      <c r="D38" s="17">
        <v>0.1</v>
      </c>
      <c r="E38" s="17">
        <f t="shared" si="0"/>
        <v>0.15081246286404779</v>
      </c>
      <c r="F38" s="17">
        <f t="shared" si="1"/>
        <v>0.20162492572809546</v>
      </c>
      <c r="G38" s="17">
        <f t="shared" si="2"/>
        <v>0.25050746739489865</v>
      </c>
      <c r="H38" s="17">
        <f t="shared" si="3"/>
        <v>0.30101493478979724</v>
      </c>
      <c r="I38" s="17">
        <f t="shared" si="4"/>
        <v>2.7703115716011938E-2</v>
      </c>
      <c r="J38" s="17">
        <f t="shared" si="5"/>
        <v>0.5069253360232906</v>
      </c>
      <c r="K38" s="17">
        <f t="shared" si="6"/>
        <v>4.2626866848724659E-2</v>
      </c>
      <c r="L38" s="17">
        <f t="shared" si="7"/>
        <v>0.5106551033566078</v>
      </c>
      <c r="M38" s="17">
        <f t="shared" si="8"/>
        <v>-5.778117902386519E-2</v>
      </c>
      <c r="N38" s="17">
        <f t="shared" si="9"/>
        <v>-1.1158483455893181E-2</v>
      </c>
      <c r="O38" s="17">
        <f t="shared" si="10"/>
        <v>0.69270698234975869</v>
      </c>
      <c r="P38" s="17">
        <f t="shared" si="11"/>
        <v>0.74412873417324743</v>
      </c>
      <c r="Q38" s="17">
        <f t="shared" si="12"/>
        <v>-3.4988880114966904E-2</v>
      </c>
      <c r="R38" s="17">
        <f t="shared" si="13"/>
        <v>0.49125367224009581</v>
      </c>
      <c r="S38" s="17">
        <f t="shared" si="14"/>
        <v>0.73114385545319238</v>
      </c>
      <c r="T38" s="17">
        <f t="shared" si="15"/>
        <v>0.67505623358048272</v>
      </c>
      <c r="U38" s="17">
        <f t="shared" si="16"/>
        <v>0.11580254852228877</v>
      </c>
      <c r="V38" s="17">
        <f t="shared" si="17"/>
        <v>2.5299849025499178E-2</v>
      </c>
      <c r="W38" s="22">
        <f t="shared" si="18"/>
        <v>0.14110239754778794</v>
      </c>
      <c r="X38" s="17">
        <f t="shared" si="19"/>
        <v>-5.1402255704829946E-4</v>
      </c>
      <c r="Y38" s="17">
        <f t="shared" si="20"/>
        <v>-1.0280451140965989E-3</v>
      </c>
      <c r="Z38" s="17">
        <f t="shared" si="21"/>
        <v>-4.7565072024832413E-4</v>
      </c>
      <c r="AA38" s="17">
        <f t="shared" si="22"/>
        <v>-9.5130144049664826E-4</v>
      </c>
      <c r="AB38" s="17">
        <f t="shared" si="23"/>
        <v>6.0971257389809762E-2</v>
      </c>
      <c r="AC38" s="17">
        <f t="shared" si="24"/>
        <v>6.1419861134628981E-2</v>
      </c>
      <c r="AD38" s="17">
        <f t="shared" si="25"/>
        <v>-2.5013019539411083E-2</v>
      </c>
      <c r="AE38" s="17">
        <f t="shared" si="26"/>
        <v>-2.5197055997161606E-2</v>
      </c>
    </row>
    <row r="39" spans="1:31" x14ac:dyDescent="0.25">
      <c r="A39" s="17">
        <v>0.01</v>
      </c>
      <c r="B39" s="17">
        <v>0.9</v>
      </c>
      <c r="C39" s="17">
        <v>0.05</v>
      </c>
      <c r="D39" s="17">
        <v>0.1</v>
      </c>
      <c r="E39" s="17">
        <f t="shared" si="0"/>
        <v>0.15091526737545743</v>
      </c>
      <c r="F39" s="17">
        <f t="shared" si="1"/>
        <v>0.20183053475091478</v>
      </c>
      <c r="G39" s="17">
        <f t="shared" si="2"/>
        <v>0.25060259753894831</v>
      </c>
      <c r="H39" s="17">
        <f t="shared" si="3"/>
        <v>0.30120519507789656</v>
      </c>
      <c r="I39" s="17">
        <f t="shared" si="4"/>
        <v>2.772881684386435E-2</v>
      </c>
      <c r="J39" s="17">
        <f t="shared" si="5"/>
        <v>0.50693176007147667</v>
      </c>
      <c r="K39" s="17">
        <f t="shared" si="6"/>
        <v>4.2650649384737074E-2</v>
      </c>
      <c r="L39" s="17">
        <f t="shared" si="7"/>
        <v>0.51066104628904418</v>
      </c>
      <c r="M39" s="17">
        <f t="shared" si="8"/>
        <v>-6.9975430501827141E-2</v>
      </c>
      <c r="N39" s="17">
        <f t="shared" si="9"/>
        <v>-2.3442455682818976E-2</v>
      </c>
      <c r="O39" s="17">
        <f t="shared" si="10"/>
        <v>0.6977095862576409</v>
      </c>
      <c r="P39" s="17">
        <f t="shared" si="11"/>
        <v>0.74916814537267973</v>
      </c>
      <c r="Q39" s="17">
        <f t="shared" si="12"/>
        <v>-4.7443917092623418E-2</v>
      </c>
      <c r="R39" s="17">
        <f t="shared" si="13"/>
        <v>0.48814124507432499</v>
      </c>
      <c r="S39" s="17">
        <f t="shared" si="14"/>
        <v>0.73626213754276315</v>
      </c>
      <c r="T39" s="17">
        <f t="shared" si="15"/>
        <v>0.67617794846998791</v>
      </c>
      <c r="U39" s="17">
        <f t="shared" si="16"/>
        <v>0.11430952512061285</v>
      </c>
      <c r="V39" s="17">
        <f t="shared" si="17"/>
        <v>2.50481553755517E-2</v>
      </c>
      <c r="W39" s="22">
        <f t="shared" si="18"/>
        <v>0.13935768049616454</v>
      </c>
      <c r="X39" s="17">
        <f t="shared" si="19"/>
        <v>-5.3181579343130681E-4</v>
      </c>
      <c r="Y39" s="17">
        <f t="shared" si="20"/>
        <v>-1.0636315868626136E-3</v>
      </c>
      <c r="Z39" s="17">
        <f t="shared" si="21"/>
        <v>-4.9385678565708202E-4</v>
      </c>
      <c r="AA39" s="17">
        <f t="shared" si="22"/>
        <v>-9.8771357131416404E-4</v>
      </c>
      <c r="AB39" s="17">
        <f t="shared" si="23"/>
        <v>6.0562159115348471E-2</v>
      </c>
      <c r="AC39" s="17">
        <f t="shared" si="24"/>
        <v>6.1007689743106247E-2</v>
      </c>
      <c r="AD39" s="17">
        <f t="shared" si="25"/>
        <v>-2.4843901387486812E-2</v>
      </c>
      <c r="AE39" s="17">
        <f t="shared" si="26"/>
        <v>-2.5026667641907124E-2</v>
      </c>
    </row>
    <row r="40" spans="1:31" x14ac:dyDescent="0.25">
      <c r="A40" s="17">
        <v>0.01</v>
      </c>
      <c r="B40" s="17">
        <v>0.9</v>
      </c>
      <c r="C40" s="17">
        <v>0.05</v>
      </c>
      <c r="D40" s="17">
        <v>0.1</v>
      </c>
      <c r="E40" s="17">
        <f t="shared" si="0"/>
        <v>0.15102163053414369</v>
      </c>
      <c r="F40" s="17">
        <f t="shared" si="1"/>
        <v>0.20204326106828729</v>
      </c>
      <c r="G40" s="17">
        <f t="shared" si="2"/>
        <v>0.25070136889607975</v>
      </c>
      <c r="H40" s="17">
        <f t="shared" si="3"/>
        <v>0.30140273779215937</v>
      </c>
      <c r="I40" s="17">
        <f t="shared" si="4"/>
        <v>2.7755407633535917E-2</v>
      </c>
      <c r="J40" s="17">
        <f t="shared" si="5"/>
        <v>0.50693840649000033</v>
      </c>
      <c r="K40" s="17">
        <f t="shared" si="6"/>
        <v>4.2675342224019926E-2</v>
      </c>
      <c r="L40" s="17">
        <f t="shared" si="7"/>
        <v>0.5106672166907037</v>
      </c>
      <c r="M40" s="17">
        <f t="shared" si="8"/>
        <v>-8.2087862324896843E-2</v>
      </c>
      <c r="N40" s="17">
        <f t="shared" si="9"/>
        <v>-3.5643993631440225E-2</v>
      </c>
      <c r="O40" s="17">
        <f t="shared" si="10"/>
        <v>0.70267836653513827</v>
      </c>
      <c r="P40" s="17">
        <f t="shared" si="11"/>
        <v>0.75417347890106112</v>
      </c>
      <c r="Q40" s="17">
        <f t="shared" si="12"/>
        <v>-5.9815709138662486E-2</v>
      </c>
      <c r="R40" s="17">
        <f t="shared" si="13"/>
        <v>0.48505052978242613</v>
      </c>
      <c r="S40" s="17">
        <f t="shared" si="14"/>
        <v>0.74134632277866941</v>
      </c>
      <c r="T40" s="17">
        <f t="shared" si="15"/>
        <v>0.67729018977949995</v>
      </c>
      <c r="U40" s="17">
        <f t="shared" si="16"/>
        <v>0.11283650292328186</v>
      </c>
      <c r="V40" s="17">
        <f t="shared" si="17"/>
        <v>2.4799829784225579E-2</v>
      </c>
      <c r="W40" s="22">
        <f t="shared" si="18"/>
        <v>0.13763633270750744</v>
      </c>
      <c r="X40" s="17">
        <f t="shared" si="19"/>
        <v>-5.492033095655808E-4</v>
      </c>
      <c r="Y40" s="17">
        <f t="shared" si="20"/>
        <v>-1.0984066191311616E-3</v>
      </c>
      <c r="Z40" s="17">
        <f t="shared" si="21"/>
        <v>-5.1165774987442405E-4</v>
      </c>
      <c r="AA40" s="17">
        <f t="shared" si="22"/>
        <v>-1.0233154997488481E-3</v>
      </c>
      <c r="AB40" s="17">
        <f t="shared" si="23"/>
        <v>6.0151519281501385E-2</v>
      </c>
      <c r="AC40" s="17">
        <f t="shared" si="24"/>
        <v>6.0593966718533544E-2</v>
      </c>
      <c r="AD40" s="17">
        <f t="shared" si="25"/>
        <v>-2.4676382656672751E-2</v>
      </c>
      <c r="AE40" s="17">
        <f t="shared" si="26"/>
        <v>-2.4857890994152556E-2</v>
      </c>
    </row>
    <row r="41" spans="1:31" x14ac:dyDescent="0.25">
      <c r="A41" s="17">
        <v>0.01</v>
      </c>
      <c r="B41" s="17">
        <v>0.9</v>
      </c>
      <c r="C41" s="17">
        <v>0.05</v>
      </c>
      <c r="D41" s="17">
        <v>0.1</v>
      </c>
      <c r="E41" s="17">
        <f t="shared" si="0"/>
        <v>0.1511314711960568</v>
      </c>
      <c r="F41" s="17">
        <f t="shared" si="1"/>
        <v>0.20226294239211354</v>
      </c>
      <c r="G41" s="17">
        <f t="shared" si="2"/>
        <v>0.25080370044605466</v>
      </c>
      <c r="H41" s="17">
        <f t="shared" si="3"/>
        <v>0.30160740089210913</v>
      </c>
      <c r="I41" s="17">
        <f t="shared" si="4"/>
        <v>2.7782867799014194E-2</v>
      </c>
      <c r="J41" s="17">
        <f t="shared" si="5"/>
        <v>0.50694527020808855</v>
      </c>
      <c r="K41" s="17">
        <f t="shared" si="6"/>
        <v>4.2700925111513646E-2</v>
      </c>
      <c r="L41" s="17">
        <f t="shared" si="7"/>
        <v>0.51067360949976803</v>
      </c>
      <c r="M41" s="17">
        <f t="shared" si="8"/>
        <v>-9.4118166181197116E-2</v>
      </c>
      <c r="N41" s="17">
        <f t="shared" si="9"/>
        <v>-4.7762786975146937E-2</v>
      </c>
      <c r="O41" s="17">
        <f t="shared" si="10"/>
        <v>0.70761364306647279</v>
      </c>
      <c r="P41" s="17">
        <f t="shared" si="11"/>
        <v>0.75914505709989166</v>
      </c>
      <c r="Q41" s="17">
        <f t="shared" si="12"/>
        <v>-7.2103954010583546E-2</v>
      </c>
      <c r="R41" s="17">
        <f t="shared" si="13"/>
        <v>0.48198181716897781</v>
      </c>
      <c r="S41" s="17">
        <f t="shared" si="14"/>
        <v>0.74639673593037215</v>
      </c>
      <c r="T41" s="17">
        <f t="shared" si="15"/>
        <v>0.67839305959240381</v>
      </c>
      <c r="U41" s="17">
        <f t="shared" si="16"/>
        <v>0.11138341786906519</v>
      </c>
      <c r="V41" s="17">
        <f t="shared" si="17"/>
        <v>2.4554818018407948E-2</v>
      </c>
      <c r="W41" s="22">
        <f t="shared" si="18"/>
        <v>0.13593823588747314</v>
      </c>
      <c r="X41" s="17">
        <f t="shared" si="19"/>
        <v>-5.6618718876323584E-4</v>
      </c>
      <c r="Y41" s="17">
        <f t="shared" si="20"/>
        <v>-1.1323743775264717E-3</v>
      </c>
      <c r="Z41" s="17">
        <f t="shared" si="21"/>
        <v>-5.29055438598998E-4</v>
      </c>
      <c r="AA41" s="17">
        <f t="shared" si="22"/>
        <v>-1.058110877197996E-3</v>
      </c>
      <c r="AB41" s="17">
        <f t="shared" si="23"/>
        <v>5.9739557619526699E-2</v>
      </c>
      <c r="AC41" s="17">
        <f t="shared" si="24"/>
        <v>6.0178913410042327E-2</v>
      </c>
      <c r="AD41" s="17">
        <f t="shared" si="25"/>
        <v>-2.4510447573720725E-2</v>
      </c>
      <c r="AE41" s="17">
        <f t="shared" si="26"/>
        <v>-2.4690710158492928E-2</v>
      </c>
    </row>
    <row r="42" spans="1:31" x14ac:dyDescent="0.25">
      <c r="A42" s="17">
        <v>0.01</v>
      </c>
      <c r="B42" s="17">
        <v>0.9</v>
      </c>
      <c r="C42" s="17">
        <v>0.05</v>
      </c>
      <c r="D42" s="17">
        <v>0.1</v>
      </c>
      <c r="E42" s="17">
        <f t="shared" si="0"/>
        <v>0.15124470863380945</v>
      </c>
      <c r="F42" s="17">
        <f t="shared" si="1"/>
        <v>0.20248941726761882</v>
      </c>
      <c r="G42" s="17">
        <f t="shared" si="2"/>
        <v>0.25090951153377444</v>
      </c>
      <c r="H42" s="17">
        <f t="shared" si="3"/>
        <v>0.30181902306754871</v>
      </c>
      <c r="I42" s="17">
        <f t="shared" si="4"/>
        <v>2.7811177158452355E-2</v>
      </c>
      <c r="J42" s="17">
        <f t="shared" si="5"/>
        <v>0.50695234618100404</v>
      </c>
      <c r="K42" s="17">
        <f t="shared" si="6"/>
        <v>4.2727377883443593E-2</v>
      </c>
      <c r="L42" s="17">
        <f t="shared" si="7"/>
        <v>0.51068021967722688</v>
      </c>
      <c r="M42" s="17">
        <f t="shared" si="8"/>
        <v>-0.10606607770510246</v>
      </c>
      <c r="N42" s="17">
        <f t="shared" si="9"/>
        <v>-5.9798569657155402E-2</v>
      </c>
      <c r="O42" s="17">
        <f t="shared" si="10"/>
        <v>0.71251573258121692</v>
      </c>
      <c r="P42" s="17">
        <f t="shared" si="11"/>
        <v>0.76408319913159028</v>
      </c>
      <c r="Q42" s="17">
        <f t="shared" si="12"/>
        <v>-8.4308393631718451E-2</v>
      </c>
      <c r="R42" s="17">
        <f t="shared" si="13"/>
        <v>0.47893537722609536</v>
      </c>
      <c r="S42" s="17">
        <f t="shared" si="14"/>
        <v>0.75141369830712357</v>
      </c>
      <c r="T42" s="17">
        <f t="shared" si="15"/>
        <v>0.67948665890029336</v>
      </c>
      <c r="U42" s="17">
        <f t="shared" si="16"/>
        <v>0.10995019400709018</v>
      </c>
      <c r="V42" s="17">
        <f t="shared" si="17"/>
        <v>2.4313066801477788E-2</v>
      </c>
      <c r="W42" s="22">
        <f t="shared" si="18"/>
        <v>0.13426326080856796</v>
      </c>
      <c r="X42" s="17">
        <f t="shared" si="19"/>
        <v>-5.8276983392758911E-4</v>
      </c>
      <c r="Y42" s="17">
        <f t="shared" si="20"/>
        <v>-1.1655396678551782E-3</v>
      </c>
      <c r="Z42" s="17">
        <f t="shared" si="21"/>
        <v>-5.4605200611601427E-4</v>
      </c>
      <c r="AA42" s="17">
        <f t="shared" si="22"/>
        <v>-1.0921040122320285E-3</v>
      </c>
      <c r="AB42" s="17">
        <f t="shared" si="23"/>
        <v>5.9326488200182492E-2</v>
      </c>
      <c r="AC42" s="17">
        <f t="shared" si="24"/>
        <v>5.9762745463121512E-2</v>
      </c>
      <c r="AD42" s="17">
        <f t="shared" si="25"/>
        <v>-2.4346080426772096E-2</v>
      </c>
      <c r="AE42" s="17">
        <f t="shared" si="26"/>
        <v>-2.4525109301268059E-2</v>
      </c>
    </row>
    <row r="43" spans="1:31" x14ac:dyDescent="0.25">
      <c r="A43" s="17">
        <v>0.01</v>
      </c>
      <c r="B43" s="17">
        <v>0.9</v>
      </c>
      <c r="C43" s="17">
        <v>0.05</v>
      </c>
      <c r="D43" s="17">
        <v>0.1</v>
      </c>
      <c r="E43" s="17">
        <f t="shared" si="0"/>
        <v>0.15136126260059496</v>
      </c>
      <c r="F43" s="17">
        <f t="shared" si="1"/>
        <v>0.20272252520118986</v>
      </c>
      <c r="G43" s="17">
        <f t="shared" si="2"/>
        <v>0.25101872193499764</v>
      </c>
      <c r="H43" s="17">
        <f t="shared" si="3"/>
        <v>0.30203744386999509</v>
      </c>
      <c r="I43" s="17">
        <f t="shared" si="4"/>
        <v>2.7840315650148734E-2</v>
      </c>
      <c r="J43" s="17">
        <f t="shared" si="5"/>
        <v>0.50695962939403982</v>
      </c>
      <c r="K43" s="17">
        <f t="shared" si="6"/>
        <v>4.2754680483749391E-2</v>
      </c>
      <c r="L43" s="17">
        <f t="shared" si="7"/>
        <v>0.51068704221098515</v>
      </c>
      <c r="M43" s="17">
        <f t="shared" si="8"/>
        <v>-0.11793137534513895</v>
      </c>
      <c r="N43" s="17">
        <f t="shared" si="9"/>
        <v>-7.1751118749779713E-2</v>
      </c>
      <c r="O43" s="17">
        <f t="shared" si="10"/>
        <v>0.71738494866657132</v>
      </c>
      <c r="P43" s="17">
        <f t="shared" si="11"/>
        <v>0.76898822099184394</v>
      </c>
      <c r="Q43" s="17">
        <f t="shared" si="12"/>
        <v>-9.6428812948555209E-2</v>
      </c>
      <c r="R43" s="17">
        <f t="shared" si="13"/>
        <v>0.47591145951065184</v>
      </c>
      <c r="S43" s="17">
        <f t="shared" si="14"/>
        <v>0.75639752778227942</v>
      </c>
      <c r="T43" s="17">
        <f t="shared" si="15"/>
        <v>0.68057108760675034</v>
      </c>
      <c r="U43" s="17">
        <f t="shared" si="16"/>
        <v>0.10853674405167288</v>
      </c>
      <c r="V43" s="17">
        <f t="shared" si="17"/>
        <v>2.4074523797042224E-2</v>
      </c>
      <c r="W43" s="22">
        <f t="shared" si="18"/>
        <v>0.1326112678487151</v>
      </c>
      <c r="X43" s="17">
        <f t="shared" si="19"/>
        <v>-5.9895395103300414E-4</v>
      </c>
      <c r="Y43" s="17">
        <f t="shared" si="20"/>
        <v>-1.1979079020660083E-3</v>
      </c>
      <c r="Z43" s="17">
        <f t="shared" si="21"/>
        <v>-5.6264991880698961E-4</v>
      </c>
      <c r="AA43" s="17">
        <f t="shared" si="22"/>
        <v>-1.1252998376139792E-3</v>
      </c>
      <c r="AB43" s="17">
        <f t="shared" si="23"/>
        <v>5.891251930861495E-2</v>
      </c>
      <c r="AC43" s="17">
        <f t="shared" si="24"/>
        <v>5.9345672693652624E-2</v>
      </c>
      <c r="AD43" s="17">
        <f t="shared" si="25"/>
        <v>-2.4183265570739843E-2</v>
      </c>
      <c r="AE43" s="17">
        <f t="shared" si="26"/>
        <v>-2.4361072655993774E-2</v>
      </c>
    </row>
    <row r="44" spans="1:31" x14ac:dyDescent="0.25">
      <c r="A44" s="17">
        <v>0.01</v>
      </c>
      <c r="B44" s="17">
        <v>0.9</v>
      </c>
      <c r="C44" s="17">
        <v>0.05</v>
      </c>
      <c r="D44" s="17">
        <v>0.1</v>
      </c>
      <c r="E44" s="17">
        <f t="shared" si="0"/>
        <v>0.15148105339080156</v>
      </c>
      <c r="F44" s="17">
        <f t="shared" si="1"/>
        <v>0.20296210678160306</v>
      </c>
      <c r="G44" s="17">
        <f t="shared" si="2"/>
        <v>0.25113125191875901</v>
      </c>
      <c r="H44" s="17">
        <f t="shared" si="3"/>
        <v>0.3022625038375179</v>
      </c>
      <c r="I44" s="17">
        <f t="shared" si="4"/>
        <v>2.7870263347700385E-2</v>
      </c>
      <c r="J44" s="17">
        <f t="shared" si="5"/>
        <v>0.50696711486630708</v>
      </c>
      <c r="K44" s="17">
        <f t="shared" si="6"/>
        <v>4.2782812979689742E-2</v>
      </c>
      <c r="L44" s="17">
        <f t="shared" si="7"/>
        <v>0.51069407211976314</v>
      </c>
      <c r="M44" s="17">
        <f t="shared" si="8"/>
        <v>-0.12971387920686195</v>
      </c>
      <c r="N44" s="17">
        <f t="shared" si="9"/>
        <v>-8.3620253288510235E-2</v>
      </c>
      <c r="O44" s="17">
        <f t="shared" si="10"/>
        <v>0.72222160178071926</v>
      </c>
      <c r="P44" s="17">
        <f t="shared" si="11"/>
        <v>0.77386043552304273</v>
      </c>
      <c r="Q44" s="17">
        <f t="shared" si="12"/>
        <v>-0.10846503876321476</v>
      </c>
      <c r="R44" s="17">
        <f t="shared" si="13"/>
        <v>0.4729102935457572</v>
      </c>
      <c r="S44" s="17">
        <f t="shared" si="14"/>
        <v>0.76134853881853026</v>
      </c>
      <c r="T44" s="17">
        <f t="shared" si="15"/>
        <v>0.68164644453164391</v>
      </c>
      <c r="U44" s="17">
        <f t="shared" si="16"/>
        <v>0.10714296993530954</v>
      </c>
      <c r="V44" s="17">
        <f t="shared" si="17"/>
        <v>2.3839137592836235E-2</v>
      </c>
      <c r="W44" s="22">
        <f t="shared" si="18"/>
        <v>0.13098210752814576</v>
      </c>
      <c r="X44" s="17">
        <f t="shared" si="19"/>
        <v>-6.1474253260755945E-4</v>
      </c>
      <c r="Y44" s="17">
        <f t="shared" si="20"/>
        <v>-1.2294850652151189E-3</v>
      </c>
      <c r="Z44" s="17">
        <f t="shared" si="21"/>
        <v>-5.7885193863817578E-4</v>
      </c>
      <c r="AA44" s="17">
        <f t="shared" si="22"/>
        <v>-1.1577038772763516E-3</v>
      </c>
      <c r="AB44" s="17">
        <f t="shared" si="23"/>
        <v>5.8497853339705509E-2</v>
      </c>
      <c r="AC44" s="17">
        <f t="shared" si="24"/>
        <v>5.8927898982554593E-2</v>
      </c>
      <c r="AD44" s="17">
        <f t="shared" si="25"/>
        <v>-2.4021987432355049E-2</v>
      </c>
      <c r="AE44" s="17">
        <f t="shared" si="26"/>
        <v>-2.4198584528454775E-2</v>
      </c>
    </row>
    <row r="45" spans="1:31" x14ac:dyDescent="0.25">
      <c r="A45" s="17">
        <v>0.01</v>
      </c>
      <c r="B45" s="17">
        <v>0.9</v>
      </c>
      <c r="C45" s="17">
        <v>0.05</v>
      </c>
      <c r="D45" s="17">
        <v>0.1</v>
      </c>
      <c r="E45" s="17">
        <f t="shared" si="0"/>
        <v>0.15160400189732307</v>
      </c>
      <c r="F45" s="17">
        <f t="shared" si="1"/>
        <v>0.2032080037946461</v>
      </c>
      <c r="G45" s="17">
        <f t="shared" si="2"/>
        <v>0.25124702230648666</v>
      </c>
      <c r="H45" s="17">
        <f t="shared" si="3"/>
        <v>0.30249404461297319</v>
      </c>
      <c r="I45" s="17">
        <f t="shared" si="4"/>
        <v>2.7901000474330764E-2</v>
      </c>
      <c r="J45" s="17">
        <f t="shared" si="5"/>
        <v>0.50697479765431752</v>
      </c>
      <c r="K45" s="17">
        <f t="shared" si="6"/>
        <v>4.2811755576621653E-2</v>
      </c>
      <c r="L45" s="17">
        <f t="shared" si="7"/>
        <v>0.51070130445678963</v>
      </c>
      <c r="M45" s="17">
        <f t="shared" si="8"/>
        <v>-0.14141344987480306</v>
      </c>
      <c r="N45" s="17">
        <f t="shared" si="9"/>
        <v>-9.5405833085021152E-2</v>
      </c>
      <c r="O45" s="17">
        <f t="shared" si="10"/>
        <v>0.72702599926719025</v>
      </c>
      <c r="P45" s="17">
        <f t="shared" si="11"/>
        <v>0.77870015242873369</v>
      </c>
      <c r="Q45" s="17">
        <f t="shared" si="12"/>
        <v>-0.1204169385451843</v>
      </c>
      <c r="R45" s="17">
        <f t="shared" si="13"/>
        <v>0.46993208924410179</v>
      </c>
      <c r="S45" s="17">
        <f t="shared" si="14"/>
        <v>0.76626704249396704</v>
      </c>
      <c r="T45" s="17">
        <f t="shared" si="15"/>
        <v>0.68271282741590888</v>
      </c>
      <c r="U45" s="17">
        <f t="shared" si="16"/>
        <v>0.1057687633582222</v>
      </c>
      <c r="V45" s="17">
        <f t="shared" si="17"/>
        <v>2.3606857684794303E-2</v>
      </c>
      <c r="W45" s="22">
        <f t="shared" si="18"/>
        <v>0.1293756210430165</v>
      </c>
      <c r="X45" s="17">
        <f t="shared" si="19"/>
        <v>-6.301388412796689E-4</v>
      </c>
      <c r="Y45" s="17">
        <f t="shared" si="20"/>
        <v>-1.2602776825593378E-3</v>
      </c>
      <c r="Z45" s="17">
        <f t="shared" si="21"/>
        <v>-5.9466110669017635E-4</v>
      </c>
      <c r="AA45" s="17">
        <f t="shared" si="22"/>
        <v>-1.1893222133803527E-3</v>
      </c>
      <c r="AB45" s="17">
        <f t="shared" si="23"/>
        <v>5.8082686713088805E-2</v>
      </c>
      <c r="AC45" s="17">
        <f t="shared" si="24"/>
        <v>5.850962219024395E-2</v>
      </c>
      <c r="AD45" s="17">
        <f t="shared" si="25"/>
        <v>-2.3862230514893661E-2</v>
      </c>
      <c r="AE45" s="17">
        <f t="shared" si="26"/>
        <v>-2.4037629301475044E-2</v>
      </c>
    </row>
    <row r="46" spans="1:31" x14ac:dyDescent="0.25">
      <c r="A46" s="17">
        <v>0.01</v>
      </c>
      <c r="B46" s="17">
        <v>0.9</v>
      </c>
      <c r="C46" s="17">
        <v>0.05</v>
      </c>
      <c r="D46" s="17">
        <v>0.1</v>
      </c>
      <c r="E46" s="17">
        <f t="shared" si="0"/>
        <v>0.151730029665579</v>
      </c>
      <c r="F46" s="17">
        <f t="shared" si="1"/>
        <v>0.20346005933115796</v>
      </c>
      <c r="G46" s="17">
        <f t="shared" si="2"/>
        <v>0.25136595452782468</v>
      </c>
      <c r="H46" s="17">
        <f t="shared" si="3"/>
        <v>0.30273190905564928</v>
      </c>
      <c r="I46" s="17">
        <f t="shared" si="4"/>
        <v>2.7932507416394747E-2</v>
      </c>
      <c r="J46" s="17">
        <f t="shared" si="5"/>
        <v>0.50698267285535881</v>
      </c>
      <c r="K46" s="17">
        <f t="shared" si="6"/>
        <v>4.2841488631956165E-2</v>
      </c>
      <c r="L46" s="17">
        <f t="shared" si="7"/>
        <v>0.51070873431329111</v>
      </c>
      <c r="M46" s="17">
        <f t="shared" si="8"/>
        <v>-0.15302998721742081</v>
      </c>
      <c r="N46" s="17">
        <f t="shared" si="9"/>
        <v>-0.10710775752306995</v>
      </c>
      <c r="O46" s="17">
        <f t="shared" si="10"/>
        <v>0.73179844537016903</v>
      </c>
      <c r="P46" s="17">
        <f t="shared" si="11"/>
        <v>0.78350767828902868</v>
      </c>
      <c r="Q46" s="17">
        <f t="shared" si="12"/>
        <v>-0.13228441922625134</v>
      </c>
      <c r="R46" s="17">
        <f t="shared" si="13"/>
        <v>0.46697703735081858</v>
      </c>
      <c r="S46" s="17">
        <f t="shared" si="14"/>
        <v>0.77115334652889966</v>
      </c>
      <c r="T46" s="17">
        <f t="shared" si="15"/>
        <v>0.68377033292677258</v>
      </c>
      <c r="U46" s="17">
        <f t="shared" si="16"/>
        <v>0.10441400633296571</v>
      </c>
      <c r="V46" s="17">
        <f t="shared" si="17"/>
        <v>2.3377634461299389E-2</v>
      </c>
      <c r="W46" s="22">
        <f t="shared" si="18"/>
        <v>0.12779164079426511</v>
      </c>
      <c r="X46" s="17">
        <f t="shared" si="19"/>
        <v>-6.4514639344533185E-4</v>
      </c>
      <c r="Y46" s="17">
        <f t="shared" si="20"/>
        <v>-1.2902927868906637E-3</v>
      </c>
      <c r="Z46" s="17">
        <f t="shared" si="21"/>
        <v>-6.100807267868393E-4</v>
      </c>
      <c r="AA46" s="17">
        <f t="shared" si="22"/>
        <v>-1.2201614535736786E-3</v>
      </c>
      <c r="AB46" s="17">
        <f t="shared" si="23"/>
        <v>5.7667209807010948E-2</v>
      </c>
      <c r="AC46" s="17">
        <f t="shared" si="24"/>
        <v>5.809103409007417E-2</v>
      </c>
      <c r="AD46" s="17">
        <f t="shared" si="25"/>
        <v>-2.3703979402597056E-2</v>
      </c>
      <c r="AE46" s="17">
        <f t="shared" si="26"/>
        <v>-2.3878191439379696E-2</v>
      </c>
    </row>
    <row r="47" spans="1:31" x14ac:dyDescent="0.25">
      <c r="A47" s="17">
        <v>0.01</v>
      </c>
      <c r="B47" s="17">
        <v>0.9</v>
      </c>
      <c r="C47" s="17">
        <v>0.05</v>
      </c>
      <c r="D47" s="17">
        <v>0.1</v>
      </c>
      <c r="E47" s="17">
        <f t="shared" si="0"/>
        <v>0.15185905894426807</v>
      </c>
      <c r="F47" s="17">
        <f t="shared" si="1"/>
        <v>0.20371811788853608</v>
      </c>
      <c r="G47" s="17">
        <f t="shared" si="2"/>
        <v>0.25148797067318207</v>
      </c>
      <c r="H47" s="17">
        <f t="shared" si="3"/>
        <v>0.30297594134636402</v>
      </c>
      <c r="I47" s="17">
        <f t="shared" si="4"/>
        <v>2.7964764736067016E-2</v>
      </c>
      <c r="J47" s="17">
        <f t="shared" si="5"/>
        <v>0.50699073561066665</v>
      </c>
      <c r="K47" s="17">
        <f t="shared" si="6"/>
        <v>4.2871992668295507E-2</v>
      </c>
      <c r="L47" s="17">
        <f t="shared" si="7"/>
        <v>0.5107163568217743</v>
      </c>
      <c r="M47" s="17">
        <f t="shared" si="8"/>
        <v>-0.164563429178823</v>
      </c>
      <c r="N47" s="17">
        <f t="shared" si="9"/>
        <v>-0.11872596434108479</v>
      </c>
      <c r="O47" s="17">
        <f t="shared" si="10"/>
        <v>0.73653924125068848</v>
      </c>
      <c r="P47" s="17">
        <f t="shared" si="11"/>
        <v>0.78828331657690465</v>
      </c>
      <c r="Q47" s="17">
        <f t="shared" si="12"/>
        <v>-0.14406742598241604</v>
      </c>
      <c r="R47" s="17">
        <f t="shared" si="13"/>
        <v>0.46404530990358683</v>
      </c>
      <c r="S47" s="17">
        <f t="shared" si="14"/>
        <v>0.77600775531335087</v>
      </c>
      <c r="T47" s="17">
        <f t="shared" si="15"/>
        <v>0.68481905666339549</v>
      </c>
      <c r="U47" s="17">
        <f t="shared" si="16"/>
        <v>0.1030785717227221</v>
      </c>
      <c r="V47" s="17">
        <f t="shared" si="17"/>
        <v>2.3151419187615506E-2</v>
      </c>
      <c r="W47" s="22">
        <f t="shared" si="18"/>
        <v>0.1262299909103376</v>
      </c>
      <c r="X47" s="17">
        <f t="shared" si="19"/>
        <v>-6.597689431083009E-4</v>
      </c>
      <c r="Y47" s="17">
        <f t="shared" si="20"/>
        <v>-1.3195378862166018E-3</v>
      </c>
      <c r="Z47" s="17">
        <f t="shared" si="21"/>
        <v>-6.2511434927710417E-4</v>
      </c>
      <c r="AA47" s="17">
        <f t="shared" si="22"/>
        <v>-1.2502286985542083E-3</v>
      </c>
      <c r="AB47" s="17">
        <f t="shared" si="23"/>
        <v>5.7251606910165211E-2</v>
      </c>
      <c r="AC47" s="17">
        <f t="shared" si="24"/>
        <v>5.767232031988382E-2</v>
      </c>
      <c r="AD47" s="17">
        <f t="shared" si="25"/>
        <v>-2.35472187648007E-2</v>
      </c>
      <c r="AE47" s="17">
        <f t="shared" si="26"/>
        <v>-2.3720255492162327E-2</v>
      </c>
    </row>
    <row r="48" spans="1:31" x14ac:dyDescent="0.25">
      <c r="A48" s="17">
        <v>0.01</v>
      </c>
      <c r="B48" s="17">
        <v>0.9</v>
      </c>
      <c r="C48" s="17">
        <v>0.05</v>
      </c>
      <c r="D48" s="17">
        <v>0.1</v>
      </c>
      <c r="E48" s="17">
        <f t="shared" si="0"/>
        <v>0.15199101273288973</v>
      </c>
      <c r="F48" s="17">
        <f t="shared" si="1"/>
        <v>0.2039820254657794</v>
      </c>
      <c r="G48" s="17">
        <f t="shared" si="2"/>
        <v>0.25161299354303751</v>
      </c>
      <c r="H48" s="17">
        <f t="shared" si="3"/>
        <v>0.30322598708607484</v>
      </c>
      <c r="I48" s="17">
        <f t="shared" si="4"/>
        <v>2.7997753183222427E-2</v>
      </c>
      <c r="J48" s="17">
        <f t="shared" si="5"/>
        <v>0.50699898110839525</v>
      </c>
      <c r="K48" s="17">
        <f t="shared" si="6"/>
        <v>4.290324838575936E-2</v>
      </c>
      <c r="L48" s="17">
        <f t="shared" si="7"/>
        <v>0.51072416715910751</v>
      </c>
      <c r="M48" s="17">
        <f t="shared" si="8"/>
        <v>-0.17601375056085605</v>
      </c>
      <c r="N48" s="17">
        <f t="shared" si="9"/>
        <v>-0.13026042840506155</v>
      </c>
      <c r="O48" s="17">
        <f t="shared" si="10"/>
        <v>0.7412486850036486</v>
      </c>
      <c r="P48" s="17">
        <f t="shared" si="11"/>
        <v>0.7930273676753371</v>
      </c>
      <c r="Q48" s="17">
        <f t="shared" si="12"/>
        <v>-0.15576594100638486</v>
      </c>
      <c r="R48" s="17">
        <f t="shared" si="13"/>
        <v>0.46113706070776672</v>
      </c>
      <c r="S48" s="17">
        <f t="shared" si="14"/>
        <v>0.78083056993515354</v>
      </c>
      <c r="T48" s="17">
        <f t="shared" si="15"/>
        <v>0.68585909316289495</v>
      </c>
      <c r="U48" s="17">
        <f t="shared" si="16"/>
        <v>0.10176232377202159</v>
      </c>
      <c r="V48" s="17">
        <f t="shared" si="17"/>
        <v>2.2928163990508857E-2</v>
      </c>
      <c r="W48" s="22">
        <f t="shared" si="18"/>
        <v>0.12469048776253044</v>
      </c>
      <c r="X48" s="17">
        <f t="shared" si="19"/>
        <v>-6.7401046594100904E-4</v>
      </c>
      <c r="Y48" s="17">
        <f t="shared" si="20"/>
        <v>-1.3480209318820181E-3</v>
      </c>
      <c r="Z48" s="17">
        <f t="shared" si="21"/>
        <v>-6.3976575501906152E-4</v>
      </c>
      <c r="AA48" s="17">
        <f t="shared" si="22"/>
        <v>-1.279531510038123E-3</v>
      </c>
      <c r="AB48" s="17">
        <f t="shared" si="23"/>
        <v>5.6836056190615748E-2</v>
      </c>
      <c r="AC48" s="17">
        <f t="shared" si="24"/>
        <v>5.7253660350758059E-2</v>
      </c>
      <c r="AD48" s="17">
        <f t="shared" si="25"/>
        <v>-2.3391933359784199E-2</v>
      </c>
      <c r="AE48" s="17">
        <f t="shared" si="26"/>
        <v>-2.3563806099371479E-2</v>
      </c>
    </row>
    <row r="49" spans="1:31" x14ac:dyDescent="0.25">
      <c r="A49" s="17">
        <v>0.01</v>
      </c>
      <c r="B49" s="17">
        <v>0.9</v>
      </c>
      <c r="C49" s="17">
        <v>0.05</v>
      </c>
      <c r="D49" s="17">
        <v>0.1</v>
      </c>
      <c r="E49" s="17">
        <f t="shared" si="0"/>
        <v>0.15212581482607793</v>
      </c>
      <c r="F49" s="17">
        <f t="shared" si="1"/>
        <v>0.20425162965215579</v>
      </c>
      <c r="G49" s="17">
        <f t="shared" si="2"/>
        <v>0.25174094669404135</v>
      </c>
      <c r="H49" s="17">
        <f t="shared" si="3"/>
        <v>0.30348189338808246</v>
      </c>
      <c r="I49" s="17">
        <f t="shared" si="4"/>
        <v>2.803145370651948E-2</v>
      </c>
      <c r="J49" s="17">
        <f t="shared" si="5"/>
        <v>0.50700740458638682</v>
      </c>
      <c r="K49" s="17">
        <f t="shared" si="6"/>
        <v>4.2935236673510319E-2</v>
      </c>
      <c r="L49" s="17">
        <f t="shared" si="7"/>
        <v>0.51073216054940118</v>
      </c>
      <c r="M49" s="17">
        <f t="shared" si="8"/>
        <v>-0.1873809617989792</v>
      </c>
      <c r="N49" s="17">
        <f t="shared" si="9"/>
        <v>-0.14171116047521315</v>
      </c>
      <c r="O49" s="17">
        <f t="shared" si="10"/>
        <v>0.74592707167560546</v>
      </c>
      <c r="P49" s="17">
        <f t="shared" si="11"/>
        <v>0.7977401288952114</v>
      </c>
      <c r="Q49" s="17">
        <f t="shared" si="12"/>
        <v>-0.16737998227406986</v>
      </c>
      <c r="R49" s="17">
        <f t="shared" si="13"/>
        <v>0.45825242582443537</v>
      </c>
      <c r="S49" s="17">
        <f t="shared" si="14"/>
        <v>0.78562208820858159</v>
      </c>
      <c r="T49" s="17">
        <f t="shared" si="15"/>
        <v>0.686890535906722</v>
      </c>
      <c r="U49" s="17">
        <f t="shared" si="16"/>
        <v>0.10046511862874546</v>
      </c>
      <c r="V49" s="17">
        <f t="shared" si="17"/>
        <v>2.2707821843062078E-2</v>
      </c>
      <c r="W49" s="22">
        <f t="shared" si="18"/>
        <v>0.12317294047180755</v>
      </c>
      <c r="X49" s="17">
        <f t="shared" si="19"/>
        <v>-6.8787514360975615E-4</v>
      </c>
      <c r="Y49" s="17">
        <f t="shared" si="20"/>
        <v>-1.3757502872195123E-3</v>
      </c>
      <c r="Z49" s="17">
        <f t="shared" si="21"/>
        <v>-6.5403893961110465E-4</v>
      </c>
      <c r="AA49" s="17">
        <f t="shared" si="22"/>
        <v>-1.3080778792222093E-3</v>
      </c>
      <c r="AB49" s="17">
        <f t="shared" si="23"/>
        <v>5.6420729680902233E-2</v>
      </c>
      <c r="AC49" s="17">
        <f t="shared" si="24"/>
        <v>5.6835227472089335E-2</v>
      </c>
      <c r="AD49" s="17">
        <f t="shared" si="25"/>
        <v>-2.3238108038355559E-2</v>
      </c>
      <c r="AE49" s="17">
        <f t="shared" si="26"/>
        <v>-2.3408827993729085E-2</v>
      </c>
    </row>
    <row r="50" spans="1:31" x14ac:dyDescent="0.25">
      <c r="A50" s="17">
        <v>0.01</v>
      </c>
      <c r="B50" s="17">
        <v>0.9</v>
      </c>
      <c r="C50" s="17">
        <v>0.05</v>
      </c>
      <c r="D50" s="17">
        <v>0.1</v>
      </c>
      <c r="E50" s="17">
        <f t="shared" si="0"/>
        <v>0.15226338985479987</v>
      </c>
      <c r="F50" s="17">
        <f t="shared" si="1"/>
        <v>0.2045267797095997</v>
      </c>
      <c r="G50" s="17">
        <f t="shared" si="2"/>
        <v>0.25187175448196358</v>
      </c>
      <c r="H50" s="17">
        <f t="shared" si="3"/>
        <v>0.30374350896392688</v>
      </c>
      <c r="I50" s="17">
        <f t="shared" si="4"/>
        <v>2.8065847463699965E-2</v>
      </c>
      <c r="J50" s="17">
        <f t="shared" si="5"/>
        <v>0.50701600133474778</v>
      </c>
      <c r="K50" s="17">
        <f t="shared" si="6"/>
        <v>4.2967938620490871E-2</v>
      </c>
      <c r="L50" s="17">
        <f t="shared" si="7"/>
        <v>0.51074033226669124</v>
      </c>
      <c r="M50" s="17">
        <f t="shared" si="8"/>
        <v>-0.19866510773515966</v>
      </c>
      <c r="N50" s="17">
        <f t="shared" si="9"/>
        <v>-0.15307820596963101</v>
      </c>
      <c r="O50" s="17">
        <f t="shared" si="10"/>
        <v>0.75057469328327653</v>
      </c>
      <c r="P50" s="17">
        <f t="shared" si="11"/>
        <v>0.80242189449395718</v>
      </c>
      <c r="Q50" s="17">
        <f t="shared" si="12"/>
        <v>-0.17890960230833586</v>
      </c>
      <c r="R50" s="17">
        <f t="shared" si="13"/>
        <v>0.45539152406927319</v>
      </c>
      <c r="S50" s="17">
        <f t="shared" si="14"/>
        <v>0.79038260470345323</v>
      </c>
      <c r="T50" s="17">
        <f t="shared" si="15"/>
        <v>0.68791347732736552</v>
      </c>
      <c r="U50" s="17">
        <f t="shared" si="16"/>
        <v>9.9186804856374974E-2</v>
      </c>
      <c r="V50" s="17">
        <f t="shared" si="17"/>
        <v>2.2490346549684955E-2</v>
      </c>
      <c r="W50" s="22">
        <f t="shared" si="18"/>
        <v>0.12167715140605993</v>
      </c>
      <c r="X50" s="17">
        <f t="shared" si="19"/>
        <v>-7.0136734840334182E-4</v>
      </c>
      <c r="Y50" s="17">
        <f t="shared" si="20"/>
        <v>-1.4027346968066836E-3</v>
      </c>
      <c r="Z50" s="17">
        <f t="shared" si="21"/>
        <v>-6.6793809791073733E-4</v>
      </c>
      <c r="AA50" s="17">
        <f t="shared" si="22"/>
        <v>-1.3358761958214747E-3</v>
      </c>
      <c r="AB50" s="17">
        <f t="shared" si="23"/>
        <v>5.6005793278406039E-2</v>
      </c>
      <c r="AC50" s="17">
        <f t="shared" si="24"/>
        <v>5.641718879201052E-2</v>
      </c>
      <c r="AD50" s="17">
        <f t="shared" si="25"/>
        <v>-2.3085727747181824E-2</v>
      </c>
      <c r="AE50" s="17">
        <f t="shared" si="26"/>
        <v>-2.3255306004493052E-2</v>
      </c>
    </row>
    <row r="51" spans="1:31" x14ac:dyDescent="0.25">
      <c r="A51" s="17">
        <v>0.01</v>
      </c>
      <c r="B51" s="17">
        <v>0.9</v>
      </c>
      <c r="C51" s="17">
        <v>0.05</v>
      </c>
      <c r="D51" s="17">
        <v>0.1</v>
      </c>
      <c r="E51" s="17">
        <f t="shared" si="0"/>
        <v>0.15240366332448055</v>
      </c>
      <c r="F51" s="17">
        <f t="shared" si="1"/>
        <v>0.20480732664896104</v>
      </c>
      <c r="G51" s="17">
        <f t="shared" si="2"/>
        <v>0.25200534210154574</v>
      </c>
      <c r="H51" s="17">
        <f t="shared" si="3"/>
        <v>0.30401068420309119</v>
      </c>
      <c r="I51" s="17">
        <f t="shared" si="4"/>
        <v>2.8100915831120132E-2</v>
      </c>
      <c r="J51" s="17">
        <f t="shared" si="5"/>
        <v>0.50702476669823038</v>
      </c>
      <c r="K51" s="17">
        <f t="shared" si="6"/>
        <v>4.300133552538641E-2</v>
      </c>
      <c r="L51" s="17">
        <f t="shared" si="7"/>
        <v>0.5107486776374297</v>
      </c>
      <c r="M51" s="17">
        <f t="shared" si="8"/>
        <v>-0.20986626639084088</v>
      </c>
      <c r="N51" s="17">
        <f t="shared" si="9"/>
        <v>-0.16436164372803311</v>
      </c>
      <c r="O51" s="17">
        <f t="shared" si="10"/>
        <v>0.7551918388327129</v>
      </c>
      <c r="P51" s="17">
        <f t="shared" si="11"/>
        <v>0.80707295569485582</v>
      </c>
      <c r="Q51" s="17">
        <f t="shared" si="12"/>
        <v>-0.19035488694305203</v>
      </c>
      <c r="R51" s="17">
        <f t="shared" si="13"/>
        <v>0.45255445752034051</v>
      </c>
      <c r="S51" s="17">
        <f t="shared" si="14"/>
        <v>0.79511241077464334</v>
      </c>
      <c r="T51" s="17">
        <f t="shared" si="15"/>
        <v>0.68892800881535377</v>
      </c>
      <c r="U51" s="17">
        <f t="shared" si="16"/>
        <v>9.7927223935561428E-2</v>
      </c>
      <c r="V51" s="17">
        <f t="shared" si="17"/>
        <v>2.2275692731325694E-2</v>
      </c>
      <c r="W51" s="22">
        <f t="shared" si="18"/>
        <v>0.12020291666688712</v>
      </c>
      <c r="X51" s="17">
        <f t="shared" si="19"/>
        <v>-7.1449162820016532E-4</v>
      </c>
      <c r="Y51" s="17">
        <f t="shared" si="20"/>
        <v>-1.4289832564003306E-3</v>
      </c>
      <c r="Z51" s="17">
        <f t="shared" si="21"/>
        <v>-6.8146760887740233E-4</v>
      </c>
      <c r="AA51" s="17">
        <f t="shared" si="22"/>
        <v>-1.3629352177548047E-3</v>
      </c>
      <c r="AB51" s="17">
        <f t="shared" si="23"/>
        <v>5.5591406760053218E-2</v>
      </c>
      <c r="AC51" s="17">
        <f t="shared" si="24"/>
        <v>5.5999705252269584E-2</v>
      </c>
      <c r="AD51" s="17">
        <f t="shared" si="25"/>
        <v>-2.293477753187842E-2</v>
      </c>
      <c r="AE51" s="17">
        <f t="shared" si="26"/>
        <v>-2.3103225060576552E-2</v>
      </c>
    </row>
    <row r="52" spans="1:31" x14ac:dyDescent="0.25">
      <c r="A52" s="17">
        <v>0.01</v>
      </c>
      <c r="B52" s="17">
        <v>0.9</v>
      </c>
      <c r="C52" s="17">
        <v>0.05</v>
      </c>
      <c r="D52" s="17">
        <v>0.1</v>
      </c>
      <c r="E52" s="17">
        <f t="shared" si="0"/>
        <v>0.15254656165012059</v>
      </c>
      <c r="F52" s="17">
        <f t="shared" si="1"/>
        <v>0.2050931233002411</v>
      </c>
      <c r="G52" s="17">
        <f t="shared" si="2"/>
        <v>0.2521416356233212</v>
      </c>
      <c r="H52" s="17">
        <f t="shared" si="3"/>
        <v>0.30428327124664217</v>
      </c>
      <c r="I52" s="17">
        <f t="shared" si="4"/>
        <v>2.8136640412530139E-2</v>
      </c>
      <c r="J52" s="17">
        <f t="shared" si="5"/>
        <v>0.50703369607842774</v>
      </c>
      <c r="K52" s="17">
        <f t="shared" si="6"/>
        <v>4.3035408905830283E-2</v>
      </c>
      <c r="L52" s="17">
        <f t="shared" si="7"/>
        <v>0.51075719204278514</v>
      </c>
      <c r="M52" s="17">
        <f t="shared" si="8"/>
        <v>-0.22098454774285153</v>
      </c>
      <c r="N52" s="17">
        <f t="shared" si="9"/>
        <v>-0.17556158477848702</v>
      </c>
      <c r="O52" s="17">
        <f t="shared" si="10"/>
        <v>0.75977879433908857</v>
      </c>
      <c r="P52" s="17">
        <f t="shared" si="11"/>
        <v>0.81169360070697116</v>
      </c>
      <c r="Q52" s="17">
        <f t="shared" si="12"/>
        <v>-0.20171595409031917</v>
      </c>
      <c r="R52" s="17">
        <f t="shared" si="13"/>
        <v>0.44974131203287265</v>
      </c>
      <c r="S52" s="17">
        <f t="shared" si="14"/>
        <v>0.79981179459194984</v>
      </c>
      <c r="T52" s="17">
        <f t="shared" si="15"/>
        <v>0.68993422072653232</v>
      </c>
      <c r="U52" s="17">
        <f t="shared" si="16"/>
        <v>9.6686210754196131E-2</v>
      </c>
      <c r="V52" s="17">
        <f t="shared" si="17"/>
        <v>2.2063815810884627E-2</v>
      </c>
      <c r="W52" s="22">
        <f t="shared" si="18"/>
        <v>0.11875002656508075</v>
      </c>
      <c r="X52" s="17">
        <f t="shared" si="19"/>
        <v>-7.2725269180472576E-4</v>
      </c>
      <c r="Y52" s="17">
        <f t="shared" si="20"/>
        <v>-1.4545053836094515E-3</v>
      </c>
      <c r="Z52" s="17">
        <f t="shared" si="21"/>
        <v>-6.9463202077158263E-4</v>
      </c>
      <c r="AA52" s="17">
        <f t="shared" si="22"/>
        <v>-1.3892640415431653E-3</v>
      </c>
      <c r="AB52" s="17">
        <f t="shared" si="23"/>
        <v>5.5177723810430047E-2</v>
      </c>
      <c r="AC52" s="17">
        <f t="shared" si="24"/>
        <v>5.558293165661387E-2</v>
      </c>
      <c r="AD52" s="17">
        <f t="shared" si="25"/>
        <v>-2.2785242539868134E-2</v>
      </c>
      <c r="AE52" s="17">
        <f t="shared" si="26"/>
        <v>-2.295257019343493E-2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DC1B-33F9-4A60-852B-F6C4F047AF12}">
  <dimension ref="A2:AE52"/>
  <sheetViews>
    <sheetView tabSelected="1" topLeftCell="C16" workbookViewId="0">
      <selection activeCell="W4" sqref="W4:W52"/>
    </sheetView>
  </sheetViews>
  <sheetFormatPr defaultRowHeight="15" x14ac:dyDescent="0.25"/>
  <sheetData>
    <row r="2" spans="1:31" ht="30" x14ac:dyDescent="0.25">
      <c r="A2" s="18" t="s">
        <v>38</v>
      </c>
      <c r="B2" s="19">
        <v>0.5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1" x14ac:dyDescent="0.25">
      <c r="A3" s="24" t="s">
        <v>39</v>
      </c>
      <c r="B3" s="24" t="s">
        <v>40</v>
      </c>
      <c r="C3" s="24" t="s">
        <v>41</v>
      </c>
      <c r="D3" s="24" t="s">
        <v>42</v>
      </c>
      <c r="E3" s="24" t="s">
        <v>43</v>
      </c>
      <c r="F3" s="24" t="s">
        <v>44</v>
      </c>
      <c r="G3" s="24" t="s">
        <v>45</v>
      </c>
      <c r="H3" s="24" t="s">
        <v>46</v>
      </c>
      <c r="I3" s="24" t="s">
        <v>1</v>
      </c>
      <c r="J3" s="24" t="s">
        <v>5</v>
      </c>
      <c r="K3" s="24" t="s">
        <v>3</v>
      </c>
      <c r="L3" s="24" t="s">
        <v>7</v>
      </c>
      <c r="M3" s="24" t="s">
        <v>47</v>
      </c>
      <c r="N3" s="24" t="s">
        <v>48</v>
      </c>
      <c r="O3" s="24" t="s">
        <v>49</v>
      </c>
      <c r="P3" s="24" t="s">
        <v>50</v>
      </c>
      <c r="Q3" s="24" t="s">
        <v>9</v>
      </c>
      <c r="R3" s="24" t="s">
        <v>13</v>
      </c>
      <c r="S3" s="24" t="s">
        <v>11</v>
      </c>
      <c r="T3" s="24" t="s">
        <v>15</v>
      </c>
      <c r="U3" s="24" t="s">
        <v>17</v>
      </c>
      <c r="V3" s="24" t="s">
        <v>19</v>
      </c>
      <c r="W3" s="24" t="s">
        <v>55</v>
      </c>
      <c r="X3" s="24" t="s">
        <v>51</v>
      </c>
      <c r="Y3" s="24" t="s">
        <v>52</v>
      </c>
      <c r="Z3" s="24" t="s">
        <v>53</v>
      </c>
      <c r="AA3" s="24" t="s">
        <v>54</v>
      </c>
      <c r="AB3" s="24" t="s">
        <v>22</v>
      </c>
      <c r="AC3" s="24" t="s">
        <v>24</v>
      </c>
      <c r="AD3" s="24" t="s">
        <v>26</v>
      </c>
      <c r="AE3" s="24" t="s">
        <v>28</v>
      </c>
    </row>
    <row r="4" spans="1:31" x14ac:dyDescent="0.25">
      <c r="A4" s="17">
        <v>0.01</v>
      </c>
      <c r="B4" s="17">
        <v>0.99</v>
      </c>
      <c r="C4" s="17">
        <v>0.05</v>
      </c>
      <c r="D4" s="17">
        <v>0.1</v>
      </c>
      <c r="E4" s="17">
        <v>0.15</v>
      </c>
      <c r="F4" s="17">
        <v>0.2</v>
      </c>
      <c r="G4" s="17">
        <v>0.25</v>
      </c>
      <c r="H4" s="17">
        <v>0.3</v>
      </c>
      <c r="I4" s="17">
        <f>(E4*C4)+(F4*D4)</f>
        <v>2.7500000000000004E-2</v>
      </c>
      <c r="J4" s="17">
        <f>(1/(1+EXP(-I4)))</f>
        <v>0.50687456676453424</v>
      </c>
      <c r="K4" s="17">
        <f>(G4*C4)+(H4*D4)</f>
        <v>4.2499999999999996E-2</v>
      </c>
      <c r="L4" s="17">
        <f>(1/(1+EXP(-K4)))</f>
        <v>0.51062340100496373</v>
      </c>
      <c r="M4" s="17">
        <v>0.4</v>
      </c>
      <c r="N4" s="17">
        <v>0.45</v>
      </c>
      <c r="O4" s="17">
        <v>0.5</v>
      </c>
      <c r="P4" s="17">
        <v>0.55000000000000004</v>
      </c>
      <c r="Q4" s="17">
        <f>(M4*J4)+(N4*L4)</f>
        <v>0.43253035715804738</v>
      </c>
      <c r="R4" s="17">
        <f>(1/(1+EXP(-Q4)))</f>
        <v>0.60647773220672796</v>
      </c>
      <c r="S4" s="17">
        <f>(O4*J4)+(P4*L4)</f>
        <v>0.53428015393499717</v>
      </c>
      <c r="T4" s="17">
        <f>(1/(1+EXP(-S4)))</f>
        <v>0.63048083545063482</v>
      </c>
      <c r="U4" s="17">
        <f>0.5*(A4-R4)^2</f>
        <v>0.17789284250924053</v>
      </c>
      <c r="V4" s="17">
        <f>0.5*(B4-T4)^2</f>
        <v>6.4627014839136757E-2</v>
      </c>
      <c r="W4" s="22">
        <f>U4+V4</f>
        <v>0.24251985734837728</v>
      </c>
      <c r="X4" s="17">
        <f>((R4-A4)*R4*(1-R4)*M4 + (T4-B4)*T4*(1-T4)*O4)*J4*(1-J4)*C4</f>
        <v>1.882556669401121E-4</v>
      </c>
      <c r="Y4" s="17">
        <f>((R4-A4)*R4*(1-R4)*M4 + (T4-B4)*T4*(1-T4)*O4)*J4*(1-J4)*D4</f>
        <v>3.765113338802242E-4</v>
      </c>
      <c r="Z4" s="17">
        <f>((R4-A4)*R4*(1-R4)*N4 + (T4-B4)*T4*(1-T4)*P4)*J4*(1-J4)*C4</f>
        <v>2.2487247755452336E-4</v>
      </c>
      <c r="AA4" s="17">
        <f>((R4-A4)*R4*(1-R4)*N4 + (T4-B4)*T4*(1-T4)*P4)*J4*(1-J4)*D4</f>
        <v>4.4974495510904672E-4</v>
      </c>
      <c r="AB4" s="17">
        <f>(R4-A4)*(R4*(1-R4))*J4</f>
        <v>7.2157072912136244E-2</v>
      </c>
      <c r="AC4" s="17">
        <f>(R4-A4)*(R4*(1-R4))*L4</f>
        <v>7.2690745191944767E-2</v>
      </c>
      <c r="AD4" s="17">
        <f>(T4-B4)*(T4*(1-T4))*J4</f>
        <v>-4.2455250092604709E-2</v>
      </c>
      <c r="AE4" s="17">
        <f>(T4-B4)*(T4*(1-T4))*L4</f>
        <v>-4.276924828006376E-2</v>
      </c>
    </row>
    <row r="5" spans="1:31" x14ac:dyDescent="0.25">
      <c r="A5" s="17">
        <v>0.01</v>
      </c>
      <c r="B5" s="17">
        <v>0.99</v>
      </c>
      <c r="C5" s="17">
        <v>0.05</v>
      </c>
      <c r="D5" s="17">
        <v>0.1</v>
      </c>
      <c r="E5" s="17">
        <f>E4-$B$2*X4</f>
        <v>0.14990587216652995</v>
      </c>
      <c r="F5" s="17">
        <f>F4-$B$2*Y4</f>
        <v>0.1998117443330599</v>
      </c>
      <c r="G5" s="17">
        <f>G4-$B$2*Z4</f>
        <v>0.24988756376122273</v>
      </c>
      <c r="H5" s="17">
        <f>H4-$B$2*AA4</f>
        <v>0.29977512752244545</v>
      </c>
      <c r="I5" s="17">
        <f>(E5*C5)+(F5*D5)</f>
        <v>2.747646804163249E-2</v>
      </c>
      <c r="J5" s="17">
        <f>(1/(1+EXP(-I5)))</f>
        <v>0.5068686848861037</v>
      </c>
      <c r="K5" s="17">
        <f>(G5*C5)+(H5*D5)</f>
        <v>4.2471890940305679E-2</v>
      </c>
      <c r="L5" s="17">
        <f>(1/(1+EXP(-K5)))</f>
        <v>0.51061637691023731</v>
      </c>
      <c r="M5" s="17">
        <f>M4-$B$2*AB4</f>
        <v>0.3639214635439319</v>
      </c>
      <c r="N5" s="17">
        <f>N4-$B$2*AC4</f>
        <v>0.41365462740402764</v>
      </c>
      <c r="O5" s="17">
        <f>O4-$B$2*AD4</f>
        <v>0.52122762504630238</v>
      </c>
      <c r="P5" s="17">
        <f>P4-$B$2*AE4</f>
        <v>0.57138462414003188</v>
      </c>
      <c r="Q5" s="17">
        <f>(M5*J5)+(N5*L5)</f>
        <v>0.39567922076553763</v>
      </c>
      <c r="R5" s="17">
        <f>(1/(1+EXP(-Q5)))</f>
        <v>0.59764910523945525</v>
      </c>
      <c r="S5" s="17">
        <f>(O5*J5)+(P5*L5)</f>
        <v>0.55595230743412727</v>
      </c>
      <c r="T5" s="17">
        <f>(1/(1+EXP(-S5)))</f>
        <v>0.63551546604158105</v>
      </c>
      <c r="U5" s="17">
        <f>0.5*(A5-R5)^2</f>
        <v>0.17266573544436617</v>
      </c>
      <c r="V5" s="17">
        <f>0.5*(B5-T5)^2</f>
        <v>6.2829642407858738E-2</v>
      </c>
      <c r="W5" s="22">
        <f>U5+V5</f>
        <v>0.23549537785222491</v>
      </c>
      <c r="X5" s="17">
        <f>((R5-A5)*R5*(1-R5)*M5 + (T5-B5)*T5*(1-T5)*O5)*J5*(1-J5)*C5</f>
        <v>1.0781316630090259E-4</v>
      </c>
      <c r="Y5" s="17">
        <f>((R5-A5)*R5*(1-R5)*M5 + (T5-B5)*T5*(1-T5)*O5)*J5*(1-J5)*D5</f>
        <v>2.1562633260180519E-4</v>
      </c>
      <c r="Z5" s="17">
        <f>((R5-A5)*R5*(1-R5)*N5 + (T5-B5)*T5*(1-T5)*P5)*J5*(1-J5)*C5</f>
        <v>1.4417234153215553E-4</v>
      </c>
      <c r="AA5" s="17">
        <f>((R5-A5)*R5*(1-R5)*N5 + (T5-B5)*T5*(1-T5)*P5)*J5*(1-J5)*D5</f>
        <v>2.8834468306431106E-4</v>
      </c>
      <c r="AB5" s="17">
        <f>(R5-A5)*(R5*(1-R5))*J5</f>
        <v>7.162502474503657E-2</v>
      </c>
      <c r="AC5" s="17">
        <f>(R5-A5)*(R5*(1-R5))*L5</f>
        <v>7.2154606749152014E-2</v>
      </c>
      <c r="AD5" s="17">
        <f>(T5-B5)*(T5*(1-T5))*J5</f>
        <v>-4.1619607611403708E-2</v>
      </c>
      <c r="AE5" s="17">
        <f>(T5-B5)*(T5*(1-T5))*L5</f>
        <v>-4.1927335186895724E-2</v>
      </c>
    </row>
    <row r="6" spans="1:31" x14ac:dyDescent="0.25">
      <c r="A6" s="17">
        <v>0.01</v>
      </c>
      <c r="B6" s="17">
        <v>0.99</v>
      </c>
      <c r="C6" s="17">
        <v>0.05</v>
      </c>
      <c r="D6" s="17">
        <v>0.1</v>
      </c>
      <c r="E6" s="17">
        <f t="shared" ref="E6:H52" si="0">E5-$B$2*X5</f>
        <v>0.14985196558337949</v>
      </c>
      <c r="F6" s="17">
        <f t="shared" si="0"/>
        <v>0.199703931166759</v>
      </c>
      <c r="G6" s="17">
        <f t="shared" si="0"/>
        <v>0.24981547759045666</v>
      </c>
      <c r="H6" s="17">
        <f t="shared" si="0"/>
        <v>0.29963095518091332</v>
      </c>
      <c r="I6" s="17">
        <f t="shared" ref="I6:I52" si="1">(E6*C6)+(F6*D6)</f>
        <v>2.7462991395844877E-2</v>
      </c>
      <c r="J6" s="17">
        <f t="shared" ref="J6:J52" si="2">(1/(1+EXP(-I6)))</f>
        <v>0.50686531636015741</v>
      </c>
      <c r="K6" s="17">
        <f t="shared" ref="K6:K52" si="3">(G6*C6)+(H6*D6)</f>
        <v>4.2453869397614169E-2</v>
      </c>
      <c r="L6" s="17">
        <f t="shared" ref="L6:L52" si="4">(1/(1+EXP(-K6)))</f>
        <v>0.51061187355486526</v>
      </c>
      <c r="M6" s="17">
        <f t="shared" ref="M6:P52" si="5">M5-$B$2*AB5</f>
        <v>0.32810895117141359</v>
      </c>
      <c r="N6" s="17">
        <f t="shared" si="5"/>
        <v>0.37757732402945166</v>
      </c>
      <c r="O6" s="17">
        <f t="shared" si="5"/>
        <v>0.54203742885200423</v>
      </c>
      <c r="P6" s="17">
        <f t="shared" si="5"/>
        <v>0.59234829173347969</v>
      </c>
      <c r="Q6" s="17">
        <f t="shared" ref="Q6:Q52" si="6">(M6*J6)+(N6*L6)</f>
        <v>0.35910251217060873</v>
      </c>
      <c r="R6" s="17">
        <f t="shared" ref="R6:R52" si="7">(1/(1+EXP(-Q6)))</f>
        <v>0.58882316021498016</v>
      </c>
      <c r="S6" s="17">
        <f t="shared" ref="S6:S52" si="8">(O6*J6)+(P6*L6)</f>
        <v>0.57720004389317348</v>
      </c>
      <c r="T6" s="17">
        <f t="shared" ref="T6:T52" si="9">(1/(1+EXP(-S6)))</f>
        <v>0.64042288231673805</v>
      </c>
      <c r="U6" s="17">
        <f t="shared" ref="U6:U52" si="10">0.5*(A6-R6)^2</f>
        <v>0.1675181254006283</v>
      </c>
      <c r="V6" s="17">
        <f t="shared" ref="V6:V52" si="11">0.5*(B6-T6)^2</f>
        <v>6.1102080603868583E-2</v>
      </c>
      <c r="W6" s="22">
        <f t="shared" ref="W6:W52" si="12">U6+V6</f>
        <v>0.2286202060044969</v>
      </c>
      <c r="X6" s="17">
        <f t="shared" ref="X6:X52" si="13">((R6-A6)*R6*(1-R6)*M6 + (T6-B6)*T6*(1-T6)*O6)*J6*(1-J6)*C6</f>
        <v>2.9323068539339863E-5</v>
      </c>
      <c r="Y6" s="17">
        <f t="shared" ref="Y6:Y52" si="14">((R6-A6)*R6*(1-R6)*M6 + (T6-B6)*T6*(1-T6)*O6)*J6*(1-J6)*D6</f>
        <v>5.8646137078679727E-5</v>
      </c>
      <c r="Z6" s="17">
        <f t="shared" ref="Z6:Z52" si="15">((R6-A6)*R6*(1-R6)*N6 + (T6-B6)*T6*(1-T6)*P6)*J6*(1-J6)*C6</f>
        <v>6.5345956535502883E-5</v>
      </c>
      <c r="AA6" s="17">
        <f t="shared" ref="AA6:AA52" si="16">((R6-A6)*R6*(1-R6)*N6 + (T6-B6)*T6*(1-T6)*P6)*J6*(1-J6)*D6</f>
        <v>1.3069191307100577E-4</v>
      </c>
      <c r="AB6" s="17">
        <f t="shared" ref="AB6:AB52" si="17">(R6-A6)*(R6*(1-R6))*J6</f>
        <v>7.1031666284573747E-2</v>
      </c>
      <c r="AC6" s="17">
        <f t="shared" ref="AC6:AC52" si="18">(R6-A6)*(R6*(1-R6))*L6</f>
        <v>7.1556705563807957E-2</v>
      </c>
      <c r="AD6" s="17">
        <f t="shared" ref="AD6:AD52" si="19">(T6-B6)*(T6*(1-T6))*J6</f>
        <v>-4.0803222110494995E-2</v>
      </c>
      <c r="AE6" s="17">
        <f t="shared" ref="AE6:AE52" si="20">(T6-B6)*(T6*(1-T6))*L6</f>
        <v>-4.1104824134604916E-2</v>
      </c>
    </row>
    <row r="7" spans="1:31" x14ac:dyDescent="0.25">
      <c r="A7" s="17">
        <v>0.01</v>
      </c>
      <c r="B7" s="17">
        <v>0.99</v>
      </c>
      <c r="C7" s="17">
        <v>0.05</v>
      </c>
      <c r="D7" s="17">
        <v>0.1</v>
      </c>
      <c r="E7" s="17">
        <f t="shared" si="0"/>
        <v>0.1498373040491098</v>
      </c>
      <c r="F7" s="17">
        <f t="shared" si="0"/>
        <v>0.19967460809821966</v>
      </c>
      <c r="G7" s="17">
        <f t="shared" si="0"/>
        <v>0.24978280461218891</v>
      </c>
      <c r="H7" s="17">
        <f t="shared" si="0"/>
        <v>0.2995656092243778</v>
      </c>
      <c r="I7" s="17">
        <f t="shared" si="1"/>
        <v>2.7459326012277456E-2</v>
      </c>
      <c r="J7" s="17">
        <f t="shared" si="2"/>
        <v>0.50686440018700141</v>
      </c>
      <c r="K7" s="17">
        <f t="shared" si="3"/>
        <v>4.244570115304723E-2</v>
      </c>
      <c r="L7" s="17">
        <f t="shared" si="4"/>
        <v>0.51060983241338787</v>
      </c>
      <c r="M7" s="17">
        <f t="shared" si="5"/>
        <v>0.29259311802912669</v>
      </c>
      <c r="N7" s="17">
        <f t="shared" si="5"/>
        <v>0.34179897124754766</v>
      </c>
      <c r="O7" s="17">
        <f t="shared" si="5"/>
        <v>0.56243903990725175</v>
      </c>
      <c r="P7" s="17">
        <f t="shared" si="5"/>
        <v>0.6129007038007821</v>
      </c>
      <c r="Q7" s="17">
        <f t="shared" si="6"/>
        <v>0.32283095069645651</v>
      </c>
      <c r="R7" s="17">
        <f t="shared" si="7"/>
        <v>0.58001402116981071</v>
      </c>
      <c r="S7" s="17">
        <f t="shared" si="8"/>
        <v>0.598033452258107</v>
      </c>
      <c r="T7" s="17">
        <f t="shared" si="9"/>
        <v>0.64520626232877298</v>
      </c>
      <c r="U7" s="17">
        <f t="shared" si="10"/>
        <v>0.16245799216508869</v>
      </c>
      <c r="V7" s="17">
        <f t="shared" si="11"/>
        <v>5.944136076864745E-2</v>
      </c>
      <c r="W7" s="22">
        <f t="shared" si="12"/>
        <v>0.22189935293373614</v>
      </c>
      <c r="X7" s="17">
        <f t="shared" si="13"/>
        <v>-4.7049992985864856E-5</v>
      </c>
      <c r="Y7" s="17">
        <f t="shared" si="14"/>
        <v>-9.4099985971729712E-5</v>
      </c>
      <c r="Z7" s="17">
        <f t="shared" si="15"/>
        <v>-1.1437050750545269E-5</v>
      </c>
      <c r="AA7" s="17">
        <f t="shared" si="16"/>
        <v>-2.2874101501090537E-5</v>
      </c>
      <c r="AB7" s="17">
        <f t="shared" si="17"/>
        <v>7.0380218703192762E-2</v>
      </c>
      <c r="AC7" s="17">
        <f t="shared" si="18"/>
        <v>7.0900287461491449E-2</v>
      </c>
      <c r="AD7" s="17">
        <f t="shared" si="19"/>
        <v>-4.0006050462686737E-2</v>
      </c>
      <c r="AE7" s="17">
        <f t="shared" si="20"/>
        <v>-4.0301671837157126E-2</v>
      </c>
    </row>
    <row r="8" spans="1:31" x14ac:dyDescent="0.25">
      <c r="A8" s="17">
        <v>0.01</v>
      </c>
      <c r="B8" s="17">
        <v>0.99</v>
      </c>
      <c r="C8" s="17">
        <v>0.05</v>
      </c>
      <c r="D8" s="17">
        <v>0.1</v>
      </c>
      <c r="E8" s="17">
        <f t="shared" si="0"/>
        <v>0.14986082904560274</v>
      </c>
      <c r="F8" s="17">
        <f t="shared" si="0"/>
        <v>0.19972165809120551</v>
      </c>
      <c r="G8" s="17">
        <f t="shared" si="0"/>
        <v>0.24978852313756417</v>
      </c>
      <c r="H8" s="17">
        <f t="shared" si="0"/>
        <v>0.29957704627512832</v>
      </c>
      <c r="I8" s="17">
        <f t="shared" si="1"/>
        <v>2.7465207261400691E-2</v>
      </c>
      <c r="J8" s="17">
        <f t="shared" si="2"/>
        <v>0.5068658702220985</v>
      </c>
      <c r="K8" s="17">
        <f t="shared" si="3"/>
        <v>4.2447130784391045E-2</v>
      </c>
      <c r="L8" s="17">
        <f t="shared" si="4"/>
        <v>0.51061018966028682</v>
      </c>
      <c r="M8" s="17">
        <f t="shared" si="5"/>
        <v>0.2574030086775303</v>
      </c>
      <c r="N8" s="17">
        <f t="shared" si="5"/>
        <v>0.30634882751680192</v>
      </c>
      <c r="O8" s="17">
        <f t="shared" si="5"/>
        <v>0.58244206513859509</v>
      </c>
      <c r="P8" s="17">
        <f t="shared" si="5"/>
        <v>0.63305153971936068</v>
      </c>
      <c r="Q8" s="17">
        <f t="shared" si="6"/>
        <v>0.28689363291168346</v>
      </c>
      <c r="R8" s="17">
        <f t="shared" si="7"/>
        <v>0.57123547332953795</v>
      </c>
      <c r="S8" s="17">
        <f t="shared" si="8"/>
        <v>0.61846257096126955</v>
      </c>
      <c r="T8" s="17">
        <f t="shared" si="9"/>
        <v>0.64986880363699806</v>
      </c>
      <c r="U8" s="17">
        <f t="shared" si="10"/>
        <v>0.15749262826171526</v>
      </c>
      <c r="V8" s="17">
        <f t="shared" si="11"/>
        <v>5.7844615369663489E-2</v>
      </c>
      <c r="W8" s="22">
        <f t="shared" si="12"/>
        <v>0.21533724363137874</v>
      </c>
      <c r="X8" s="17">
        <f t="shared" si="13"/>
        <v>-1.2115498776121782E-4</v>
      </c>
      <c r="Y8" s="17">
        <f t="shared" si="14"/>
        <v>-2.4230997552243563E-4</v>
      </c>
      <c r="Z8" s="17">
        <f t="shared" si="15"/>
        <v>-8.6020303433375939E-5</v>
      </c>
      <c r="AA8" s="17">
        <f t="shared" si="16"/>
        <v>-1.7204060686675188E-4</v>
      </c>
      <c r="AB8" s="17">
        <f t="shared" si="17"/>
        <v>6.9674230104668028E-2</v>
      </c>
      <c r="AC8" s="17">
        <f t="shared" si="18"/>
        <v>7.0188927561033371E-2</v>
      </c>
      <c r="AD8" s="17">
        <f t="shared" si="19"/>
        <v>-3.9227986118450464E-2</v>
      </c>
      <c r="AE8" s="17">
        <f t="shared" si="20"/>
        <v>-3.9517771088347801E-2</v>
      </c>
    </row>
    <row r="9" spans="1:31" x14ac:dyDescent="0.25">
      <c r="A9" s="17">
        <v>0.01</v>
      </c>
      <c r="B9" s="17">
        <v>0.99</v>
      </c>
      <c r="C9" s="17">
        <v>0.05</v>
      </c>
      <c r="D9" s="17">
        <v>0.1</v>
      </c>
      <c r="E9" s="17">
        <f t="shared" si="0"/>
        <v>0.14992140653948335</v>
      </c>
      <c r="F9" s="17">
        <f t="shared" si="0"/>
        <v>0.19984281307896673</v>
      </c>
      <c r="G9" s="17">
        <f t="shared" si="0"/>
        <v>0.24983153328928084</v>
      </c>
      <c r="H9" s="17">
        <f t="shared" si="0"/>
        <v>0.29966306657856168</v>
      </c>
      <c r="I9" s="17">
        <f t="shared" si="1"/>
        <v>2.748035163487084E-2</v>
      </c>
      <c r="J9" s="17">
        <f t="shared" si="2"/>
        <v>0.50686965560116404</v>
      </c>
      <c r="K9" s="17">
        <f t="shared" si="3"/>
        <v>4.2457883322320214E-2</v>
      </c>
      <c r="L9" s="17">
        <f t="shared" si="4"/>
        <v>0.51061287658398358</v>
      </c>
      <c r="M9" s="17">
        <f t="shared" si="5"/>
        <v>0.2225658936251963</v>
      </c>
      <c r="N9" s="17">
        <f t="shared" si="5"/>
        <v>0.27125436373628525</v>
      </c>
      <c r="O9" s="17">
        <f t="shared" si="5"/>
        <v>0.60205605819782027</v>
      </c>
      <c r="P9" s="17">
        <f t="shared" si="5"/>
        <v>0.65281042526353461</v>
      </c>
      <c r="Q9" s="17">
        <f t="shared" si="6"/>
        <v>0.25131786880371138</v>
      </c>
      <c r="R9" s="17">
        <f t="shared" si="7"/>
        <v>0.562500846690977</v>
      </c>
      <c r="S9" s="17">
        <f t="shared" si="8"/>
        <v>0.63849735597915058</v>
      </c>
      <c r="T9" s="17">
        <f t="shared" si="9"/>
        <v>0.65441370692997314</v>
      </c>
      <c r="U9" s="17">
        <f t="shared" si="10"/>
        <v>0.15262859279712324</v>
      </c>
      <c r="V9" s="17">
        <f t="shared" si="11"/>
        <v>5.6309080048240978E-2</v>
      </c>
      <c r="W9" s="22">
        <f t="shared" si="12"/>
        <v>0.20893767284536421</v>
      </c>
      <c r="X9" s="17">
        <f t="shared" si="13"/>
        <v>-1.9285650906925619E-4</v>
      </c>
      <c r="Y9" s="17">
        <f t="shared" si="14"/>
        <v>-3.8571301813851238E-4</v>
      </c>
      <c r="Z9" s="17">
        <f t="shared" si="15"/>
        <v>-1.5826278517989907E-4</v>
      </c>
      <c r="AA9" s="17">
        <f t="shared" si="16"/>
        <v>-3.1652557035979814E-4</v>
      </c>
      <c r="AB9" s="17">
        <f t="shared" si="17"/>
        <v>6.8917519480057407E-2</v>
      </c>
      <c r="AC9" s="17">
        <f t="shared" si="18"/>
        <v>6.9426473808159098E-2</v>
      </c>
      <c r="AD9" s="17">
        <f t="shared" si="19"/>
        <v>-3.8468867603730292E-2</v>
      </c>
      <c r="AE9" s="17">
        <f t="shared" si="20"/>
        <v>-3.8752959323975024E-2</v>
      </c>
    </row>
    <row r="10" spans="1:31" x14ac:dyDescent="0.25">
      <c r="A10" s="17">
        <v>0.01</v>
      </c>
      <c r="B10" s="17">
        <v>0.99</v>
      </c>
      <c r="C10" s="17">
        <v>0.05</v>
      </c>
      <c r="D10" s="17">
        <v>0.1</v>
      </c>
      <c r="E10" s="17">
        <f t="shared" si="0"/>
        <v>0.15001783479401798</v>
      </c>
      <c r="F10" s="17">
        <f t="shared" si="0"/>
        <v>0.20003566958803598</v>
      </c>
      <c r="G10" s="17">
        <f t="shared" si="0"/>
        <v>0.24991066468187079</v>
      </c>
      <c r="H10" s="17">
        <f t="shared" si="0"/>
        <v>0.29982132936374156</v>
      </c>
      <c r="I10" s="17">
        <f t="shared" si="1"/>
        <v>2.75044586985045E-2</v>
      </c>
      <c r="J10" s="17">
        <f t="shared" si="2"/>
        <v>0.50687568122840965</v>
      </c>
      <c r="K10" s="17">
        <f t="shared" si="3"/>
        <v>4.2477666170467693E-2</v>
      </c>
      <c r="L10" s="17">
        <f t="shared" si="4"/>
        <v>0.51061782006677792</v>
      </c>
      <c r="M10" s="17">
        <f t="shared" si="5"/>
        <v>0.18810713388516759</v>
      </c>
      <c r="N10" s="17">
        <f t="shared" si="5"/>
        <v>0.23654112683220571</v>
      </c>
      <c r="O10" s="17">
        <f t="shared" si="5"/>
        <v>0.62129049199968545</v>
      </c>
      <c r="P10" s="17">
        <f t="shared" si="5"/>
        <v>0.67218690492552213</v>
      </c>
      <c r="Q10" s="17">
        <f t="shared" si="6"/>
        <v>0.2161290461711681</v>
      </c>
      <c r="R10" s="17">
        <f t="shared" si="7"/>
        <v>0.55382291087883828</v>
      </c>
      <c r="S10" s="17">
        <f t="shared" si="8"/>
        <v>0.65814765344357895</v>
      </c>
      <c r="T10" s="17">
        <f t="shared" si="9"/>
        <v>0.65884416182189121</v>
      </c>
      <c r="U10" s="17">
        <f t="shared" si="10"/>
        <v>0.14787167919836644</v>
      </c>
      <c r="V10" s="17">
        <f t="shared" si="11"/>
        <v>5.4832094579722886E-2</v>
      </c>
      <c r="W10" s="22">
        <f t="shared" si="12"/>
        <v>0.20270377377808932</v>
      </c>
      <c r="X10" s="17">
        <f t="shared" si="13"/>
        <v>-2.6203635672484947E-4</v>
      </c>
      <c r="Y10" s="17">
        <f t="shared" si="14"/>
        <v>-5.2407271344969894E-4</v>
      </c>
      <c r="Z10" s="17">
        <f t="shared" si="15"/>
        <v>-2.2804051145130038E-4</v>
      </c>
      <c r="AA10" s="17">
        <f t="shared" si="16"/>
        <v>-4.5608102290260077E-4</v>
      </c>
      <c r="AB10" s="17">
        <f t="shared" si="17"/>
        <v>6.8114118276315846E-2</v>
      </c>
      <c r="AC10" s="17">
        <f t="shared" si="18"/>
        <v>6.8616988105906565E-2</v>
      </c>
      <c r="AD10" s="17">
        <f t="shared" si="19"/>
        <v>-3.7728486259058405E-2</v>
      </c>
      <c r="AE10" s="17">
        <f t="shared" si="20"/>
        <v>-3.8007026419834528E-2</v>
      </c>
    </row>
    <row r="11" spans="1:31" x14ac:dyDescent="0.25">
      <c r="A11" s="17">
        <v>0.01</v>
      </c>
      <c r="B11" s="17">
        <v>0.99</v>
      </c>
      <c r="C11" s="17">
        <v>0.05</v>
      </c>
      <c r="D11" s="17">
        <v>0.1</v>
      </c>
      <c r="E11" s="17">
        <f t="shared" si="0"/>
        <v>0.1501488529723804</v>
      </c>
      <c r="F11" s="17">
        <f t="shared" si="0"/>
        <v>0.20029770594476082</v>
      </c>
      <c r="G11" s="17">
        <f t="shared" si="0"/>
        <v>0.25002468493759644</v>
      </c>
      <c r="H11" s="17">
        <f t="shared" si="0"/>
        <v>0.30004936987519287</v>
      </c>
      <c r="I11" s="17">
        <f t="shared" si="1"/>
        <v>2.7537213243095101E-2</v>
      </c>
      <c r="J11" s="17">
        <f t="shared" si="2"/>
        <v>0.50688386831424181</v>
      </c>
      <c r="K11" s="17">
        <f t="shared" si="3"/>
        <v>4.2506171234399107E-2</v>
      </c>
      <c r="L11" s="17">
        <f t="shared" si="4"/>
        <v>0.51062494311699747</v>
      </c>
      <c r="M11" s="17">
        <f t="shared" si="5"/>
        <v>0.15405007474700966</v>
      </c>
      <c r="N11" s="17">
        <f t="shared" si="5"/>
        <v>0.20223263277925244</v>
      </c>
      <c r="O11" s="17">
        <f t="shared" si="5"/>
        <v>0.64015473512921461</v>
      </c>
      <c r="P11" s="17">
        <f t="shared" si="5"/>
        <v>0.69119041813543936</v>
      </c>
      <c r="Q11" s="17">
        <f t="shared" si="6"/>
        <v>0.18135052441116878</v>
      </c>
      <c r="R11" s="17">
        <f t="shared" si="7"/>
        <v>0.54521378301628776</v>
      </c>
      <c r="S11" s="17">
        <f t="shared" si="8"/>
        <v>0.67742317640539751</v>
      </c>
      <c r="T11" s="17">
        <f t="shared" si="9"/>
        <v>0.66316333463458454</v>
      </c>
      <c r="U11" s="17">
        <f t="shared" si="10"/>
        <v>0.14322689676530298</v>
      </c>
      <c r="V11" s="17">
        <f t="shared" si="11"/>
        <v>5.341110291359228E-2</v>
      </c>
      <c r="W11" s="22">
        <f t="shared" si="12"/>
        <v>0.19663799967889525</v>
      </c>
      <c r="X11" s="17">
        <f t="shared" si="13"/>
        <v>-3.2859466360988013E-4</v>
      </c>
      <c r="Y11" s="17">
        <f t="shared" si="14"/>
        <v>-6.5718932721976027E-4</v>
      </c>
      <c r="Z11" s="17">
        <f t="shared" si="15"/>
        <v>-2.9524774116103381E-4</v>
      </c>
      <c r="AA11" s="17">
        <f t="shared" si="16"/>
        <v>-5.9049548232206761E-4</v>
      </c>
      <c r="AB11" s="17">
        <f t="shared" si="17"/>
        <v>6.7268211261266822E-2</v>
      </c>
      <c r="AC11" s="17">
        <f t="shared" si="18"/>
        <v>6.7764686738012433E-2</v>
      </c>
      <c r="AD11" s="17">
        <f t="shared" si="19"/>
        <v>-3.7006593251486988E-2</v>
      </c>
      <c r="AE11" s="17">
        <f t="shared" si="20"/>
        <v>-3.7279721757251819E-2</v>
      </c>
    </row>
    <row r="12" spans="1:31" x14ac:dyDescent="0.25">
      <c r="A12" s="17">
        <v>0.01</v>
      </c>
      <c r="B12" s="17">
        <v>0.99</v>
      </c>
      <c r="C12" s="17">
        <v>0.05</v>
      </c>
      <c r="D12" s="17">
        <v>0.1</v>
      </c>
      <c r="E12" s="17">
        <f t="shared" si="0"/>
        <v>0.15031315030418535</v>
      </c>
      <c r="F12" s="17">
        <f t="shared" si="0"/>
        <v>0.20062630060837069</v>
      </c>
      <c r="G12" s="17">
        <f t="shared" si="0"/>
        <v>0.25017230880817698</v>
      </c>
      <c r="H12" s="17">
        <f t="shared" si="0"/>
        <v>0.30034461761635389</v>
      </c>
      <c r="I12" s="17">
        <f t="shared" si="1"/>
        <v>2.7578287576046336E-2</v>
      </c>
      <c r="J12" s="17">
        <f t="shared" si="2"/>
        <v>0.50689413494815949</v>
      </c>
      <c r="K12" s="17">
        <f t="shared" si="3"/>
        <v>4.2543077202044241E-2</v>
      </c>
      <c r="L12" s="17">
        <f t="shared" si="4"/>
        <v>0.51063416543899831</v>
      </c>
      <c r="M12" s="17">
        <f t="shared" si="5"/>
        <v>0.12041596911637625</v>
      </c>
      <c r="N12" s="17">
        <f t="shared" si="5"/>
        <v>0.16835028941024621</v>
      </c>
      <c r="O12" s="17">
        <f t="shared" si="5"/>
        <v>0.65865803175495807</v>
      </c>
      <c r="P12" s="17">
        <f t="shared" si="5"/>
        <v>0.70983027901406526</v>
      </c>
      <c r="Q12" s="17">
        <f t="shared" si="6"/>
        <v>0.14700355803360474</v>
      </c>
      <c r="R12" s="17">
        <f t="shared" si="7"/>
        <v>0.53668484984877629</v>
      </c>
      <c r="S12" s="17">
        <f t="shared" si="8"/>
        <v>0.69633348536076545</v>
      </c>
      <c r="T12" s="17">
        <f t="shared" si="9"/>
        <v>0.66737435798140488</v>
      </c>
      <c r="U12" s="17">
        <f t="shared" si="10"/>
        <v>0.138698465530114</v>
      </c>
      <c r="V12" s="17">
        <f t="shared" si="11"/>
        <v>5.2043652443955341E-2</v>
      </c>
      <c r="W12" s="22">
        <f t="shared" si="12"/>
        <v>0.19074211797406934</v>
      </c>
      <c r="X12" s="17">
        <f t="shared" si="13"/>
        <v>-3.9245056688474143E-4</v>
      </c>
      <c r="Y12" s="17">
        <f t="shared" si="14"/>
        <v>-7.8490113376948286E-4</v>
      </c>
      <c r="Z12" s="17">
        <f t="shared" si="15"/>
        <v>-3.5979772783604412E-4</v>
      </c>
      <c r="AA12" s="17">
        <f t="shared" si="16"/>
        <v>-7.1959545567208824E-4</v>
      </c>
      <c r="AB12" s="17">
        <f t="shared" si="17"/>
        <v>6.6384078272080038E-2</v>
      </c>
      <c r="AC12" s="17">
        <f t="shared" si="18"/>
        <v>6.6873881684126224E-2</v>
      </c>
      <c r="AD12" s="17">
        <f t="shared" si="19"/>
        <v>-3.6302905896847176E-2</v>
      </c>
      <c r="AE12" s="17">
        <f t="shared" si="20"/>
        <v>-3.657076059391158E-2</v>
      </c>
    </row>
    <row r="13" spans="1:31" x14ac:dyDescent="0.25">
      <c r="A13" s="17">
        <v>0.01</v>
      </c>
      <c r="B13" s="17">
        <v>0.99</v>
      </c>
      <c r="C13" s="17">
        <v>0.05</v>
      </c>
      <c r="D13" s="17">
        <v>0.1</v>
      </c>
      <c r="E13" s="17">
        <f t="shared" si="0"/>
        <v>0.15050937558762773</v>
      </c>
      <c r="F13" s="17">
        <f t="shared" si="0"/>
        <v>0.20101875117525544</v>
      </c>
      <c r="G13" s="17">
        <f t="shared" si="0"/>
        <v>0.25035220767209498</v>
      </c>
      <c r="H13" s="17">
        <f t="shared" si="0"/>
        <v>0.30070441534418996</v>
      </c>
      <c r="I13" s="17">
        <f t="shared" si="1"/>
        <v>2.7627343896906933E-2</v>
      </c>
      <c r="J13" s="17">
        <f t="shared" si="2"/>
        <v>0.50690639669262261</v>
      </c>
      <c r="K13" s="17">
        <f t="shared" si="3"/>
        <v>4.2588051918023749E-2</v>
      </c>
      <c r="L13" s="17">
        <f t="shared" si="4"/>
        <v>0.51064540402662917</v>
      </c>
      <c r="M13" s="17">
        <f t="shared" si="5"/>
        <v>8.7223929980336234E-2</v>
      </c>
      <c r="N13" s="17">
        <f t="shared" si="5"/>
        <v>0.1349133485681831</v>
      </c>
      <c r="O13" s="17">
        <f t="shared" si="5"/>
        <v>0.67680948470338165</v>
      </c>
      <c r="P13" s="17">
        <f t="shared" si="5"/>
        <v>0.72811565931102107</v>
      </c>
      <c r="Q13" s="17">
        <f t="shared" si="6"/>
        <v>0.11310724943988716</v>
      </c>
      <c r="R13" s="17">
        <f t="shared" si="7"/>
        <v>0.52824670484949132</v>
      </c>
      <c r="S13" s="17">
        <f t="shared" si="8"/>
        <v>0.7148879721653737</v>
      </c>
      <c r="T13" s="17">
        <f t="shared" si="9"/>
        <v>0.67148032197609497</v>
      </c>
      <c r="U13" s="17">
        <f t="shared" si="10"/>
        <v>0.13428982354367788</v>
      </c>
      <c r="V13" s="17">
        <f t="shared" si="11"/>
        <v>5.0727392644226058E-2</v>
      </c>
      <c r="W13" s="22">
        <f t="shared" si="12"/>
        <v>0.18501721618790395</v>
      </c>
      <c r="X13" s="17">
        <f t="shared" si="13"/>
        <v>-4.535424417063305E-4</v>
      </c>
      <c r="Y13" s="17">
        <f t="shared" si="14"/>
        <v>-9.0708488341266101E-4</v>
      </c>
      <c r="Z13" s="17">
        <f t="shared" si="15"/>
        <v>-4.2162302662812954E-4</v>
      </c>
      <c r="AA13" s="17">
        <f t="shared" si="16"/>
        <v>-8.4324605325625907E-4</v>
      </c>
      <c r="AB13" s="17">
        <f t="shared" si="17"/>
        <v>6.5466038274758803E-2</v>
      </c>
      <c r="AC13" s="17">
        <f t="shared" si="18"/>
        <v>6.5948924264824751E-2</v>
      </c>
      <c r="AD13" s="17">
        <f t="shared" si="19"/>
        <v>-3.5617113333821192E-2</v>
      </c>
      <c r="AE13" s="17">
        <f t="shared" si="20"/>
        <v>-3.5879829781749646E-2</v>
      </c>
    </row>
    <row r="14" spans="1:31" x14ac:dyDescent="0.25">
      <c r="A14" s="17">
        <v>0.01</v>
      </c>
      <c r="B14" s="17">
        <v>0.99</v>
      </c>
      <c r="C14" s="17">
        <v>0.05</v>
      </c>
      <c r="D14" s="17">
        <v>0.1</v>
      </c>
      <c r="E14" s="17">
        <f t="shared" si="0"/>
        <v>0.15073614680848088</v>
      </c>
      <c r="F14" s="17">
        <f t="shared" si="0"/>
        <v>0.20147229361696178</v>
      </c>
      <c r="G14" s="17">
        <f t="shared" si="0"/>
        <v>0.25056301918540907</v>
      </c>
      <c r="H14" s="17">
        <f t="shared" si="0"/>
        <v>0.30112603837081808</v>
      </c>
      <c r="I14" s="17">
        <f t="shared" si="1"/>
        <v>2.7684036702120225E-2</v>
      </c>
      <c r="J14" s="17">
        <f t="shared" si="2"/>
        <v>0.50692056718422251</v>
      </c>
      <c r="K14" s="17">
        <f t="shared" si="3"/>
        <v>4.2640754796352265E-2</v>
      </c>
      <c r="L14" s="17">
        <f t="shared" si="4"/>
        <v>0.51065857376628543</v>
      </c>
      <c r="M14" s="17">
        <f t="shared" si="5"/>
        <v>5.4490910842956833E-2</v>
      </c>
      <c r="N14" s="17">
        <f t="shared" si="5"/>
        <v>0.10193888643577073</v>
      </c>
      <c r="O14" s="17">
        <f t="shared" si="5"/>
        <v>0.69461804137029226</v>
      </c>
      <c r="P14" s="17">
        <f t="shared" si="5"/>
        <v>0.74605557420189594</v>
      </c>
      <c r="Q14" s="17">
        <f t="shared" si="6"/>
        <v>7.9678529789510594E-2</v>
      </c>
      <c r="R14" s="17">
        <f t="shared" si="7"/>
        <v>0.51990910053908035</v>
      </c>
      <c r="S14" s="17">
        <f t="shared" si="8"/>
        <v>0.73309584698014962</v>
      </c>
      <c r="T14" s="17">
        <f t="shared" si="9"/>
        <v>0.67548426689847985</v>
      </c>
      <c r="U14" s="17">
        <f t="shared" si="10"/>
        <v>0.13000364540628698</v>
      </c>
      <c r="V14" s="17">
        <f t="shared" si="11"/>
        <v>4.9460073184193327E-2</v>
      </c>
      <c r="W14" s="22">
        <f t="shared" si="12"/>
        <v>0.1794637185904803</v>
      </c>
      <c r="X14" s="17">
        <f t="shared" si="13"/>
        <v>-5.1182772957859336E-4</v>
      </c>
      <c r="Y14" s="17">
        <f t="shared" si="14"/>
        <v>-1.0236554591571867E-3</v>
      </c>
      <c r="Z14" s="17">
        <f t="shared" si="15"/>
        <v>-4.8067538816864595E-4</v>
      </c>
      <c r="AA14" s="17">
        <f t="shared" si="16"/>
        <v>-9.613507763372919E-4</v>
      </c>
      <c r="AB14" s="17">
        <f t="shared" si="17"/>
        <v>6.4518396954566487E-2</v>
      </c>
      <c r="AC14" s="17">
        <f t="shared" si="18"/>
        <v>6.4994152345238324E-2</v>
      </c>
      <c r="AD14" s="17">
        <f t="shared" si="19"/>
        <v>-3.4948881593618426E-2</v>
      </c>
      <c r="AE14" s="17">
        <f t="shared" si="20"/>
        <v>-3.5206592875996139E-2</v>
      </c>
    </row>
    <row r="15" spans="1:31" x14ac:dyDescent="0.25">
      <c r="A15" s="17">
        <v>0.01</v>
      </c>
      <c r="B15" s="17">
        <v>0.99</v>
      </c>
      <c r="C15" s="17">
        <v>0.05</v>
      </c>
      <c r="D15" s="17">
        <v>0.1</v>
      </c>
      <c r="E15" s="17">
        <f t="shared" si="0"/>
        <v>0.15099206067327017</v>
      </c>
      <c r="F15" s="17">
        <f t="shared" si="0"/>
        <v>0.20198412134654037</v>
      </c>
      <c r="G15" s="17">
        <f t="shared" si="0"/>
        <v>0.2508033568794934</v>
      </c>
      <c r="H15" s="17">
        <f t="shared" si="0"/>
        <v>0.30160671375898673</v>
      </c>
      <c r="I15" s="17">
        <f t="shared" si="1"/>
        <v>2.7748015168317545E-2</v>
      </c>
      <c r="J15" s="17">
        <f t="shared" si="2"/>
        <v>0.50693655872948518</v>
      </c>
      <c r="K15" s="17">
        <f t="shared" si="3"/>
        <v>4.2700839219873346E-2</v>
      </c>
      <c r="L15" s="17">
        <f t="shared" si="4"/>
        <v>0.5106735880366432</v>
      </c>
      <c r="M15" s="17">
        <f t="shared" si="5"/>
        <v>2.2231712365673589E-2</v>
      </c>
      <c r="N15" s="17">
        <f t="shared" si="5"/>
        <v>6.9441810263151577E-2</v>
      </c>
      <c r="O15" s="17">
        <f t="shared" si="5"/>
        <v>0.71209248216710153</v>
      </c>
      <c r="P15" s="17">
        <f t="shared" si="5"/>
        <v>0.76365887063989402</v>
      </c>
      <c r="Q15" s="17">
        <f t="shared" si="6"/>
        <v>4.6732166168161726E-2</v>
      </c>
      <c r="R15" s="17">
        <f t="shared" si="7"/>
        <v>0.51168091579460084</v>
      </c>
      <c r="S15" s="17">
        <f t="shared" si="8"/>
        <v>0.75096612791261319</v>
      </c>
      <c r="T15" s="17">
        <f t="shared" si="9"/>
        <v>0.67938917715876568</v>
      </c>
      <c r="U15" s="17">
        <f t="shared" si="10"/>
        <v>0.12584187063625468</v>
      </c>
      <c r="V15" s="17">
        <f t="shared" si="11"/>
        <v>4.8239541633054321E-2</v>
      </c>
      <c r="W15" s="22">
        <f t="shared" si="12"/>
        <v>0.17408141226930901</v>
      </c>
      <c r="X15" s="17">
        <f t="shared" si="13"/>
        <v>-5.6728240463042238E-4</v>
      </c>
      <c r="Y15" s="17">
        <f t="shared" si="14"/>
        <v>-1.1345648092608448E-3</v>
      </c>
      <c r="Z15" s="17">
        <f t="shared" si="15"/>
        <v>-5.369252817901542E-4</v>
      </c>
      <c r="AA15" s="17">
        <f t="shared" si="16"/>
        <v>-1.0738505635803084E-3</v>
      </c>
      <c r="AB15" s="17">
        <f t="shared" si="17"/>
        <v>6.3545398818480828E-2</v>
      </c>
      <c r="AC15" s="17">
        <f t="shared" si="18"/>
        <v>6.4013842085454645E-2</v>
      </c>
      <c r="AD15" s="17">
        <f t="shared" si="19"/>
        <v>-3.4297858110010751E-2</v>
      </c>
      <c r="AE15" s="17">
        <f t="shared" si="20"/>
        <v>-3.45506946804311E-2</v>
      </c>
    </row>
    <row r="16" spans="1:31" x14ac:dyDescent="0.25">
      <c r="A16" s="17">
        <v>0.01</v>
      </c>
      <c r="B16" s="17">
        <v>0.99</v>
      </c>
      <c r="C16" s="17">
        <v>0.05</v>
      </c>
      <c r="D16" s="17">
        <v>0.1</v>
      </c>
      <c r="E16" s="17">
        <f t="shared" si="0"/>
        <v>0.15127570187558539</v>
      </c>
      <c r="F16" s="17">
        <f t="shared" si="0"/>
        <v>0.20255140375117078</v>
      </c>
      <c r="G16" s="17">
        <f t="shared" si="0"/>
        <v>0.25107181952038848</v>
      </c>
      <c r="H16" s="17">
        <f t="shared" si="0"/>
        <v>0.3021436390407769</v>
      </c>
      <c r="I16" s="17">
        <f t="shared" si="1"/>
        <v>2.781892546889635E-2</v>
      </c>
      <c r="J16" s="17">
        <f t="shared" si="2"/>
        <v>0.50695428288399524</v>
      </c>
      <c r="K16" s="17">
        <f t="shared" si="3"/>
        <v>4.2767954880097117E-2</v>
      </c>
      <c r="L16" s="17">
        <f t="shared" si="4"/>
        <v>0.5106903592934946</v>
      </c>
      <c r="M16" s="17">
        <f t="shared" si="5"/>
        <v>-9.5409870435668245E-3</v>
      </c>
      <c r="N16" s="17">
        <f t="shared" si="5"/>
        <v>3.7434889220424254E-2</v>
      </c>
      <c r="O16" s="17">
        <f t="shared" si="5"/>
        <v>0.72924141122210695</v>
      </c>
      <c r="P16" s="17">
        <f t="shared" si="5"/>
        <v>0.78093421798010954</v>
      </c>
      <c r="Q16" s="17">
        <f t="shared" si="6"/>
        <v>1.4280792781413719E-2</v>
      </c>
      <c r="R16" s="17">
        <f t="shared" si="7"/>
        <v>0.50357013752076241</v>
      </c>
      <c r="S16" s="17">
        <f t="shared" si="8"/>
        <v>0.76850763304026226</v>
      </c>
      <c r="T16" s="17">
        <f t="shared" si="9"/>
        <v>0.68319797641303293</v>
      </c>
      <c r="U16" s="17">
        <f t="shared" si="10"/>
        <v>0.12180574032613216</v>
      </c>
      <c r="V16" s="17">
        <f t="shared" si="11"/>
        <v>4.7063740838528947E-2</v>
      </c>
      <c r="W16" s="22">
        <f t="shared" si="12"/>
        <v>0.16886948116466111</v>
      </c>
      <c r="X16" s="17">
        <f t="shared" si="13"/>
        <v>-6.1990012895383963E-4</v>
      </c>
      <c r="Y16" s="17">
        <f t="shared" si="14"/>
        <v>-1.2398002579076793E-3</v>
      </c>
      <c r="Z16" s="17">
        <f t="shared" si="15"/>
        <v>-5.903610988295683E-4</v>
      </c>
      <c r="AA16" s="17">
        <f t="shared" si="16"/>
        <v>-1.1807221976591366E-3</v>
      </c>
      <c r="AB16" s="17">
        <f t="shared" si="17"/>
        <v>6.2551184537301852E-2</v>
      </c>
      <c r="AC16" s="17">
        <f t="shared" si="18"/>
        <v>6.301216497050105E-2</v>
      </c>
      <c r="AD16" s="17">
        <f t="shared" si="19"/>
        <v>-3.3663675714377672E-2</v>
      </c>
      <c r="AE16" s="17">
        <f t="shared" si="20"/>
        <v>-3.3911765273810984E-2</v>
      </c>
    </row>
    <row r="17" spans="1:31" x14ac:dyDescent="0.25">
      <c r="A17" s="17">
        <v>0.01</v>
      </c>
      <c r="B17" s="17">
        <v>0.99</v>
      </c>
      <c r="C17" s="17">
        <v>0.05</v>
      </c>
      <c r="D17" s="17">
        <v>0.1</v>
      </c>
      <c r="E17" s="17">
        <f t="shared" si="0"/>
        <v>0.15158565194006232</v>
      </c>
      <c r="F17" s="17">
        <f t="shared" si="0"/>
        <v>0.20317130388012461</v>
      </c>
      <c r="G17" s="17">
        <f t="shared" si="0"/>
        <v>0.25136700006980328</v>
      </c>
      <c r="H17" s="17">
        <f t="shared" si="0"/>
        <v>0.3027340001396065</v>
      </c>
      <c r="I17" s="17">
        <f t="shared" si="1"/>
        <v>2.7896412985015578E-2</v>
      </c>
      <c r="J17" s="17">
        <f t="shared" si="2"/>
        <v>0.50697365100512326</v>
      </c>
      <c r="K17" s="17">
        <f t="shared" si="3"/>
        <v>4.2841750017450816E-2</v>
      </c>
      <c r="L17" s="17">
        <f t="shared" si="4"/>
        <v>0.51070879962968974</v>
      </c>
      <c r="M17" s="17">
        <f t="shared" si="5"/>
        <v>-4.081657931221775E-2</v>
      </c>
      <c r="N17" s="17">
        <f t="shared" si="5"/>
        <v>5.9288067351737292E-3</v>
      </c>
      <c r="O17" s="17">
        <f t="shared" si="5"/>
        <v>0.74607324907929584</v>
      </c>
      <c r="P17" s="17">
        <f t="shared" si="5"/>
        <v>0.79789010061701504</v>
      </c>
      <c r="Q17" s="17">
        <f t="shared" si="6"/>
        <v>-1.766503646449822E-2</v>
      </c>
      <c r="R17" s="17">
        <f t="shared" si="7"/>
        <v>0.49558385572272295</v>
      </c>
      <c r="S17" s="17">
        <f t="shared" si="8"/>
        <v>0.78572897452551338</v>
      </c>
      <c r="T17" s="17">
        <f t="shared" si="9"/>
        <v>0.6869135236937105</v>
      </c>
      <c r="U17" s="17">
        <f t="shared" si="10"/>
        <v>0.11789584046927311</v>
      </c>
      <c r="V17" s="17">
        <f t="shared" si="11"/>
        <v>4.593070605988149E-2</v>
      </c>
      <c r="W17" s="22">
        <f t="shared" si="12"/>
        <v>0.1638265465291546</v>
      </c>
      <c r="X17" s="17">
        <f t="shared" si="13"/>
        <v>-6.696911526866844E-4</v>
      </c>
      <c r="Y17" s="17">
        <f t="shared" si="14"/>
        <v>-1.3393823053733688E-3</v>
      </c>
      <c r="Z17" s="17">
        <f t="shared" si="15"/>
        <v>-6.4098809160543536E-4</v>
      </c>
      <c r="AA17" s="17">
        <f t="shared" si="16"/>
        <v>-1.2819761832108707E-3</v>
      </c>
      <c r="AB17" s="17">
        <f t="shared" si="17"/>
        <v>6.1539754002265842E-2</v>
      </c>
      <c r="AC17" s="17">
        <f t="shared" si="18"/>
        <v>6.1993150598049475E-2</v>
      </c>
      <c r="AD17" s="17">
        <f t="shared" si="19"/>
        <v>-3.3045956159490311E-2</v>
      </c>
      <c r="AE17" s="17">
        <f t="shared" si="20"/>
        <v>-3.3289423561498069E-2</v>
      </c>
    </row>
    <row r="18" spans="1:31" x14ac:dyDescent="0.25">
      <c r="A18" s="17">
        <v>0.01</v>
      </c>
      <c r="B18" s="17">
        <v>0.99</v>
      </c>
      <c r="C18" s="17">
        <v>0.05</v>
      </c>
      <c r="D18" s="17">
        <v>0.1</v>
      </c>
      <c r="E18" s="17">
        <f t="shared" si="0"/>
        <v>0.15192049751640566</v>
      </c>
      <c r="F18" s="17">
        <f t="shared" si="0"/>
        <v>0.20384099503281131</v>
      </c>
      <c r="G18" s="17">
        <f t="shared" si="0"/>
        <v>0.25168749411560598</v>
      </c>
      <c r="H18" s="17">
        <f t="shared" si="0"/>
        <v>0.30337498823121195</v>
      </c>
      <c r="I18" s="17">
        <f t="shared" si="1"/>
        <v>2.7980124379101416E-2</v>
      </c>
      <c r="J18" s="17">
        <f t="shared" si="2"/>
        <v>0.50699457477038135</v>
      </c>
      <c r="K18" s="17">
        <f t="shared" si="3"/>
        <v>4.2921873528901498E-2</v>
      </c>
      <c r="L18" s="17">
        <f t="shared" si="4"/>
        <v>0.51072882130192732</v>
      </c>
      <c r="M18" s="17">
        <f t="shared" si="5"/>
        <v>-7.1586456313350671E-2</v>
      </c>
      <c r="N18" s="17">
        <f t="shared" si="5"/>
        <v>-2.5067768563851008E-2</v>
      </c>
      <c r="O18" s="17">
        <f t="shared" si="5"/>
        <v>0.76259622715904096</v>
      </c>
      <c r="P18" s="17">
        <f t="shared" si="5"/>
        <v>0.81453481239776404</v>
      </c>
      <c r="Q18" s="17">
        <f t="shared" si="6"/>
        <v>-4.9096776869190839E-2</v>
      </c>
      <c r="R18" s="17">
        <f t="shared" si="7"/>
        <v>0.48772827076063646</v>
      </c>
      <c r="S18" s="17">
        <f t="shared" si="8"/>
        <v>0.80263855455529165</v>
      </c>
      <c r="T18" s="17">
        <f t="shared" si="9"/>
        <v>0.69053861043015519</v>
      </c>
      <c r="U18" s="17">
        <f t="shared" si="10"/>
        <v>0.11411215034197399</v>
      </c>
      <c r="V18" s="17">
        <f t="shared" si="11"/>
        <v>4.4838561921551175E-2</v>
      </c>
      <c r="W18" s="22">
        <f t="shared" si="12"/>
        <v>0.15895071226352517</v>
      </c>
      <c r="X18" s="17">
        <f t="shared" si="13"/>
        <v>-7.1668101603648718E-4</v>
      </c>
      <c r="Y18" s="17">
        <f t="shared" si="14"/>
        <v>-1.4333620320729744E-3</v>
      </c>
      <c r="Z18" s="17">
        <f t="shared" si="15"/>
        <v>-6.8882710546211293E-4</v>
      </c>
      <c r="AA18" s="17">
        <f t="shared" si="16"/>
        <v>-1.3776542109242259E-3</v>
      </c>
      <c r="AB18" s="17">
        <f t="shared" si="17"/>
        <v>6.0514935331946934E-2</v>
      </c>
      <c r="AC18" s="17">
        <f t="shared" si="18"/>
        <v>6.0960655461146339E-2</v>
      </c>
      <c r="AD18" s="17">
        <f t="shared" si="19"/>
        <v>-3.2444313214220109E-2</v>
      </c>
      <c r="AE18" s="17">
        <f t="shared" si="20"/>
        <v>-3.2683280394773202E-2</v>
      </c>
    </row>
    <row r="19" spans="1:31" x14ac:dyDescent="0.25">
      <c r="A19" s="17">
        <v>0.01</v>
      </c>
      <c r="B19" s="17">
        <v>0.99</v>
      </c>
      <c r="C19" s="17">
        <v>0.05</v>
      </c>
      <c r="D19" s="17">
        <v>0.1</v>
      </c>
      <c r="E19" s="17">
        <f t="shared" si="0"/>
        <v>0.15227883802442391</v>
      </c>
      <c r="F19" s="17">
        <f t="shared" si="0"/>
        <v>0.20455767604884778</v>
      </c>
      <c r="G19" s="17">
        <f t="shared" si="0"/>
        <v>0.25203190766833705</v>
      </c>
      <c r="H19" s="17">
        <f t="shared" si="0"/>
        <v>0.30406381533667404</v>
      </c>
      <c r="I19" s="17">
        <f t="shared" si="1"/>
        <v>2.8069709506105975E-2</v>
      </c>
      <c r="J19" s="17">
        <f t="shared" si="2"/>
        <v>0.50701696665521689</v>
      </c>
      <c r="K19" s="17">
        <f t="shared" si="3"/>
        <v>4.3007976917084259E-2</v>
      </c>
      <c r="L19" s="17">
        <f t="shared" si="4"/>
        <v>0.51075033721792862</v>
      </c>
      <c r="M19" s="17">
        <f t="shared" si="5"/>
        <v>-0.10184392397932414</v>
      </c>
      <c r="N19" s="17">
        <f t="shared" si="5"/>
        <v>-5.5548096294424178E-2</v>
      </c>
      <c r="O19" s="17">
        <f t="shared" si="5"/>
        <v>0.77881838376615098</v>
      </c>
      <c r="P19" s="17">
        <f t="shared" si="5"/>
        <v>0.83087645259515064</v>
      </c>
      <c r="Q19" s="17">
        <f t="shared" si="6"/>
        <v>-8.0007806322452552E-2</v>
      </c>
      <c r="R19" s="17">
        <f t="shared" si="7"/>
        <v>0.48000871138331047</v>
      </c>
      <c r="S19" s="17">
        <f t="shared" si="8"/>
        <v>0.81924456286184189</v>
      </c>
      <c r="T19" s="17">
        <f t="shared" si="9"/>
        <v>0.69407595824563584</v>
      </c>
      <c r="U19" s="17">
        <f t="shared" si="10"/>
        <v>0.11045409438810001</v>
      </c>
      <c r="V19" s="17">
        <f t="shared" si="11"/>
        <v>4.3785519244119331E-2</v>
      </c>
      <c r="W19" s="22">
        <f t="shared" si="12"/>
        <v>0.15423961363221933</v>
      </c>
      <c r="X19" s="17">
        <f t="shared" si="13"/>
        <v>-7.6090910931524451E-4</v>
      </c>
      <c r="Y19" s="17">
        <f t="shared" si="14"/>
        <v>-1.521818218630489E-3</v>
      </c>
      <c r="Z19" s="17">
        <f t="shared" si="15"/>
        <v>-7.3391316038656969E-4</v>
      </c>
      <c r="AA19" s="17">
        <f t="shared" si="16"/>
        <v>-1.4678263207731394E-3</v>
      </c>
      <c r="AB19" s="17">
        <f t="shared" si="17"/>
        <v>5.9480359849969099E-2</v>
      </c>
      <c r="AC19" s="17">
        <f t="shared" si="18"/>
        <v>5.9918337746425535E-2</v>
      </c>
      <c r="AD19" s="17">
        <f t="shared" si="19"/>
        <v>-3.1858355369375799E-2</v>
      </c>
      <c r="AE19" s="17">
        <f t="shared" si="20"/>
        <v>-3.2092941298318328E-2</v>
      </c>
    </row>
    <row r="20" spans="1:31" x14ac:dyDescent="0.25">
      <c r="A20" s="17">
        <v>0.01</v>
      </c>
      <c r="B20" s="17">
        <v>0.99</v>
      </c>
      <c r="C20" s="17">
        <v>0.05</v>
      </c>
      <c r="D20" s="17">
        <v>0.1</v>
      </c>
      <c r="E20" s="17">
        <f t="shared" si="0"/>
        <v>0.15265929257908153</v>
      </c>
      <c r="F20" s="17">
        <f t="shared" si="0"/>
        <v>0.20531858515816304</v>
      </c>
      <c r="G20" s="17">
        <f t="shared" si="0"/>
        <v>0.25239886424853036</v>
      </c>
      <c r="H20" s="17">
        <f t="shared" si="0"/>
        <v>0.3047977284970606</v>
      </c>
      <c r="I20" s="17">
        <f t="shared" si="1"/>
        <v>2.8164823144770382E-2</v>
      </c>
      <c r="J20" s="17">
        <f t="shared" si="2"/>
        <v>0.50704074036581004</v>
      </c>
      <c r="K20" s="17">
        <f t="shared" si="3"/>
        <v>4.309971606213258E-2</v>
      </c>
      <c r="L20" s="17">
        <f t="shared" si="4"/>
        <v>0.51077326137929613</v>
      </c>
      <c r="M20" s="17">
        <f t="shared" si="5"/>
        <v>-0.13158410390430869</v>
      </c>
      <c r="N20" s="17">
        <f t="shared" si="5"/>
        <v>-8.5507265167636945E-2</v>
      </c>
      <c r="O20" s="17">
        <f t="shared" si="5"/>
        <v>0.79474756145083891</v>
      </c>
      <c r="P20" s="17">
        <f t="shared" si="5"/>
        <v>0.84692292324430984</v>
      </c>
      <c r="Q20" s="17">
        <f t="shared" si="6"/>
        <v>-0.11039332616531056</v>
      </c>
      <c r="R20" s="17">
        <f t="shared" si="7"/>
        <v>0.4724296620287281</v>
      </c>
      <c r="S20" s="17">
        <f t="shared" si="8"/>
        <v>0.83555497560433889</v>
      </c>
      <c r="T20" s="17">
        <f t="shared" si="9"/>
        <v>0.69752821742788473</v>
      </c>
      <c r="U20" s="17">
        <f t="shared" si="10"/>
        <v>0.10692059616200185</v>
      </c>
      <c r="V20" s="17">
        <f t="shared" si="11"/>
        <v>4.2769871800455328E-2</v>
      </c>
      <c r="W20" s="22">
        <f t="shared" si="12"/>
        <v>0.14969046796245716</v>
      </c>
      <c r="X20" s="17">
        <f t="shared" si="13"/>
        <v>-8.0242714378201275E-4</v>
      </c>
      <c r="Y20" s="17">
        <f t="shared" si="14"/>
        <v>-1.6048542875640255E-3</v>
      </c>
      <c r="Z20" s="17">
        <f t="shared" si="15"/>
        <v>-7.7629393561865531E-4</v>
      </c>
      <c r="AA20" s="17">
        <f t="shared" si="16"/>
        <v>-1.5525878712373106E-3</v>
      </c>
      <c r="AB20" s="17">
        <f t="shared" si="17"/>
        <v>5.8439442869571201E-2</v>
      </c>
      <c r="AC20" s="17">
        <f t="shared" si="18"/>
        <v>5.886963798243279E-2</v>
      </c>
      <c r="AD20" s="17">
        <f t="shared" si="19"/>
        <v>-3.1287688192585844E-2</v>
      </c>
      <c r="AE20" s="17">
        <f t="shared" si="20"/>
        <v>-3.1518008844054549E-2</v>
      </c>
    </row>
    <row r="21" spans="1:31" x14ac:dyDescent="0.25">
      <c r="A21" s="17">
        <v>0.01</v>
      </c>
      <c r="B21" s="17">
        <v>0.99</v>
      </c>
      <c r="C21" s="17">
        <v>0.05</v>
      </c>
      <c r="D21" s="17">
        <v>0.1</v>
      </c>
      <c r="E21" s="17">
        <f t="shared" si="0"/>
        <v>0.15306050615097255</v>
      </c>
      <c r="F21" s="17">
        <f t="shared" si="0"/>
        <v>0.20612101230194504</v>
      </c>
      <c r="G21" s="17">
        <f t="shared" si="0"/>
        <v>0.25278701121633967</v>
      </c>
      <c r="H21" s="17">
        <f t="shared" si="0"/>
        <v>0.30557402243267928</v>
      </c>
      <c r="I21" s="17">
        <f t="shared" si="1"/>
        <v>2.8265126537743136E-2</v>
      </c>
      <c r="J21" s="17">
        <f t="shared" si="2"/>
        <v>0.50706581122408456</v>
      </c>
      <c r="K21" s="17">
        <f t="shared" si="3"/>
        <v>4.3196752804084915E-2</v>
      </c>
      <c r="L21" s="17">
        <f t="shared" si="4"/>
        <v>0.51079750927702539</v>
      </c>
      <c r="M21" s="17">
        <f t="shared" si="5"/>
        <v>-0.16080382533909429</v>
      </c>
      <c r="N21" s="17">
        <f t="shared" si="5"/>
        <v>-0.11494208415885335</v>
      </c>
      <c r="O21" s="17">
        <f t="shared" si="5"/>
        <v>0.81039140554713185</v>
      </c>
      <c r="P21" s="17">
        <f t="shared" si="5"/>
        <v>0.86268192766633711</v>
      </c>
      <c r="Q21" s="17">
        <f t="shared" si="6"/>
        <v>-0.14025025244295639</v>
      </c>
      <c r="R21" s="17">
        <f t="shared" si="7"/>
        <v>0.4649947978363706</v>
      </c>
      <c r="S21" s="17">
        <f t="shared" si="8"/>
        <v>0.85157755541305047</v>
      </c>
      <c r="T21" s="17">
        <f t="shared" si="9"/>
        <v>0.70089796598074028</v>
      </c>
      <c r="U21" s="17">
        <f t="shared" si="10"/>
        <v>0.10351013302907987</v>
      </c>
      <c r="V21" s="17">
        <f t="shared" si="11"/>
        <v>4.17899930370366E-2</v>
      </c>
      <c r="W21" s="22">
        <f t="shared" si="12"/>
        <v>0.14530012606611648</v>
      </c>
      <c r="X21" s="17">
        <f t="shared" si="13"/>
        <v>-8.4129758120608941E-4</v>
      </c>
      <c r="Y21" s="17">
        <f t="shared" si="14"/>
        <v>-1.6825951624121788E-3</v>
      </c>
      <c r="Z21" s="17">
        <f t="shared" si="15"/>
        <v>-8.1602820592694954E-4</v>
      </c>
      <c r="AA21" s="17">
        <f t="shared" si="16"/>
        <v>-1.6320564118538991E-3</v>
      </c>
      <c r="AB21" s="17">
        <f t="shared" si="17"/>
        <v>5.739536997126609E-2</v>
      </c>
      <c r="AC21" s="17">
        <f t="shared" si="18"/>
        <v>5.7817765221800821E-2</v>
      </c>
      <c r="AD21" s="17">
        <f t="shared" si="19"/>
        <v>-3.0731916367675031E-2</v>
      </c>
      <c r="AE21" s="17">
        <f t="shared" si="20"/>
        <v>-3.0958084707038206E-2</v>
      </c>
    </row>
    <row r="22" spans="1:31" x14ac:dyDescent="0.25">
      <c r="A22" s="17">
        <v>0.01</v>
      </c>
      <c r="B22" s="17">
        <v>0.99</v>
      </c>
      <c r="C22" s="17">
        <v>0.05</v>
      </c>
      <c r="D22" s="17">
        <v>0.1</v>
      </c>
      <c r="E22" s="17">
        <f t="shared" si="0"/>
        <v>0.1534811549415756</v>
      </c>
      <c r="F22" s="17">
        <f t="shared" si="0"/>
        <v>0.20696230988315115</v>
      </c>
      <c r="G22" s="17">
        <f t="shared" si="0"/>
        <v>0.25319502531930316</v>
      </c>
      <c r="H22" s="17">
        <f t="shared" si="0"/>
        <v>0.30639005063860625</v>
      </c>
      <c r="I22" s="17">
        <f t="shared" si="1"/>
        <v>2.8370288735393899E-2</v>
      </c>
      <c r="J22" s="17">
        <f t="shared" si="2"/>
        <v>0.50709209650364651</v>
      </c>
      <c r="K22" s="17">
        <f t="shared" si="3"/>
        <v>4.3298756329825785E-2</v>
      </c>
      <c r="L22" s="17">
        <f t="shared" si="4"/>
        <v>0.51082299823816124</v>
      </c>
      <c r="M22" s="17">
        <f t="shared" si="5"/>
        <v>-0.18950151032472734</v>
      </c>
      <c r="N22" s="17">
        <f t="shared" si="5"/>
        <v>-0.14385096676975376</v>
      </c>
      <c r="O22" s="17">
        <f t="shared" si="5"/>
        <v>0.82575736373096942</v>
      </c>
      <c r="P22" s="17">
        <f t="shared" si="5"/>
        <v>0.87816097001985627</v>
      </c>
      <c r="Q22" s="17">
        <f t="shared" si="6"/>
        <v>-0.16957710030595713</v>
      </c>
      <c r="R22" s="17">
        <f t="shared" si="7"/>
        <v>0.45770702583134659</v>
      </c>
      <c r="S22" s="17">
        <f t="shared" si="8"/>
        <v>0.8673198524189365</v>
      </c>
      <c r="T22" s="17">
        <f t="shared" si="9"/>
        <v>0.70418770917419315</v>
      </c>
      <c r="U22" s="17">
        <f t="shared" si="10"/>
        <v>0.10022079048937502</v>
      </c>
      <c r="V22" s="17">
        <f t="shared" si="11"/>
        <v>4.0844332793547794E-2</v>
      </c>
      <c r="W22" s="22">
        <f t="shared" si="12"/>
        <v>0.14106512328292281</v>
      </c>
      <c r="X22" s="17">
        <f t="shared" si="13"/>
        <v>-8.7759206409680811E-4</v>
      </c>
      <c r="Y22" s="17">
        <f t="shared" si="14"/>
        <v>-1.7551841281936162E-3</v>
      </c>
      <c r="Z22" s="17">
        <f t="shared" si="15"/>
        <v>-8.5318427234118898E-4</v>
      </c>
      <c r="AA22" s="17">
        <f t="shared" si="16"/>
        <v>-1.706368544682378E-3</v>
      </c>
      <c r="AB22" s="17">
        <f t="shared" si="17"/>
        <v>5.6351088345866281E-2</v>
      </c>
      <c r="AC22" s="17">
        <f t="shared" si="18"/>
        <v>5.6765688326226797E-2</v>
      </c>
      <c r="AD22" s="17">
        <f t="shared" si="19"/>
        <v>-3.0190645451424698E-2</v>
      </c>
      <c r="AE22" s="17">
        <f t="shared" si="20"/>
        <v>-3.0412771436541544E-2</v>
      </c>
    </row>
    <row r="23" spans="1:31" x14ac:dyDescent="0.25">
      <c r="A23" s="17">
        <v>0.01</v>
      </c>
      <c r="B23" s="17">
        <v>0.99</v>
      </c>
      <c r="C23" s="17">
        <v>0.05</v>
      </c>
      <c r="D23" s="17">
        <v>0.1</v>
      </c>
      <c r="E23" s="17">
        <f t="shared" si="0"/>
        <v>0.15391995097362401</v>
      </c>
      <c r="F23" s="17">
        <f t="shared" si="0"/>
        <v>0.20783990194724797</v>
      </c>
      <c r="G23" s="17">
        <f t="shared" si="0"/>
        <v>0.25362161745547374</v>
      </c>
      <c r="H23" s="17">
        <f t="shared" si="0"/>
        <v>0.30724323491094746</v>
      </c>
      <c r="I23" s="17">
        <f t="shared" si="1"/>
        <v>2.8479987743405998E-2</v>
      </c>
      <c r="J23" s="17">
        <f t="shared" si="2"/>
        <v>0.50711951571666758</v>
      </c>
      <c r="K23" s="17">
        <f t="shared" si="3"/>
        <v>4.340540436386843E-2</v>
      </c>
      <c r="L23" s="17">
        <f t="shared" si="4"/>
        <v>0.51084964772342467</v>
      </c>
      <c r="M23" s="17">
        <f t="shared" si="5"/>
        <v>-0.21767705449766048</v>
      </c>
      <c r="N23" s="17">
        <f t="shared" si="5"/>
        <v>-0.17223381093286716</v>
      </c>
      <c r="O23" s="17">
        <f t="shared" si="5"/>
        <v>0.84085268645668176</v>
      </c>
      <c r="P23" s="17">
        <f t="shared" si="5"/>
        <v>0.89336735573812709</v>
      </c>
      <c r="Q23" s="17">
        <f t="shared" si="6"/>
        <v>-0.19837386410060237</v>
      </c>
      <c r="R23" s="17">
        <f t="shared" si="7"/>
        <v>0.45056853080301495</v>
      </c>
      <c r="S23" s="17">
        <f t="shared" si="8"/>
        <v>0.88278920611140099</v>
      </c>
      <c r="T23" s="17">
        <f t="shared" si="9"/>
        <v>0.70739987951926819</v>
      </c>
      <c r="U23" s="17">
        <f t="shared" si="10"/>
        <v>9.7050315166963566E-2</v>
      </c>
      <c r="V23" s="17">
        <f t="shared" si="11"/>
        <v>3.9931414047862067E-2</v>
      </c>
      <c r="W23" s="22">
        <f t="shared" si="12"/>
        <v>0.13698172921482563</v>
      </c>
      <c r="X23" s="17">
        <f t="shared" si="13"/>
        <v>-9.113898819843024E-4</v>
      </c>
      <c r="Y23" s="17">
        <f t="shared" si="14"/>
        <v>-1.8227797639686048E-3</v>
      </c>
      <c r="Z23" s="17">
        <f t="shared" si="15"/>
        <v>-8.8783842361139006E-4</v>
      </c>
      <c r="AA23" s="17">
        <f t="shared" si="16"/>
        <v>-1.7756768472227801E-3</v>
      </c>
      <c r="AB23" s="17">
        <f t="shared" si="17"/>
        <v>5.5309302695894291E-2</v>
      </c>
      <c r="AC23" s="17">
        <f t="shared" si="18"/>
        <v>5.5716131843389846E-2</v>
      </c>
      <c r="AD23" s="17">
        <f t="shared" si="19"/>
        <v>-2.9663483378030188E-2</v>
      </c>
      <c r="AE23" s="17">
        <f t="shared" si="20"/>
        <v>-2.9881673972852647E-2</v>
      </c>
    </row>
    <row r="24" spans="1:31" x14ac:dyDescent="0.25">
      <c r="A24" s="17">
        <v>0.01</v>
      </c>
      <c r="B24" s="17">
        <v>0.99</v>
      </c>
      <c r="C24" s="17">
        <v>0.05</v>
      </c>
      <c r="D24" s="17">
        <v>0.1</v>
      </c>
      <c r="E24" s="17">
        <f t="shared" si="0"/>
        <v>0.15437564591461617</v>
      </c>
      <c r="F24" s="17">
        <f t="shared" si="0"/>
        <v>0.20875129182923227</v>
      </c>
      <c r="G24" s="17">
        <f t="shared" si="0"/>
        <v>0.25406553666727943</v>
      </c>
      <c r="H24" s="17">
        <f t="shared" si="0"/>
        <v>0.30813107333455886</v>
      </c>
      <c r="I24" s="17">
        <f t="shared" si="1"/>
        <v>2.8593911478654036E-2</v>
      </c>
      <c r="J24" s="17">
        <f t="shared" si="2"/>
        <v>0.50714799085284334</v>
      </c>
      <c r="K24" s="17">
        <f t="shared" si="3"/>
        <v>4.3516384166819862E-2</v>
      </c>
      <c r="L24" s="17">
        <f t="shared" si="4"/>
        <v>0.51087737957677093</v>
      </c>
      <c r="M24" s="17">
        <f t="shared" si="5"/>
        <v>-0.24533170584560762</v>
      </c>
      <c r="N24" s="17">
        <f t="shared" si="5"/>
        <v>-0.20009187685456209</v>
      </c>
      <c r="O24" s="17">
        <f t="shared" si="5"/>
        <v>0.8556844281456969</v>
      </c>
      <c r="P24" s="17">
        <f t="shared" si="5"/>
        <v>0.90830819272455343</v>
      </c>
      <c r="Q24" s="17">
        <f t="shared" si="6"/>
        <v>-0.2266418954341573</v>
      </c>
      <c r="R24" s="17">
        <f t="shared" si="7"/>
        <v>0.4435808245002833</v>
      </c>
      <c r="S24" s="17">
        <f t="shared" si="8"/>
        <v>0.89799274788538685</v>
      </c>
      <c r="T24" s="17">
        <f t="shared" si="9"/>
        <v>0.71053683710261062</v>
      </c>
      <c r="U24" s="17">
        <f t="shared" si="10"/>
        <v>9.3996165687172728E-2</v>
      </c>
      <c r="V24" s="17">
        <f t="shared" si="11"/>
        <v>3.9049829708306394E-2</v>
      </c>
      <c r="W24" s="22">
        <f t="shared" si="12"/>
        <v>0.13304599539547912</v>
      </c>
      <c r="X24" s="17">
        <f t="shared" si="13"/>
        <v>-9.4277650240088195E-4</v>
      </c>
      <c r="Y24" s="17">
        <f t="shared" si="14"/>
        <v>-1.8855530048017639E-3</v>
      </c>
      <c r="Z24" s="17">
        <f t="shared" si="15"/>
        <v>-9.20073457931549E-4</v>
      </c>
      <c r="AA24" s="17">
        <f t="shared" si="16"/>
        <v>-1.840146915863098E-3</v>
      </c>
      <c r="AB24" s="17">
        <f t="shared" si="17"/>
        <v>5.4272475141020383E-2</v>
      </c>
      <c r="AC24" s="17">
        <f t="shared" si="18"/>
        <v>5.4671575917245863E-2</v>
      </c>
      <c r="AD24" s="17">
        <f t="shared" si="19"/>
        <v>-2.9150041739032715E-2</v>
      </c>
      <c r="AE24" s="17">
        <f t="shared" si="20"/>
        <v>-2.9364400937776168E-2</v>
      </c>
    </row>
    <row r="25" spans="1:31" x14ac:dyDescent="0.25">
      <c r="A25" s="17">
        <v>0.01</v>
      </c>
      <c r="B25" s="17">
        <v>0.99</v>
      </c>
      <c r="C25" s="17">
        <v>0.05</v>
      </c>
      <c r="D25" s="17">
        <v>0.1</v>
      </c>
      <c r="E25" s="17">
        <f t="shared" si="0"/>
        <v>0.1548470341658166</v>
      </c>
      <c r="F25" s="17">
        <f t="shared" si="0"/>
        <v>0.20969406833163315</v>
      </c>
      <c r="G25" s="17">
        <f t="shared" si="0"/>
        <v>0.25452557339624521</v>
      </c>
      <c r="H25" s="17">
        <f t="shared" si="0"/>
        <v>0.30905114679249041</v>
      </c>
      <c r="I25" s="17">
        <f t="shared" si="1"/>
        <v>2.8711758541454146E-2</v>
      </c>
      <c r="J25" s="17">
        <f t="shared" si="2"/>
        <v>0.50717744657244557</v>
      </c>
      <c r="K25" s="17">
        <f t="shared" si="3"/>
        <v>4.3631393349061305E-2</v>
      </c>
      <c r="L25" s="17">
        <f t="shared" si="4"/>
        <v>0.51090611822876164</v>
      </c>
      <c r="M25" s="17">
        <f t="shared" si="5"/>
        <v>-0.2724679434161178</v>
      </c>
      <c r="N25" s="17">
        <f t="shared" si="5"/>
        <v>-0.22742766481318502</v>
      </c>
      <c r="O25" s="17">
        <f t="shared" si="5"/>
        <v>0.87025944901521324</v>
      </c>
      <c r="P25" s="17">
        <f t="shared" si="5"/>
        <v>0.92299039319344156</v>
      </c>
      <c r="Q25" s="17">
        <f t="shared" si="6"/>
        <v>-0.25438378122216848</v>
      </c>
      <c r="R25" s="17">
        <f t="shared" si="7"/>
        <v>0.4367447968915591</v>
      </c>
      <c r="S25" s="17">
        <f t="shared" si="8"/>
        <v>0.91293740415597879</v>
      </c>
      <c r="T25" s="17">
        <f t="shared" si="9"/>
        <v>0.71360087022336072</v>
      </c>
      <c r="U25" s="17">
        <f t="shared" si="10"/>
        <v>9.1055560837009011E-2</v>
      </c>
      <c r="V25" s="17">
        <f t="shared" si="11"/>
        <v>3.8198239470641743E-2</v>
      </c>
      <c r="W25" s="22">
        <f t="shared" si="12"/>
        <v>0.12925380030765077</v>
      </c>
      <c r="X25" s="17">
        <f t="shared" si="13"/>
        <v>-9.7184218864766183E-4</v>
      </c>
      <c r="Y25" s="17">
        <f t="shared" si="14"/>
        <v>-1.9436843772953237E-3</v>
      </c>
      <c r="Z25" s="17">
        <f t="shared" si="15"/>
        <v>-9.4997728787216639E-4</v>
      </c>
      <c r="AA25" s="17">
        <f t="shared" si="16"/>
        <v>-1.8999545757443328E-3</v>
      </c>
      <c r="AB25" s="17">
        <f t="shared" si="17"/>
        <v>5.3242828553675639E-2</v>
      </c>
      <c r="AC25" s="17">
        <f t="shared" si="18"/>
        <v>5.3634259653524106E-2</v>
      </c>
      <c r="AD25" s="17">
        <f t="shared" si="19"/>
        <v>-2.8649936864049128E-2</v>
      </c>
      <c r="AE25" s="17">
        <f t="shared" si="20"/>
        <v>-2.8860565724346775E-2</v>
      </c>
    </row>
    <row r="26" spans="1:31" x14ac:dyDescent="0.25">
      <c r="A26" s="17">
        <v>0.01</v>
      </c>
      <c r="B26" s="17">
        <v>0.99</v>
      </c>
      <c r="C26" s="17">
        <v>0.05</v>
      </c>
      <c r="D26" s="17">
        <v>0.1</v>
      </c>
      <c r="E26" s="17">
        <f t="shared" si="0"/>
        <v>0.15533295526014043</v>
      </c>
      <c r="F26" s="17">
        <f t="shared" si="0"/>
        <v>0.2106659105202808</v>
      </c>
      <c r="G26" s="17">
        <f t="shared" si="0"/>
        <v>0.25500056204018129</v>
      </c>
      <c r="H26" s="17">
        <f t="shared" si="0"/>
        <v>0.31000112408036257</v>
      </c>
      <c r="I26" s="17">
        <f t="shared" si="1"/>
        <v>2.8833238815035106E-2</v>
      </c>
      <c r="J26" s="17">
        <f t="shared" si="2"/>
        <v>0.50720781035618268</v>
      </c>
      <c r="K26" s="17">
        <f t="shared" si="3"/>
        <v>4.3750140510045318E-2</v>
      </c>
      <c r="L26" s="17">
        <f t="shared" si="4"/>
        <v>0.51093579085635188</v>
      </c>
      <c r="M26" s="17">
        <f t="shared" si="5"/>
        <v>-0.29908935769295564</v>
      </c>
      <c r="N26" s="17">
        <f t="shared" si="5"/>
        <v>-0.25424479463994709</v>
      </c>
      <c r="O26" s="17">
        <f t="shared" si="5"/>
        <v>0.88458441744723781</v>
      </c>
      <c r="P26" s="17">
        <f t="shared" si="5"/>
        <v>0.93742067605561497</v>
      </c>
      <c r="Q26" s="17">
        <f t="shared" si="6"/>
        <v>-0.28160322343675326</v>
      </c>
      <c r="R26" s="17">
        <f t="shared" si="7"/>
        <v>0.43006076837973239</v>
      </c>
      <c r="S26" s="17">
        <f t="shared" si="8"/>
        <v>0.92762989993418465</v>
      </c>
      <c r="T26" s="17">
        <f t="shared" si="9"/>
        <v>0.71659419628191856</v>
      </c>
      <c r="U26" s="17">
        <f t="shared" si="10"/>
        <v>8.8225524565885588E-2</v>
      </c>
      <c r="V26" s="17">
        <f t="shared" si="11"/>
        <v>3.7375366753365037E-2</v>
      </c>
      <c r="W26" s="22">
        <f t="shared" si="12"/>
        <v>0.12560089131925062</v>
      </c>
      <c r="X26" s="17">
        <f t="shared" si="13"/>
        <v>-9.9868072029510812E-4</v>
      </c>
      <c r="Y26" s="17">
        <f t="shared" si="14"/>
        <v>-1.9973614405902162E-3</v>
      </c>
      <c r="Z26" s="17">
        <f t="shared" si="15"/>
        <v>-9.7764164527748749E-4</v>
      </c>
      <c r="AA26" s="17">
        <f t="shared" si="16"/>
        <v>-1.955283290554975E-3</v>
      </c>
      <c r="AB26" s="17">
        <f t="shared" si="17"/>
        <v>5.2222352754742643E-2</v>
      </c>
      <c r="AC26" s="17">
        <f t="shared" si="18"/>
        <v>5.2606187366054963E-2</v>
      </c>
      <c r="AD26" s="17">
        <f t="shared" si="19"/>
        <v>-2.816279072528147E-2</v>
      </c>
      <c r="AE26" s="17">
        <f t="shared" si="20"/>
        <v>-2.8369787408909955E-2</v>
      </c>
    </row>
    <row r="27" spans="1:31" x14ac:dyDescent="0.25">
      <c r="A27" s="17">
        <v>0.01</v>
      </c>
      <c r="B27" s="17">
        <v>0.99</v>
      </c>
      <c r="C27" s="17">
        <v>0.05</v>
      </c>
      <c r="D27" s="17">
        <v>0.1</v>
      </c>
      <c r="E27" s="17">
        <f t="shared" si="0"/>
        <v>0.155832295620288</v>
      </c>
      <c r="F27" s="17">
        <f t="shared" si="0"/>
        <v>0.21166459124057591</v>
      </c>
      <c r="G27" s="17">
        <f t="shared" si="0"/>
        <v>0.25548938286282002</v>
      </c>
      <c r="H27" s="17">
        <f t="shared" si="0"/>
        <v>0.31097876572564004</v>
      </c>
      <c r="I27" s="17">
        <f t="shared" si="1"/>
        <v>2.8958073905071994E-2</v>
      </c>
      <c r="J27" s="17">
        <f t="shared" si="2"/>
        <v>0.5072390126150772</v>
      </c>
      <c r="K27" s="17">
        <f t="shared" si="3"/>
        <v>4.3872345715705009E-2</v>
      </c>
      <c r="L27" s="17">
        <f t="shared" si="4"/>
        <v>0.51096632750221282</v>
      </c>
      <c r="M27" s="17">
        <f t="shared" si="5"/>
        <v>-0.32520053407032695</v>
      </c>
      <c r="N27" s="17">
        <f t="shared" si="5"/>
        <v>-0.28054788832297456</v>
      </c>
      <c r="O27" s="17">
        <f t="shared" si="5"/>
        <v>0.89866581280987856</v>
      </c>
      <c r="P27" s="17">
        <f t="shared" si="5"/>
        <v>0.95160556976006994</v>
      </c>
      <c r="Q27" s="17">
        <f t="shared" si="6"/>
        <v>-0.3083049219886197</v>
      </c>
      <c r="R27" s="17">
        <f t="shared" si="7"/>
        <v>0.42352854201305939</v>
      </c>
      <c r="S27" s="17">
        <f t="shared" si="8"/>
        <v>0.94207676277156227</v>
      </c>
      <c r="T27" s="17">
        <f t="shared" si="9"/>
        <v>0.71951896287653405</v>
      </c>
      <c r="U27" s="17">
        <f t="shared" si="10"/>
        <v>8.5502927529723313E-2</v>
      </c>
      <c r="V27" s="17">
        <f t="shared" si="11"/>
        <v>3.6579995721692883E-2</v>
      </c>
      <c r="W27" s="22">
        <f t="shared" si="12"/>
        <v>0.1220829232514162</v>
      </c>
      <c r="X27" s="17">
        <f t="shared" si="13"/>
        <v>-1.0233882268381759E-3</v>
      </c>
      <c r="Y27" s="17">
        <f t="shared" si="14"/>
        <v>-2.0467764536763518E-3</v>
      </c>
      <c r="Z27" s="17">
        <f t="shared" si="15"/>
        <v>-1.0031608972862116E-3</v>
      </c>
      <c r="AA27" s="17">
        <f t="shared" si="16"/>
        <v>-2.0063217945724232E-3</v>
      </c>
      <c r="AB27" s="17">
        <f t="shared" si="17"/>
        <v>5.1212813021382801E-2</v>
      </c>
      <c r="AC27" s="17">
        <f t="shared" si="18"/>
        <v>5.1589137151899847E-2</v>
      </c>
      <c r="AD27" s="17">
        <f t="shared" si="19"/>
        <v>-2.7688231686578232E-2</v>
      </c>
      <c r="AE27" s="17">
        <f t="shared" si="20"/>
        <v>-2.7891691506499772E-2</v>
      </c>
    </row>
    <row r="28" spans="1:31" x14ac:dyDescent="0.25">
      <c r="A28" s="17">
        <v>0.01</v>
      </c>
      <c r="B28" s="17">
        <v>0.99</v>
      </c>
      <c r="C28" s="17">
        <v>0.05</v>
      </c>
      <c r="D28" s="17">
        <v>0.1</v>
      </c>
      <c r="E28" s="17">
        <f t="shared" si="0"/>
        <v>0.15634398973370708</v>
      </c>
      <c r="F28" s="17">
        <f t="shared" si="0"/>
        <v>0.21268797946741408</v>
      </c>
      <c r="G28" s="17">
        <f t="shared" si="0"/>
        <v>0.25599096331146315</v>
      </c>
      <c r="H28" s="17">
        <f t="shared" si="0"/>
        <v>0.31198192662292623</v>
      </c>
      <c r="I28" s="17">
        <f t="shared" si="1"/>
        <v>2.9085997433426762E-2</v>
      </c>
      <c r="J28" s="17">
        <f t="shared" si="2"/>
        <v>0.50727098676389737</v>
      </c>
      <c r="K28" s="17">
        <f t="shared" si="3"/>
        <v>4.3997740827865783E-2</v>
      </c>
      <c r="L28" s="17">
        <f t="shared" si="4"/>
        <v>0.51099766115706557</v>
      </c>
      <c r="M28" s="17">
        <f t="shared" si="5"/>
        <v>-0.35080694058101836</v>
      </c>
      <c r="N28" s="17">
        <f t="shared" si="5"/>
        <v>-0.30634245689892448</v>
      </c>
      <c r="O28" s="17">
        <f t="shared" si="5"/>
        <v>0.91250992865316771</v>
      </c>
      <c r="P28" s="17">
        <f t="shared" si="5"/>
        <v>0.9655514155133198</v>
      </c>
      <c r="Q28" s="17">
        <f t="shared" si="6"/>
        <v>-0.33449446190061666</v>
      </c>
      <c r="R28" s="17">
        <f t="shared" si="7"/>
        <v>0.41714745488432292</v>
      </c>
      <c r="S28" s="17">
        <f t="shared" si="8"/>
        <v>0.95628432699394639</v>
      </c>
      <c r="T28" s="17">
        <f t="shared" si="9"/>
        <v>0.72237724906933976</v>
      </c>
      <c r="U28" s="17">
        <f t="shared" si="10"/>
        <v>8.2884525009390878E-2</v>
      </c>
      <c r="V28" s="17">
        <f t="shared" si="11"/>
        <v>3.5810968407847102E-2</v>
      </c>
      <c r="W28" s="22">
        <f t="shared" si="12"/>
        <v>0.11869549341723798</v>
      </c>
      <c r="X28" s="17">
        <f t="shared" si="13"/>
        <v>-1.0460621401137133E-3</v>
      </c>
      <c r="Y28" s="17">
        <f t="shared" si="14"/>
        <v>-2.0921242802274267E-3</v>
      </c>
      <c r="Z28" s="17">
        <f t="shared" si="15"/>
        <v>-1.0266309797417644E-3</v>
      </c>
      <c r="AA28" s="17">
        <f t="shared" si="16"/>
        <v>-2.0532619594835289E-3</v>
      </c>
      <c r="AB28" s="17">
        <f t="shared" si="17"/>
        <v>5.0215760394923245E-2</v>
      </c>
      <c r="AC28" s="17">
        <f t="shared" si="18"/>
        <v>5.0584671279401514E-2</v>
      </c>
      <c r="AD28" s="17">
        <f t="shared" si="19"/>
        <v>-2.7225895115754684E-2</v>
      </c>
      <c r="AE28" s="17">
        <f t="shared" si="20"/>
        <v>-2.7425910588364771E-2</v>
      </c>
    </row>
    <row r="29" spans="1:31" x14ac:dyDescent="0.25">
      <c r="A29" s="17">
        <v>0.01</v>
      </c>
      <c r="B29" s="17">
        <v>0.99</v>
      </c>
      <c r="C29" s="17">
        <v>0.05</v>
      </c>
      <c r="D29" s="17">
        <v>0.1</v>
      </c>
      <c r="E29" s="17">
        <f t="shared" si="0"/>
        <v>0.15686702080376394</v>
      </c>
      <c r="F29" s="17">
        <f t="shared" si="0"/>
        <v>0.21373404160752779</v>
      </c>
      <c r="G29" s="17">
        <f t="shared" si="0"/>
        <v>0.25650427880133403</v>
      </c>
      <c r="H29" s="17">
        <f t="shared" si="0"/>
        <v>0.31300855760266799</v>
      </c>
      <c r="I29" s="17">
        <f t="shared" si="1"/>
        <v>2.9216755200940976E-2</v>
      </c>
      <c r="J29" s="17">
        <f t="shared" si="2"/>
        <v>0.50730366926185355</v>
      </c>
      <c r="K29" s="17">
        <f t="shared" si="3"/>
        <v>4.4126069700333503E-2</v>
      </c>
      <c r="L29" s="17">
        <f t="shared" si="4"/>
        <v>0.51102972780869105</v>
      </c>
      <c r="M29" s="17">
        <f t="shared" si="5"/>
        <v>-0.37591482077847999</v>
      </c>
      <c r="N29" s="17">
        <f t="shared" si="5"/>
        <v>-0.33163479253862521</v>
      </c>
      <c r="O29" s="17">
        <f t="shared" si="5"/>
        <v>0.92612287621104505</v>
      </c>
      <c r="P29" s="17">
        <f t="shared" si="5"/>
        <v>0.97926437080750217</v>
      </c>
      <c r="Q29" s="17">
        <f t="shared" si="6"/>
        <v>-0.36017820567374037</v>
      </c>
      <c r="R29" s="17">
        <f t="shared" si="7"/>
        <v>0.41091642805753081</v>
      </c>
      <c r="S29" s="17">
        <f t="shared" si="8"/>
        <v>0.9702587381557114</v>
      </c>
      <c r="T29" s="17">
        <f t="shared" si="9"/>
        <v>0.72517106678850896</v>
      </c>
      <c r="U29" s="17">
        <f t="shared" si="10"/>
        <v>8.0366991143204641E-2</v>
      </c>
      <c r="V29" s="17">
        <f t="shared" si="11"/>
        <v>3.5067181932968192E-2</v>
      </c>
      <c r="W29" s="22">
        <f t="shared" si="12"/>
        <v>0.11543417307617283</v>
      </c>
      <c r="X29" s="17">
        <f t="shared" si="13"/>
        <v>-1.0668002670358087E-3</v>
      </c>
      <c r="Y29" s="17">
        <f t="shared" si="14"/>
        <v>-2.1336005340716175E-3</v>
      </c>
      <c r="Z29" s="17">
        <f t="shared" si="15"/>
        <v>-1.0481484501214655E-3</v>
      </c>
      <c r="AA29" s="17">
        <f t="shared" si="16"/>
        <v>-2.0962969002429311E-3</v>
      </c>
      <c r="AB29" s="17">
        <f t="shared" si="17"/>
        <v>4.9232543321980238E-2</v>
      </c>
      <c r="AC29" s="17">
        <f t="shared" si="18"/>
        <v>4.9594147918876473E-2</v>
      </c>
      <c r="AD29" s="17">
        <f t="shared" si="19"/>
        <v>-2.6775423876966041E-2</v>
      </c>
      <c r="AE29" s="17">
        <f t="shared" si="20"/>
        <v>-2.6972084778565927E-2</v>
      </c>
    </row>
    <row r="30" spans="1:31" x14ac:dyDescent="0.25">
      <c r="A30" s="17">
        <v>0.01</v>
      </c>
      <c r="B30" s="17">
        <v>0.99</v>
      </c>
      <c r="C30" s="17">
        <v>0.05</v>
      </c>
      <c r="D30" s="17">
        <v>0.1</v>
      </c>
      <c r="E30" s="17">
        <f t="shared" si="0"/>
        <v>0.15740042093728185</v>
      </c>
      <c r="F30" s="17">
        <f t="shared" si="0"/>
        <v>0.21480084187456361</v>
      </c>
      <c r="G30" s="17">
        <f t="shared" si="0"/>
        <v>0.25702835302639476</v>
      </c>
      <c r="H30" s="17">
        <f t="shared" si="0"/>
        <v>0.31405670605278946</v>
      </c>
      <c r="I30" s="17">
        <f t="shared" si="1"/>
        <v>2.9350105234320453E-2</v>
      </c>
      <c r="J30" s="17">
        <f t="shared" si="2"/>
        <v>0.50733699962431833</v>
      </c>
      <c r="K30" s="17">
        <f t="shared" si="3"/>
        <v>4.4257088256598687E-2</v>
      </c>
      <c r="L30" s="17">
        <f t="shared" si="4"/>
        <v>0.51106246646135123</v>
      </c>
      <c r="M30" s="17">
        <f t="shared" si="5"/>
        <v>-0.4005310924394701</v>
      </c>
      <c r="N30" s="17">
        <f t="shared" si="5"/>
        <v>-0.35643186649806347</v>
      </c>
      <c r="O30" s="17">
        <f t="shared" si="5"/>
        <v>0.93951058814952804</v>
      </c>
      <c r="P30" s="17">
        <f t="shared" si="5"/>
        <v>0.99275041319678514</v>
      </c>
      <c r="Q30" s="17">
        <f t="shared" si="6"/>
        <v>-0.3853631915124146</v>
      </c>
      <c r="R30" s="17">
        <f t="shared" si="7"/>
        <v>0.40483401449948342</v>
      </c>
      <c r="S30" s="17">
        <f t="shared" si="8"/>
        <v>0.98400595765593479</v>
      </c>
      <c r="T30" s="17">
        <f t="shared" si="9"/>
        <v>0.7279023623377251</v>
      </c>
      <c r="U30" s="17">
        <f t="shared" si="10"/>
        <v>7.7946949502889135E-2</v>
      </c>
      <c r="V30" s="17">
        <f t="shared" si="11"/>
        <v>3.4347585834072568E-2</v>
      </c>
      <c r="W30" s="22">
        <f t="shared" si="12"/>
        <v>0.11229453533696171</v>
      </c>
      <c r="X30" s="17">
        <f t="shared" si="13"/>
        <v>-1.0856999809115183E-3</v>
      </c>
      <c r="Y30" s="17">
        <f t="shared" si="14"/>
        <v>-2.1713999618230367E-3</v>
      </c>
      <c r="Z30" s="17">
        <f t="shared" si="15"/>
        <v>-1.0678096587351455E-3</v>
      </c>
      <c r="AA30" s="17">
        <f t="shared" si="16"/>
        <v>-2.135619317470291E-3</v>
      </c>
      <c r="AB30" s="17">
        <f t="shared" si="17"/>
        <v>4.8264320212868243E-2</v>
      </c>
      <c r="AC30" s="17">
        <f t="shared" si="18"/>
        <v>4.8618733796931934E-2</v>
      </c>
      <c r="AD30" s="17">
        <f t="shared" si="19"/>
        <v>-2.6336468718164818E-2</v>
      </c>
      <c r="AE30" s="17">
        <f t="shared" si="20"/>
        <v>-2.6529862144795895E-2</v>
      </c>
    </row>
    <row r="31" spans="1:31" x14ac:dyDescent="0.25">
      <c r="A31" s="17">
        <v>0.01</v>
      </c>
      <c r="B31" s="17">
        <v>0.99</v>
      </c>
      <c r="C31" s="17">
        <v>0.05</v>
      </c>
      <c r="D31" s="17">
        <v>0.1</v>
      </c>
      <c r="E31" s="17">
        <f t="shared" si="0"/>
        <v>0.15794327092773761</v>
      </c>
      <c r="F31" s="17">
        <f t="shared" si="0"/>
        <v>0.21588654185547512</v>
      </c>
      <c r="G31" s="17">
        <f t="shared" si="0"/>
        <v>0.25756225785576231</v>
      </c>
      <c r="H31" s="17">
        <f t="shared" si="0"/>
        <v>0.31512451571152461</v>
      </c>
      <c r="I31" s="17">
        <f t="shared" si="1"/>
        <v>2.9485817731934393E-2</v>
      </c>
      <c r="J31" s="17">
        <f t="shared" si="2"/>
        <v>0.50737092040927811</v>
      </c>
      <c r="K31" s="17">
        <f t="shared" si="3"/>
        <v>4.4390564463940581E-2</v>
      </c>
      <c r="L31" s="17">
        <f t="shared" si="4"/>
        <v>0.51109581912931623</v>
      </c>
      <c r="M31" s="17">
        <f t="shared" si="5"/>
        <v>-0.4246632525459042</v>
      </c>
      <c r="N31" s="17">
        <f t="shared" si="5"/>
        <v>-0.38074123339652943</v>
      </c>
      <c r="O31" s="17">
        <f t="shared" si="5"/>
        <v>0.95267882250861047</v>
      </c>
      <c r="P31" s="17">
        <f t="shared" si="5"/>
        <v>1.006015344269183</v>
      </c>
      <c r="Q31" s="17">
        <f t="shared" si="6"/>
        <v>-0.41005703786731851</v>
      </c>
      <c r="R31" s="17">
        <f t="shared" si="7"/>
        <v>0.39889844461989521</v>
      </c>
      <c r="S31" s="17">
        <f t="shared" si="8"/>
        <v>0.99753176746654026</v>
      </c>
      <c r="T31" s="17">
        <f t="shared" si="9"/>
        <v>0.73057301798812824</v>
      </c>
      <c r="U31" s="17">
        <f t="shared" si="10"/>
        <v>7.5621000113886852E-2</v>
      </c>
      <c r="V31" s="17">
        <f t="shared" si="11"/>
        <v>3.3651179497894014E-2</v>
      </c>
      <c r="W31" s="22">
        <f t="shared" si="12"/>
        <v>0.10927217961178087</v>
      </c>
      <c r="X31" s="17">
        <f t="shared" si="13"/>
        <v>-1.1028575270267541E-3</v>
      </c>
      <c r="Y31" s="17">
        <f t="shared" si="14"/>
        <v>-2.2057150540535082E-3</v>
      </c>
      <c r="Z31" s="17">
        <f t="shared" si="15"/>
        <v>-1.0857100342881996E-3</v>
      </c>
      <c r="AA31" s="17">
        <f t="shared" si="16"/>
        <v>-2.1714200685763992E-3</v>
      </c>
      <c r="AB31" s="17">
        <f t="shared" si="17"/>
        <v>4.7312072554680153E-2</v>
      </c>
      <c r="AC31" s="17">
        <f t="shared" si="18"/>
        <v>4.7659417409129275E-2</v>
      </c>
      <c r="AD31" s="17">
        <f t="shared" si="19"/>
        <v>-2.5908688567061165E-2</v>
      </c>
      <c r="AE31" s="17">
        <f t="shared" si="20"/>
        <v>-2.6098898996944422E-2</v>
      </c>
    </row>
    <row r="32" spans="1:31" x14ac:dyDescent="0.25">
      <c r="A32" s="17">
        <v>0.01</v>
      </c>
      <c r="B32" s="17">
        <v>0.99</v>
      </c>
      <c r="C32" s="17">
        <v>0.05</v>
      </c>
      <c r="D32" s="17">
        <v>0.1</v>
      </c>
      <c r="E32" s="17">
        <f t="shared" si="0"/>
        <v>0.15849469969125099</v>
      </c>
      <c r="F32" s="17">
        <f t="shared" si="0"/>
        <v>0.21698939938250186</v>
      </c>
      <c r="G32" s="17">
        <f t="shared" si="0"/>
        <v>0.25810511287290638</v>
      </c>
      <c r="H32" s="17">
        <f t="shared" si="0"/>
        <v>0.31621022574581281</v>
      </c>
      <c r="I32" s="17">
        <f t="shared" si="1"/>
        <v>2.9623674922812739E-2</v>
      </c>
      <c r="J32" s="17">
        <f t="shared" si="2"/>
        <v>0.50740537718208467</v>
      </c>
      <c r="K32" s="17">
        <f t="shared" si="3"/>
        <v>4.4526278218226606E-2</v>
      </c>
      <c r="L32" s="17">
        <f t="shared" si="4"/>
        <v>0.51112973080807178</v>
      </c>
      <c r="M32" s="17">
        <f t="shared" si="5"/>
        <v>-0.44831928882324429</v>
      </c>
      <c r="N32" s="17">
        <f t="shared" si="5"/>
        <v>-0.40457094210109407</v>
      </c>
      <c r="O32" s="17">
        <f t="shared" si="5"/>
        <v>0.96563316679214106</v>
      </c>
      <c r="P32" s="17">
        <f t="shared" si="5"/>
        <v>1.0190647937676554</v>
      </c>
      <c r="Q32" s="17">
        <f t="shared" si="6"/>
        <v>-0.43426785457226247</v>
      </c>
      <c r="R32" s="17">
        <f t="shared" si="7"/>
        <v>0.39310766913664413</v>
      </c>
      <c r="S32" s="17">
        <f t="shared" si="8"/>
        <v>1.0108417749301419</v>
      </c>
      <c r="T32" s="17">
        <f t="shared" si="9"/>
        <v>0.73318485363140717</v>
      </c>
      <c r="U32" s="17">
        <f t="shared" si="10"/>
        <v>7.3385743075656193E-2</v>
      </c>
      <c r="V32" s="17">
        <f t="shared" si="11"/>
        <v>3.297700970216088E-2</v>
      </c>
      <c r="W32" s="22">
        <f t="shared" si="12"/>
        <v>0.10636275277781707</v>
      </c>
      <c r="X32" s="17">
        <f t="shared" si="13"/>
        <v>-1.1183674362773813E-3</v>
      </c>
      <c r="Y32" s="17">
        <f t="shared" si="14"/>
        <v>-2.2367348725547626E-3</v>
      </c>
      <c r="Z32" s="17">
        <f t="shared" si="15"/>
        <v>-1.1019434779115489E-3</v>
      </c>
      <c r="AA32" s="17">
        <f t="shared" si="16"/>
        <v>-2.2038869558230977E-3</v>
      </c>
      <c r="AB32" s="17">
        <f t="shared" si="17"/>
        <v>4.6376618269707508E-2</v>
      </c>
      <c r="AC32" s="17">
        <f t="shared" si="18"/>
        <v>4.6717022479400822E-2</v>
      </c>
      <c r="AD32" s="17">
        <f t="shared" si="19"/>
        <v>-2.5491750747536592E-2</v>
      </c>
      <c r="AE32" s="17">
        <f t="shared" si="20"/>
        <v>-2.5678860105455909E-2</v>
      </c>
    </row>
    <row r="33" spans="1:31" x14ac:dyDescent="0.25">
      <c r="A33" s="17">
        <v>0.01</v>
      </c>
      <c r="B33" s="17">
        <v>0.99</v>
      </c>
      <c r="C33" s="17">
        <v>0.05</v>
      </c>
      <c r="D33" s="17">
        <v>0.1</v>
      </c>
      <c r="E33" s="17">
        <f t="shared" si="0"/>
        <v>0.15905388340938967</v>
      </c>
      <c r="F33" s="17">
        <f t="shared" si="0"/>
        <v>0.21810776681877925</v>
      </c>
      <c r="G33" s="17">
        <f t="shared" si="0"/>
        <v>0.25865608461186218</v>
      </c>
      <c r="H33" s="17">
        <f t="shared" si="0"/>
        <v>0.31731216922372435</v>
      </c>
      <c r="I33" s="17">
        <f t="shared" si="1"/>
        <v>2.9763470852347408E-2</v>
      </c>
      <c r="J33" s="17">
        <f t="shared" si="2"/>
        <v>0.50744031846188442</v>
      </c>
      <c r="K33" s="17">
        <f t="shared" si="3"/>
        <v>4.4664021152965541E-2</v>
      </c>
      <c r="L33" s="17">
        <f t="shared" si="4"/>
        <v>0.51116414942659461</v>
      </c>
      <c r="M33" s="17">
        <f t="shared" si="5"/>
        <v>-0.47150759795809805</v>
      </c>
      <c r="N33" s="17">
        <f t="shared" si="5"/>
        <v>-0.42792945334079446</v>
      </c>
      <c r="O33" s="17">
        <f t="shared" si="5"/>
        <v>0.97837904216590932</v>
      </c>
      <c r="P33" s="17">
        <f t="shared" si="5"/>
        <v>1.0319042238203833</v>
      </c>
      <c r="Q33" s="17">
        <f t="shared" si="6"/>
        <v>-0.45800416069659022</v>
      </c>
      <c r="R33" s="17">
        <f t="shared" si="7"/>
        <v>0.38745939908130683</v>
      </c>
      <c r="S33" s="17">
        <f t="shared" si="8"/>
        <v>1.023941417591959</v>
      </c>
      <c r="T33" s="17">
        <f t="shared" si="9"/>
        <v>0.73573962847578289</v>
      </c>
      <c r="U33" s="17">
        <f t="shared" si="10"/>
        <v>7.123779897741063E-2</v>
      </c>
      <c r="V33" s="17">
        <f t="shared" si="11"/>
        <v>3.2324168263816455E-2</v>
      </c>
      <c r="W33" s="22">
        <f t="shared" si="12"/>
        <v>0.10356196724122708</v>
      </c>
      <c r="X33" s="17">
        <f t="shared" si="13"/>
        <v>-1.1323220392864097E-3</v>
      </c>
      <c r="Y33" s="17">
        <f t="shared" si="14"/>
        <v>-2.2646440785728194E-3</v>
      </c>
      <c r="Z33" s="17">
        <f t="shared" si="15"/>
        <v>-1.1166018583557093E-3</v>
      </c>
      <c r="AA33" s="17">
        <f t="shared" si="16"/>
        <v>-2.2332037167114185E-3</v>
      </c>
      <c r="AB33" s="17">
        <f t="shared" si="17"/>
        <v>4.5458625061187322E-2</v>
      </c>
      <c r="AC33" s="17">
        <f t="shared" si="18"/>
        <v>4.5792221406328187E-2</v>
      </c>
      <c r="AD33" s="17">
        <f t="shared" si="19"/>
        <v>-2.5085331127130454E-2</v>
      </c>
      <c r="AE33" s="17">
        <f t="shared" si="20"/>
        <v>-2.5269418850184005E-2</v>
      </c>
    </row>
    <row r="34" spans="1:31" x14ac:dyDescent="0.25">
      <c r="A34" s="17">
        <v>0.01</v>
      </c>
      <c r="B34" s="17">
        <v>0.99</v>
      </c>
      <c r="C34" s="17">
        <v>0.05</v>
      </c>
      <c r="D34" s="17">
        <v>0.1</v>
      </c>
      <c r="E34" s="17">
        <f t="shared" si="0"/>
        <v>0.15962004442903288</v>
      </c>
      <c r="F34" s="17">
        <f t="shared" si="0"/>
        <v>0.21924008885806565</v>
      </c>
      <c r="G34" s="17">
        <f t="shared" si="0"/>
        <v>0.25921438554104004</v>
      </c>
      <c r="H34" s="17">
        <f t="shared" si="0"/>
        <v>0.31842877108208006</v>
      </c>
      <c r="I34" s="17">
        <f t="shared" si="1"/>
        <v>2.9905011107258211E-2</v>
      </c>
      <c r="J34" s="17">
        <f t="shared" si="2"/>
        <v>0.50747569565286377</v>
      </c>
      <c r="K34" s="17">
        <f t="shared" si="3"/>
        <v>4.4803596385260012E-2</v>
      </c>
      <c r="L34" s="17">
        <f t="shared" si="4"/>
        <v>0.51119902578385568</v>
      </c>
      <c r="M34" s="17">
        <f t="shared" si="5"/>
        <v>-0.49423691048869173</v>
      </c>
      <c r="N34" s="17">
        <f t="shared" si="5"/>
        <v>-0.45082556404395857</v>
      </c>
      <c r="O34" s="17">
        <f t="shared" si="5"/>
        <v>0.99092170772947452</v>
      </c>
      <c r="P34" s="17">
        <f t="shared" si="5"/>
        <v>1.0445389332454753</v>
      </c>
      <c r="Q34" s="17">
        <f t="shared" si="6"/>
        <v>-0.48127480910529985</v>
      </c>
      <c r="R34" s="17">
        <f t="shared" si="7"/>
        <v>0.38195114284436338</v>
      </c>
      <c r="S34" s="17">
        <f t="shared" si="8"/>
        <v>1.0368359680359336</v>
      </c>
      <c r="T34" s="17">
        <f t="shared" si="9"/>
        <v>0.73823904276931995</v>
      </c>
      <c r="U34" s="17">
        <f t="shared" si="10"/>
        <v>6.9173826331614008E-2</v>
      </c>
      <c r="V34" s="17">
        <f t="shared" si="11"/>
        <v>3.1691789792854148E-2</v>
      </c>
      <c r="W34" s="22">
        <f t="shared" si="12"/>
        <v>0.10086561612446815</v>
      </c>
      <c r="X34" s="17">
        <f t="shared" si="13"/>
        <v>-1.1448110726105668E-3</v>
      </c>
      <c r="Y34" s="17">
        <f t="shared" si="14"/>
        <v>-2.2896221452211336E-3</v>
      </c>
      <c r="Z34" s="17">
        <f t="shared" si="15"/>
        <v>-1.1297746001452181E-3</v>
      </c>
      <c r="AA34" s="17">
        <f t="shared" si="16"/>
        <v>-2.2595492002904362E-3</v>
      </c>
      <c r="AB34" s="17">
        <f t="shared" si="17"/>
        <v>4.4558623536352308E-2</v>
      </c>
      <c r="AC34" s="17">
        <f t="shared" si="18"/>
        <v>4.488554848473824E-2</v>
      </c>
      <c r="AD34" s="17">
        <f t="shared" si="19"/>
        <v>-2.4689114205016516E-2</v>
      </c>
      <c r="AE34" s="17">
        <f t="shared" si="20"/>
        <v>-2.4870257309237056E-2</v>
      </c>
    </row>
    <row r="35" spans="1:31" x14ac:dyDescent="0.25">
      <c r="A35" s="17">
        <v>0.01</v>
      </c>
      <c r="B35" s="17">
        <v>0.99</v>
      </c>
      <c r="C35" s="17">
        <v>0.05</v>
      </c>
      <c r="D35" s="17">
        <v>0.1</v>
      </c>
      <c r="E35" s="17">
        <f t="shared" si="0"/>
        <v>0.16019244996533816</v>
      </c>
      <c r="F35" s="17">
        <f t="shared" si="0"/>
        <v>0.22038489993067623</v>
      </c>
      <c r="G35" s="17">
        <f t="shared" si="0"/>
        <v>0.25977927284111263</v>
      </c>
      <c r="H35" s="17">
        <f t="shared" si="0"/>
        <v>0.3195585456822253</v>
      </c>
      <c r="I35" s="17">
        <f t="shared" si="1"/>
        <v>3.004811249133453E-2</v>
      </c>
      <c r="J35" s="17">
        <f t="shared" si="2"/>
        <v>0.50751146296319105</v>
      </c>
      <c r="K35" s="17">
        <f t="shared" si="3"/>
        <v>4.494481821027816E-2</v>
      </c>
      <c r="L35" s="17">
        <f t="shared" si="4"/>
        <v>0.5112343134724584</v>
      </c>
      <c r="M35" s="17">
        <f t="shared" si="5"/>
        <v>-0.51651622225686789</v>
      </c>
      <c r="N35" s="17">
        <f t="shared" si="5"/>
        <v>-0.47326833828632769</v>
      </c>
      <c r="O35" s="17">
        <f t="shared" si="5"/>
        <v>1.0032662648319828</v>
      </c>
      <c r="P35" s="17">
        <f t="shared" si="5"/>
        <v>1.0569740619000938</v>
      </c>
      <c r="Q35" s="17">
        <f t="shared" si="6"/>
        <v>-0.50408891761386565</v>
      </c>
      <c r="R35" s="17">
        <f t="shared" si="7"/>
        <v>0.37658024022980402</v>
      </c>
      <c r="S35" s="17">
        <f t="shared" si="8"/>
        <v>1.0495305387001861</v>
      </c>
      <c r="T35" s="17">
        <f t="shared" si="9"/>
        <v>0.74068473953735747</v>
      </c>
      <c r="U35" s="17">
        <f t="shared" si="10"/>
        <v>6.7190536263470407E-2</v>
      </c>
      <c r="V35" s="17">
        <f t="shared" si="11"/>
        <v>3.1079049549777641E-2</v>
      </c>
      <c r="W35" s="22">
        <f t="shared" si="12"/>
        <v>9.8269585813248045E-2</v>
      </c>
      <c r="X35" s="17">
        <f t="shared" si="13"/>
        <v>-1.1559213682139355E-3</v>
      </c>
      <c r="Y35" s="17">
        <f t="shared" si="14"/>
        <v>-2.3118427364278711E-3</v>
      </c>
      <c r="Z35" s="17">
        <f t="shared" si="15"/>
        <v>-1.1415483560087327E-3</v>
      </c>
      <c r="AA35" s="17">
        <f t="shared" si="16"/>
        <v>-2.2830967120174655E-3</v>
      </c>
      <c r="AB35" s="17">
        <f t="shared" si="17"/>
        <v>4.3677019940536896E-2</v>
      </c>
      <c r="AC35" s="17">
        <f t="shared" si="18"/>
        <v>4.399741273517354E-2</v>
      </c>
      <c r="AD35" s="17">
        <f t="shared" si="19"/>
        <v>-2.4302793148804267E-2</v>
      </c>
      <c r="AE35" s="17">
        <f t="shared" si="20"/>
        <v>-2.4481066296217307E-2</v>
      </c>
    </row>
    <row r="36" spans="1:31" x14ac:dyDescent="0.25">
      <c r="A36" s="17">
        <v>0.01</v>
      </c>
      <c r="B36" s="17">
        <v>0.99</v>
      </c>
      <c r="C36" s="17">
        <v>0.05</v>
      </c>
      <c r="D36" s="17">
        <v>0.1</v>
      </c>
      <c r="E36" s="17">
        <f t="shared" si="0"/>
        <v>0.16077041064944511</v>
      </c>
      <c r="F36" s="17">
        <f t="shared" si="0"/>
        <v>0.22154082129889016</v>
      </c>
      <c r="G36" s="17">
        <f t="shared" si="0"/>
        <v>0.26035004701911701</v>
      </c>
      <c r="H36" s="17">
        <f t="shared" si="0"/>
        <v>0.32070009403823402</v>
      </c>
      <c r="I36" s="17">
        <f t="shared" si="1"/>
        <v>3.0192602662361276E-2</v>
      </c>
      <c r="J36" s="17">
        <f t="shared" si="2"/>
        <v>0.50754757731425337</v>
      </c>
      <c r="K36" s="17">
        <f t="shared" si="3"/>
        <v>4.508751175477925E-2</v>
      </c>
      <c r="L36" s="17">
        <f t="shared" si="4"/>
        <v>0.51126996879204178</v>
      </c>
      <c r="M36" s="17">
        <f t="shared" si="5"/>
        <v>-0.53835473222713637</v>
      </c>
      <c r="N36" s="17">
        <f t="shared" si="5"/>
        <v>-0.49526704465391447</v>
      </c>
      <c r="O36" s="17">
        <f t="shared" si="5"/>
        <v>1.015417661406385</v>
      </c>
      <c r="P36" s="17">
        <f t="shared" si="5"/>
        <v>1.0692145950482024</v>
      </c>
      <c r="Q36" s="17">
        <f t="shared" si="6"/>
        <v>-0.52645580654148028</v>
      </c>
      <c r="R36" s="17">
        <f t="shared" si="7"/>
        <v>0.37134389354623665</v>
      </c>
      <c r="S36" s="17">
        <f t="shared" si="8"/>
        <v>1.0620300866512056</v>
      </c>
      <c r="T36" s="17">
        <f t="shared" si="9"/>
        <v>0.74307830632289074</v>
      </c>
      <c r="U36" s="17">
        <f t="shared" si="10"/>
        <v>6.5284704701577004E-2</v>
      </c>
      <c r="V36" s="17">
        <f t="shared" si="11"/>
        <v>3.0485161404186088E-2</v>
      </c>
      <c r="W36" s="22">
        <f t="shared" si="12"/>
        <v>9.5769866105763088E-2</v>
      </c>
      <c r="X36" s="17">
        <f t="shared" si="13"/>
        <v>-1.1657366172920791E-3</v>
      </c>
      <c r="Y36" s="17">
        <f t="shared" si="14"/>
        <v>-2.3314732345841582E-3</v>
      </c>
      <c r="Z36" s="17">
        <f t="shared" si="15"/>
        <v>-1.1520067547586583E-3</v>
      </c>
      <c r="AA36" s="17">
        <f t="shared" si="16"/>
        <v>-2.3040135095173165E-3</v>
      </c>
      <c r="AB36" s="17">
        <f t="shared" si="17"/>
        <v>4.2814108375151476E-2</v>
      </c>
      <c r="AC36" s="17">
        <f t="shared" si="18"/>
        <v>4.312811021314291E-2</v>
      </c>
      <c r="AD36" s="17">
        <f t="shared" si="19"/>
        <v>-2.3926069787529439E-2</v>
      </c>
      <c r="AE36" s="17">
        <f t="shared" si="20"/>
        <v>-2.4101545353279064E-2</v>
      </c>
    </row>
    <row r="37" spans="1:31" x14ac:dyDescent="0.25">
      <c r="A37" s="17">
        <v>0.01</v>
      </c>
      <c r="B37" s="17">
        <v>0.99</v>
      </c>
      <c r="C37" s="17">
        <v>0.05</v>
      </c>
      <c r="D37" s="17">
        <v>0.1</v>
      </c>
      <c r="E37" s="17">
        <f t="shared" si="0"/>
        <v>0.16135327895809115</v>
      </c>
      <c r="F37" s="17">
        <f t="shared" si="0"/>
        <v>0.22270655791618224</v>
      </c>
      <c r="G37" s="17">
        <f t="shared" si="0"/>
        <v>0.26092605039649636</v>
      </c>
      <c r="H37" s="17">
        <f t="shared" si="0"/>
        <v>0.3218521007929927</v>
      </c>
      <c r="I37" s="17">
        <f t="shared" si="1"/>
        <v>3.0338319739522786E-2</v>
      </c>
      <c r="J37" s="17">
        <f t="shared" si="2"/>
        <v>0.50758399824251532</v>
      </c>
      <c r="K37" s="17">
        <f t="shared" si="3"/>
        <v>4.5231512599124092E-2</v>
      </c>
      <c r="L37" s="17">
        <f t="shared" si="4"/>
        <v>0.51130595065480777</v>
      </c>
      <c r="M37" s="17">
        <f t="shared" si="5"/>
        <v>-0.55976178641471208</v>
      </c>
      <c r="N37" s="17">
        <f t="shared" si="5"/>
        <v>-0.51683109976048591</v>
      </c>
      <c r="O37" s="17">
        <f t="shared" si="5"/>
        <v>1.0273806963001497</v>
      </c>
      <c r="P37" s="17">
        <f t="shared" si="5"/>
        <v>1.0812653677248418</v>
      </c>
      <c r="Q37" s="17">
        <f t="shared" si="6"/>
        <v>-0.54838494240275748</v>
      </c>
      <c r="R37" s="17">
        <f t="shared" si="7"/>
        <v>0.36623919580712178</v>
      </c>
      <c r="S37" s="17">
        <f t="shared" si="8"/>
        <v>1.07433941829988</v>
      </c>
      <c r="T37" s="17">
        <f t="shared" si="9"/>
        <v>0.74542127692051896</v>
      </c>
      <c r="U37" s="17">
        <f t="shared" si="10"/>
        <v>6.3453182314652426E-2</v>
      </c>
      <c r="V37" s="17">
        <f t="shared" si="11"/>
        <v>2.9909375891594734E-2</v>
      </c>
      <c r="W37" s="22">
        <f t="shared" si="12"/>
        <v>9.3362558206247157E-2</v>
      </c>
      <c r="X37" s="17">
        <f t="shared" si="13"/>
        <v>-1.1743371996932263E-3</v>
      </c>
      <c r="Y37" s="17">
        <f t="shared" si="14"/>
        <v>-2.3486743993864525E-3</v>
      </c>
      <c r="Z37" s="17">
        <f t="shared" si="15"/>
        <v>-1.1612302159177469E-3</v>
      </c>
      <c r="AA37" s="17">
        <f t="shared" si="16"/>
        <v>-2.3224604318354937E-3</v>
      </c>
      <c r="AB37" s="17">
        <f t="shared" si="17"/>
        <v>4.1970082406501401E-2</v>
      </c>
      <c r="AC37" s="17">
        <f t="shared" si="18"/>
        <v>4.2277835704473486E-2</v>
      </c>
      <c r="AD37" s="17">
        <f t="shared" si="19"/>
        <v>-2.3558654567328176E-2</v>
      </c>
      <c r="AE37" s="17">
        <f t="shared" si="20"/>
        <v>-2.3731402706554067E-2</v>
      </c>
    </row>
    <row r="38" spans="1:31" x14ac:dyDescent="0.25">
      <c r="A38" s="17">
        <v>0.01</v>
      </c>
      <c r="B38" s="17">
        <v>0.99</v>
      </c>
      <c r="C38" s="17">
        <v>0.05</v>
      </c>
      <c r="D38" s="17">
        <v>0.1</v>
      </c>
      <c r="E38" s="17">
        <f t="shared" si="0"/>
        <v>0.16194044755793777</v>
      </c>
      <c r="F38" s="17">
        <f t="shared" si="0"/>
        <v>0.22388089511587547</v>
      </c>
      <c r="G38" s="17">
        <f t="shared" si="0"/>
        <v>0.26150666550445523</v>
      </c>
      <c r="H38" s="17">
        <f t="shared" si="0"/>
        <v>0.32301333100891044</v>
      </c>
      <c r="I38" s="17">
        <f t="shared" si="1"/>
        <v>3.048511188948444E-2</v>
      </c>
      <c r="J38" s="17">
        <f t="shared" si="2"/>
        <v>0.50762068779604608</v>
      </c>
      <c r="K38" s="17">
        <f t="shared" si="3"/>
        <v>4.537666637611381E-2</v>
      </c>
      <c r="L38" s="17">
        <f t="shared" si="4"/>
        <v>0.51134222048525713</v>
      </c>
      <c r="M38" s="17">
        <f t="shared" si="5"/>
        <v>-0.58074682761796281</v>
      </c>
      <c r="N38" s="17">
        <f t="shared" si="5"/>
        <v>-0.53797001761272267</v>
      </c>
      <c r="O38" s="17">
        <f t="shared" si="5"/>
        <v>1.0391600235838139</v>
      </c>
      <c r="P38" s="17">
        <f t="shared" si="5"/>
        <v>1.0931310690781189</v>
      </c>
      <c r="Q38" s="17">
        <f t="shared" si="6"/>
        <v>-0.56988588743138457</v>
      </c>
      <c r="R38" s="17">
        <f t="shared" si="7"/>
        <v>0.36126315614775556</v>
      </c>
      <c r="S38" s="17">
        <f t="shared" si="8"/>
        <v>1.0864631940455993</v>
      </c>
      <c r="T38" s="17">
        <f t="shared" si="9"/>
        <v>0.74771513309611459</v>
      </c>
      <c r="U38" s="17">
        <f t="shared" si="10"/>
        <v>6.1692902433441249E-2</v>
      </c>
      <c r="V38" s="17">
        <f t="shared" si="11"/>
        <v>2.9350978365316732E-2</v>
      </c>
      <c r="W38" s="22">
        <f t="shared" si="12"/>
        <v>9.1043880798757984E-2</v>
      </c>
      <c r="X38" s="17">
        <f t="shared" si="13"/>
        <v>-1.1818000705382534E-3</v>
      </c>
      <c r="Y38" s="17">
        <f t="shared" si="14"/>
        <v>-2.3636001410765068E-3</v>
      </c>
      <c r="Z38" s="17">
        <f t="shared" si="15"/>
        <v>-1.1692958227129651E-3</v>
      </c>
      <c r="AA38" s="17">
        <f t="shared" si="16"/>
        <v>-2.3385916454259303E-3</v>
      </c>
      <c r="AB38" s="17">
        <f t="shared" si="17"/>
        <v>4.1145046001742673E-2</v>
      </c>
      <c r="AC38" s="17">
        <f t="shared" si="18"/>
        <v>4.1446693742616662E-2</v>
      </c>
      <c r="AD38" s="17">
        <f t="shared" si="19"/>
        <v>-2.3200266475512911E-2</v>
      </c>
      <c r="AE38" s="17">
        <f t="shared" si="20"/>
        <v>-2.3370355189709913E-2</v>
      </c>
    </row>
    <row r="39" spans="1:31" x14ac:dyDescent="0.25">
      <c r="A39" s="17">
        <v>0.01</v>
      </c>
      <c r="B39" s="17">
        <v>0.99</v>
      </c>
      <c r="C39" s="17">
        <v>0.05</v>
      </c>
      <c r="D39" s="17">
        <v>0.1</v>
      </c>
      <c r="E39" s="17">
        <f t="shared" si="0"/>
        <v>0.16253134759320689</v>
      </c>
      <c r="F39" s="17">
        <f t="shared" si="0"/>
        <v>0.22506269518641372</v>
      </c>
      <c r="G39" s="17">
        <f t="shared" si="0"/>
        <v>0.26209131341581171</v>
      </c>
      <c r="H39" s="17">
        <f t="shared" si="0"/>
        <v>0.32418262683162341</v>
      </c>
      <c r="I39" s="17">
        <f t="shared" si="1"/>
        <v>3.0632836898301721E-2</v>
      </c>
      <c r="J39" s="17">
        <f t="shared" si="2"/>
        <v>0.50765761042750435</v>
      </c>
      <c r="K39" s="17">
        <f t="shared" si="3"/>
        <v>4.5522828353952931E-2</v>
      </c>
      <c r="L39" s="17">
        <f t="shared" si="4"/>
        <v>0.51137874211595769</v>
      </c>
      <c r="M39" s="17">
        <f t="shared" si="5"/>
        <v>-0.60131935061883413</v>
      </c>
      <c r="N39" s="17">
        <f t="shared" si="5"/>
        <v>-0.55869336448403095</v>
      </c>
      <c r="O39" s="17">
        <f t="shared" si="5"/>
        <v>1.0507601568215703</v>
      </c>
      <c r="P39" s="17">
        <f t="shared" si="5"/>
        <v>1.1048162466729738</v>
      </c>
      <c r="Q39" s="17">
        <f t="shared" si="6"/>
        <v>-0.59096825459735203</v>
      </c>
      <c r="R39" s="17">
        <f t="shared" si="7"/>
        <v>0.35641272259240087</v>
      </c>
      <c r="S39" s="17">
        <f t="shared" si="8"/>
        <v>1.098405932837367</v>
      </c>
      <c r="T39" s="17">
        <f t="shared" si="9"/>
        <v>0.74996130628570468</v>
      </c>
      <c r="U39" s="17">
        <f t="shared" si="10"/>
        <v>6.0000887186939834E-2</v>
      </c>
      <c r="V39" s="17">
        <f t="shared" si="11"/>
        <v>2.8809287240032639E-2</v>
      </c>
      <c r="W39" s="22">
        <f t="shared" si="12"/>
        <v>8.8810174426972477E-2</v>
      </c>
      <c r="X39" s="17">
        <f t="shared" si="13"/>
        <v>-1.188198696132172E-3</v>
      </c>
      <c r="Y39" s="17">
        <f t="shared" si="14"/>
        <v>-2.376397392264344E-3</v>
      </c>
      <c r="Z39" s="17">
        <f t="shared" si="15"/>
        <v>-1.1762772455219828E-3</v>
      </c>
      <c r="AA39" s="17">
        <f t="shared" si="16"/>
        <v>-2.3525544910439657E-3</v>
      </c>
      <c r="AB39" s="17">
        <f t="shared" si="17"/>
        <v>4.0339023752955394E-2</v>
      </c>
      <c r="AC39" s="17">
        <f t="shared" si="18"/>
        <v>4.0634708908629483E-2</v>
      </c>
      <c r="AD39" s="17">
        <f t="shared" si="19"/>
        <v>-2.2850632938075995E-2</v>
      </c>
      <c r="AE39" s="17">
        <f t="shared" si="20"/>
        <v>-2.3018128140709686E-2</v>
      </c>
    </row>
    <row r="40" spans="1:31" x14ac:dyDescent="0.25">
      <c r="A40" s="17">
        <v>0.01</v>
      </c>
      <c r="B40" s="17">
        <v>0.99</v>
      </c>
      <c r="C40" s="17">
        <v>0.05</v>
      </c>
      <c r="D40" s="17">
        <v>0.1</v>
      </c>
      <c r="E40" s="17">
        <f t="shared" si="0"/>
        <v>0.16312544694127298</v>
      </c>
      <c r="F40" s="17">
        <f t="shared" si="0"/>
        <v>0.22625089388254591</v>
      </c>
      <c r="G40" s="17">
        <f t="shared" si="0"/>
        <v>0.26267945203857268</v>
      </c>
      <c r="H40" s="17">
        <f t="shared" si="0"/>
        <v>0.32535890407714541</v>
      </c>
      <c r="I40" s="17">
        <f t="shared" si="1"/>
        <v>3.0781361735318244E-2</v>
      </c>
      <c r="J40" s="17">
        <f t="shared" si="2"/>
        <v>0.50769473288512168</v>
      </c>
      <c r="K40" s="17">
        <f t="shared" si="3"/>
        <v>4.5669863009643173E-2</v>
      </c>
      <c r="L40" s="17">
        <f t="shared" si="4"/>
        <v>0.51141548168092055</v>
      </c>
      <c r="M40" s="17">
        <f t="shared" si="5"/>
        <v>-0.62148886249531188</v>
      </c>
      <c r="N40" s="17">
        <f t="shared" si="5"/>
        <v>-0.57901071893834566</v>
      </c>
      <c r="O40" s="17">
        <f t="shared" si="5"/>
        <v>1.0621854732906084</v>
      </c>
      <c r="P40" s="17">
        <f t="shared" si="5"/>
        <v>1.1163253107433286</v>
      </c>
      <c r="Q40" s="17">
        <f t="shared" si="6"/>
        <v>-0.61164166775990569</v>
      </c>
      <c r="R40" s="17">
        <f t="shared" si="7"/>
        <v>0.3516848023228889</v>
      </c>
      <c r="S40" s="17">
        <f t="shared" si="8"/>
        <v>1.1101720166431348</v>
      </c>
      <c r="T40" s="17">
        <f t="shared" si="9"/>
        <v>0.75216117926821158</v>
      </c>
      <c r="U40" s="17">
        <f t="shared" si="10"/>
        <v>5.8374252069215829E-2</v>
      </c>
      <c r="V40" s="17">
        <f t="shared" si="11"/>
        <v>2.8283652323543892E-2</v>
      </c>
      <c r="W40" s="22">
        <f t="shared" si="12"/>
        <v>8.6657904392759721E-2</v>
      </c>
      <c r="X40" s="17">
        <f t="shared" si="13"/>
        <v>-1.1936030318395706E-3</v>
      </c>
      <c r="Y40" s="17">
        <f t="shared" si="14"/>
        <v>-2.3872060636791412E-3</v>
      </c>
      <c r="Z40" s="17">
        <f t="shared" si="15"/>
        <v>-1.1822447084172691E-3</v>
      </c>
      <c r="AA40" s="17">
        <f t="shared" si="16"/>
        <v>-2.3644894168345382E-3</v>
      </c>
      <c r="AB40" s="17">
        <f t="shared" si="17"/>
        <v>3.9551970370714923E-2</v>
      </c>
      <c r="AC40" s="17">
        <f t="shared" si="18"/>
        <v>3.9841835395100764E-2</v>
      </c>
      <c r="AD40" s="17">
        <f t="shared" si="19"/>
        <v>-2.2509489695030662E-2</v>
      </c>
      <c r="AE40" s="17">
        <f t="shared" si="20"/>
        <v>-2.2674455276219353E-2</v>
      </c>
    </row>
    <row r="41" spans="1:31" x14ac:dyDescent="0.25">
      <c r="A41" s="17">
        <v>0.01</v>
      </c>
      <c r="B41" s="17">
        <v>0.99</v>
      </c>
      <c r="C41" s="17">
        <v>0.05</v>
      </c>
      <c r="D41" s="17">
        <v>0.1</v>
      </c>
      <c r="E41" s="17">
        <f t="shared" si="0"/>
        <v>0.16372224845719277</v>
      </c>
      <c r="F41" s="17">
        <f t="shared" si="0"/>
        <v>0.22744449691438548</v>
      </c>
      <c r="G41" s="17">
        <f t="shared" si="0"/>
        <v>0.26327057439278134</v>
      </c>
      <c r="H41" s="17">
        <f t="shared" si="0"/>
        <v>0.32654114878556267</v>
      </c>
      <c r="I41" s="17">
        <f t="shared" si="1"/>
        <v>3.0930562114298187E-2</v>
      </c>
      <c r="J41" s="17">
        <f t="shared" si="2"/>
        <v>0.50773202410299267</v>
      </c>
      <c r="K41" s="17">
        <f t="shared" si="3"/>
        <v>4.5817643598195332E-2</v>
      </c>
      <c r="L41" s="17">
        <f t="shared" si="4"/>
        <v>0.51145240750793342</v>
      </c>
      <c r="M41" s="17">
        <f t="shared" si="5"/>
        <v>-0.64126484768066938</v>
      </c>
      <c r="N41" s="17">
        <f t="shared" si="5"/>
        <v>-0.59893163663589599</v>
      </c>
      <c r="O41" s="17">
        <f t="shared" si="5"/>
        <v>1.0734402181381237</v>
      </c>
      <c r="P41" s="17">
        <f t="shared" si="5"/>
        <v>1.1276625383814383</v>
      </c>
      <c r="Q41" s="17">
        <f t="shared" si="6"/>
        <v>-0.63191572658909934</v>
      </c>
      <c r="R41" s="17">
        <f t="shared" si="7"/>
        <v>0.34707627961131626</v>
      </c>
      <c r="S41" s="17">
        <f t="shared" si="8"/>
        <v>1.1217656948205215</v>
      </c>
      <c r="T41" s="17">
        <f t="shared" si="9"/>
        <v>0.75431608780769244</v>
      </c>
      <c r="U41" s="17">
        <f t="shared" si="10"/>
        <v>5.6810209138303126E-2</v>
      </c>
      <c r="V41" s="17">
        <f t="shared" si="11"/>
        <v>2.7773453233135667E-2</v>
      </c>
      <c r="W41" s="22">
        <f t="shared" si="12"/>
        <v>8.45836623714388E-2</v>
      </c>
      <c r="X41" s="17">
        <f t="shared" si="13"/>
        <v>-1.1980795352267992E-3</v>
      </c>
      <c r="Y41" s="17">
        <f t="shared" si="14"/>
        <v>-2.3961590704535984E-3</v>
      </c>
      <c r="Z41" s="17">
        <f t="shared" si="15"/>
        <v>-1.1872649920679403E-3</v>
      </c>
      <c r="AA41" s="17">
        <f t="shared" si="16"/>
        <v>-2.3745299841358807E-3</v>
      </c>
      <c r="AB41" s="17">
        <f t="shared" si="17"/>
        <v>3.8783779445052E-2</v>
      </c>
      <c r="AC41" s="17">
        <f t="shared" si="18"/>
        <v>3.9067965831922458E-2</v>
      </c>
      <c r="AD41" s="17">
        <f t="shared" si="19"/>
        <v>-2.2176580657451771E-2</v>
      </c>
      <c r="AE41" s="17">
        <f t="shared" si="20"/>
        <v>-2.2339078547558417E-2</v>
      </c>
    </row>
    <row r="42" spans="1:31" x14ac:dyDescent="0.25">
      <c r="A42" s="17">
        <v>0.01</v>
      </c>
      <c r="B42" s="17">
        <v>0.99</v>
      </c>
      <c r="C42" s="17">
        <v>0.05</v>
      </c>
      <c r="D42" s="17">
        <v>0.1</v>
      </c>
      <c r="E42" s="17">
        <f t="shared" si="0"/>
        <v>0.16432128822480618</v>
      </c>
      <c r="F42" s="17">
        <f t="shared" si="0"/>
        <v>0.22864257644961228</v>
      </c>
      <c r="G42" s="17">
        <f t="shared" si="0"/>
        <v>0.26386420688881529</v>
      </c>
      <c r="H42" s="17">
        <f t="shared" si="0"/>
        <v>0.32772841377763062</v>
      </c>
      <c r="I42" s="17">
        <f t="shared" si="1"/>
        <v>3.1080322056201537E-2</v>
      </c>
      <c r="J42" s="17">
        <f t="shared" si="2"/>
        <v>0.50776945509177762</v>
      </c>
      <c r="K42" s="17">
        <f t="shared" si="3"/>
        <v>4.5966051722203825E-2</v>
      </c>
      <c r="L42" s="17">
        <f t="shared" si="4"/>
        <v>0.51148949001098198</v>
      </c>
      <c r="M42" s="17">
        <f t="shared" si="5"/>
        <v>-0.66065673740319542</v>
      </c>
      <c r="N42" s="17">
        <f t="shared" si="5"/>
        <v>-0.61846561955185719</v>
      </c>
      <c r="O42" s="17">
        <f t="shared" si="5"/>
        <v>1.0845285084668497</v>
      </c>
      <c r="P42" s="17">
        <f t="shared" si="5"/>
        <v>1.1388320776552174</v>
      </c>
      <c r="Q42" s="17">
        <f t="shared" si="6"/>
        <v>-0.65179997588783767</v>
      </c>
      <c r="R42" s="17">
        <f t="shared" si="7"/>
        <v>0.34258403158532968</v>
      </c>
      <c r="S42" s="17">
        <f t="shared" si="8"/>
        <v>1.1331910883837248</v>
      </c>
      <c r="T42" s="17">
        <f t="shared" si="9"/>
        <v>0.75642732226158038</v>
      </c>
      <c r="U42" s="17">
        <f t="shared" si="10"/>
        <v>5.5306069032775781E-2</v>
      </c>
      <c r="V42" s="17">
        <f t="shared" si="11"/>
        <v>2.7278097892947811E-2</v>
      </c>
      <c r="W42" s="22">
        <f t="shared" si="12"/>
        <v>8.2584166925723596E-2</v>
      </c>
      <c r="X42" s="17">
        <f t="shared" si="13"/>
        <v>-1.2016912084242967E-3</v>
      </c>
      <c r="Y42" s="17">
        <f t="shared" si="14"/>
        <v>-2.4033824168485933E-3</v>
      </c>
      <c r="Z42" s="17">
        <f t="shared" si="15"/>
        <v>-1.1914014668991833E-3</v>
      </c>
      <c r="AA42" s="17">
        <f t="shared" si="16"/>
        <v>-2.3828029337983666E-3</v>
      </c>
      <c r="AB42" s="17">
        <f t="shared" si="17"/>
        <v>3.8034291484756108E-2</v>
      </c>
      <c r="AC42" s="17">
        <f t="shared" si="18"/>
        <v>3.8312939384962941E-2</v>
      </c>
      <c r="AD42" s="17">
        <f t="shared" si="19"/>
        <v>-2.1851657749592537E-2</v>
      </c>
      <c r="AE42" s="17">
        <f t="shared" si="20"/>
        <v>-2.201174798159811E-2</v>
      </c>
    </row>
    <row r="43" spans="1:31" x14ac:dyDescent="0.25">
      <c r="A43" s="17">
        <v>0.01</v>
      </c>
      <c r="B43" s="17">
        <v>0.99</v>
      </c>
      <c r="C43" s="17">
        <v>0.05</v>
      </c>
      <c r="D43" s="17">
        <v>0.1</v>
      </c>
      <c r="E43" s="17">
        <f t="shared" si="0"/>
        <v>0.16492213382901832</v>
      </c>
      <c r="F43" s="17">
        <f t="shared" si="0"/>
        <v>0.22984426765803659</v>
      </c>
      <c r="G43" s="17">
        <f t="shared" si="0"/>
        <v>0.2644599076222649</v>
      </c>
      <c r="H43" s="17">
        <f t="shared" si="0"/>
        <v>0.32891981524452979</v>
      </c>
      <c r="I43" s="17">
        <f t="shared" si="1"/>
        <v>3.1230533457254576E-2</v>
      </c>
      <c r="J43" s="17">
        <f t="shared" si="2"/>
        <v>0.50780699883072844</v>
      </c>
      <c r="K43" s="17">
        <f t="shared" si="3"/>
        <v>4.6114976905566228E-2</v>
      </c>
      <c r="L43" s="17">
        <f t="shared" si="4"/>
        <v>0.51152670158370961</v>
      </c>
      <c r="M43" s="17">
        <f t="shared" si="5"/>
        <v>-0.67967388314557342</v>
      </c>
      <c r="N43" s="17">
        <f t="shared" si="5"/>
        <v>-0.63762208924433872</v>
      </c>
      <c r="O43" s="17">
        <f t="shared" si="5"/>
        <v>1.0954543373416459</v>
      </c>
      <c r="P43" s="17">
        <f t="shared" si="5"/>
        <v>1.1498379516460164</v>
      </c>
      <c r="Q43" s="17">
        <f t="shared" si="6"/>
        <v>-0.67130387895185117</v>
      </c>
      <c r="R43" s="17">
        <f t="shared" si="7"/>
        <v>0.33820494199596784</v>
      </c>
      <c r="S43" s="17">
        <f t="shared" si="8"/>
        <v>1.1444521941628212</v>
      </c>
      <c r="T43" s="17">
        <f t="shared" si="9"/>
        <v>0.75849612915216136</v>
      </c>
      <c r="U43" s="17">
        <f t="shared" si="10"/>
        <v>5.3859241975288304E-2</v>
      </c>
      <c r="V43" s="17">
        <f t="shared" si="11"/>
        <v>2.6797021108766375E-2</v>
      </c>
      <c r="W43" s="22">
        <f t="shared" si="12"/>
        <v>8.0656263084054686E-2</v>
      </c>
      <c r="X43" s="17">
        <f t="shared" si="13"/>
        <v>-1.2044976643102224E-3</v>
      </c>
      <c r="Y43" s="17">
        <f t="shared" si="14"/>
        <v>-2.4089953286204448E-3</v>
      </c>
      <c r="Z43" s="17">
        <f t="shared" si="15"/>
        <v>-1.1947141510494494E-3</v>
      </c>
      <c r="AA43" s="17">
        <f t="shared" si="16"/>
        <v>-2.3894283020988987E-3</v>
      </c>
      <c r="AB43" s="17">
        <f t="shared" si="17"/>
        <v>3.730330125603238E-2</v>
      </c>
      <c r="AC43" s="17">
        <f t="shared" si="18"/>
        <v>3.7576549148827972E-2</v>
      </c>
      <c r="AD43" s="17">
        <f t="shared" si="19"/>
        <v>-2.1534480739023681E-2</v>
      </c>
      <c r="AE43" s="17">
        <f t="shared" si="20"/>
        <v>-2.1692221509579043E-2</v>
      </c>
    </row>
    <row r="44" spans="1:31" x14ac:dyDescent="0.25">
      <c r="A44" s="17">
        <v>0.01</v>
      </c>
      <c r="B44" s="17">
        <v>0.99</v>
      </c>
      <c r="C44" s="17">
        <v>0.05</v>
      </c>
      <c r="D44" s="17">
        <v>0.1</v>
      </c>
      <c r="E44" s="17">
        <f t="shared" si="0"/>
        <v>0.16552438266117345</v>
      </c>
      <c r="F44" s="17">
        <f t="shared" si="0"/>
        <v>0.23104876532234681</v>
      </c>
      <c r="G44" s="17">
        <f t="shared" si="0"/>
        <v>0.26505726469778962</v>
      </c>
      <c r="H44" s="17">
        <f t="shared" si="0"/>
        <v>0.33011452939557923</v>
      </c>
      <c r="I44" s="17">
        <f t="shared" si="1"/>
        <v>3.138109566529336E-2</v>
      </c>
      <c r="J44" s="17">
        <f t="shared" si="2"/>
        <v>0.50784463016178294</v>
      </c>
      <c r="K44" s="17">
        <f t="shared" si="3"/>
        <v>4.6264316174447401E-2</v>
      </c>
      <c r="L44" s="17">
        <f t="shared" si="4"/>
        <v>0.51156401649468763</v>
      </c>
      <c r="M44" s="17">
        <f t="shared" si="5"/>
        <v>-0.69832553377358964</v>
      </c>
      <c r="N44" s="17">
        <f t="shared" si="5"/>
        <v>-0.65641036381875273</v>
      </c>
      <c r="O44" s="17">
        <f t="shared" si="5"/>
        <v>1.1062215777111577</v>
      </c>
      <c r="P44" s="17">
        <f t="shared" si="5"/>
        <v>1.1606840624008059</v>
      </c>
      <c r="Q44" s="17">
        <f t="shared" si="6"/>
        <v>-0.69043679461563867</v>
      </c>
      <c r="R44" s="17">
        <f t="shared" si="7"/>
        <v>0.33393591315604843</v>
      </c>
      <c r="S44" s="17">
        <f t="shared" si="8"/>
        <v>1.1555528888528339</v>
      </c>
      <c r="T44" s="17">
        <f t="shared" si="9"/>
        <v>0.76052371269916075</v>
      </c>
      <c r="U44" s="17">
        <f t="shared" si="10"/>
        <v>5.246723791612147E-2</v>
      </c>
      <c r="V44" s="17">
        <f t="shared" si="11"/>
        <v>2.6329683216688656E-2</v>
      </c>
      <c r="W44" s="22">
        <f t="shared" si="12"/>
        <v>7.879692113281013E-2</v>
      </c>
      <c r="X44" s="17">
        <f t="shared" si="13"/>
        <v>-1.2065552117442018E-3</v>
      </c>
      <c r="Y44" s="17">
        <f t="shared" si="14"/>
        <v>-2.4131104234884036E-3</v>
      </c>
      <c r="Z44" s="17">
        <f t="shared" si="15"/>
        <v>-1.1972597882887678E-3</v>
      </c>
      <c r="AA44" s="17">
        <f t="shared" si="16"/>
        <v>-2.3945195765775356E-3</v>
      </c>
      <c r="AB44" s="17">
        <f t="shared" si="17"/>
        <v>3.6590564449002889E-2</v>
      </c>
      <c r="AC44" s="17">
        <f t="shared" si="18"/>
        <v>3.6858548862427787E-2</v>
      </c>
      <c r="AD44" s="17">
        <f t="shared" si="19"/>
        <v>-2.1224817057359284E-2</v>
      </c>
      <c r="AE44" s="17">
        <f t="shared" si="20"/>
        <v>-2.1380264786434209E-2</v>
      </c>
    </row>
    <row r="45" spans="1:31" x14ac:dyDescent="0.25">
      <c r="A45" s="17">
        <v>0.01</v>
      </c>
      <c r="B45" s="17">
        <v>0.99</v>
      </c>
      <c r="C45" s="17">
        <v>0.05</v>
      </c>
      <c r="D45" s="17">
        <v>0.1</v>
      </c>
      <c r="E45" s="17">
        <f t="shared" si="0"/>
        <v>0.16612766026704553</v>
      </c>
      <c r="F45" s="17">
        <f t="shared" si="0"/>
        <v>0.23225532053409101</v>
      </c>
      <c r="G45" s="17">
        <f t="shared" si="0"/>
        <v>0.26565589459193401</v>
      </c>
      <c r="H45" s="17">
        <f t="shared" si="0"/>
        <v>0.331311789183868</v>
      </c>
      <c r="I45" s="17">
        <f t="shared" si="1"/>
        <v>3.1531915066761382E-2</v>
      </c>
      <c r="J45" s="17">
        <f t="shared" si="2"/>
        <v>0.5078823256863223</v>
      </c>
      <c r="K45" s="17">
        <f t="shared" si="3"/>
        <v>4.6413973647983504E-2</v>
      </c>
      <c r="L45" s="17">
        <f t="shared" si="4"/>
        <v>0.511601410785119</v>
      </c>
      <c r="M45" s="17">
        <f t="shared" si="5"/>
        <v>-0.71662081599809113</v>
      </c>
      <c r="N45" s="17">
        <f t="shared" si="5"/>
        <v>-0.67483963824996662</v>
      </c>
      <c r="O45" s="17">
        <f t="shared" si="5"/>
        <v>1.1168339862398373</v>
      </c>
      <c r="P45" s="17">
        <f t="shared" si="5"/>
        <v>1.171374194794023</v>
      </c>
      <c r="Q45" s="17">
        <f t="shared" si="6"/>
        <v>-0.70920795764674294</v>
      </c>
      <c r="R45" s="17">
        <f t="shared" si="7"/>
        <v>0.32977387621245863</v>
      </c>
      <c r="S45" s="17">
        <f t="shared" si="8"/>
        <v>1.1664969329509196</v>
      </c>
      <c r="T45" s="17">
        <f t="shared" si="9"/>
        <v>0.76251123631185158</v>
      </c>
      <c r="U45" s="17">
        <f t="shared" si="10"/>
        <v>5.1127665953970405E-2</v>
      </c>
      <c r="V45" s="17">
        <f t="shared" si="11"/>
        <v>2.5875568802181115E-2</v>
      </c>
      <c r="W45" s="22">
        <f t="shared" si="12"/>
        <v>7.700323475615152E-2</v>
      </c>
      <c r="X45" s="17">
        <f t="shared" si="13"/>
        <v>-1.2079169556755214E-3</v>
      </c>
      <c r="Y45" s="17">
        <f t="shared" si="14"/>
        <v>-2.4158339113510429E-3</v>
      </c>
      <c r="Z45" s="17">
        <f t="shared" si="15"/>
        <v>-1.1990919416548919E-3</v>
      </c>
      <c r="AA45" s="17">
        <f t="shared" si="16"/>
        <v>-2.3981838833097837E-3</v>
      </c>
      <c r="AB45" s="17">
        <f t="shared" si="17"/>
        <v>3.5895803705852707E-2</v>
      </c>
      <c r="AC45" s="17">
        <f t="shared" si="18"/>
        <v>3.6158658981415528E-2</v>
      </c>
      <c r="AD45" s="17">
        <f t="shared" si="19"/>
        <v>-2.0922441613797412E-2</v>
      </c>
      <c r="AE45" s="17">
        <f t="shared" si="20"/>
        <v>-2.1075651002864394E-2</v>
      </c>
    </row>
    <row r="46" spans="1:31" x14ac:dyDescent="0.25">
      <c r="A46" s="17">
        <v>0.01</v>
      </c>
      <c r="B46" s="17">
        <v>0.99</v>
      </c>
      <c r="C46" s="17">
        <v>0.05</v>
      </c>
      <c r="D46" s="17">
        <v>0.1</v>
      </c>
      <c r="E46" s="17">
        <f t="shared" si="0"/>
        <v>0.16673161874488329</v>
      </c>
      <c r="F46" s="17">
        <f t="shared" si="0"/>
        <v>0.23346323748976652</v>
      </c>
      <c r="G46" s="17">
        <f t="shared" si="0"/>
        <v>0.26625544056276146</v>
      </c>
      <c r="H46" s="17">
        <f t="shared" si="0"/>
        <v>0.33251088112552291</v>
      </c>
      <c r="I46" s="17">
        <f t="shared" si="1"/>
        <v>3.1682904686220821E-2</v>
      </c>
      <c r="J46" s="17">
        <f t="shared" si="2"/>
        <v>0.50792006366505671</v>
      </c>
      <c r="K46" s="17">
        <f t="shared" si="3"/>
        <v>4.6563860140690368E-2</v>
      </c>
      <c r="L46" s="17">
        <f t="shared" si="4"/>
        <v>0.51163886216946908</v>
      </c>
      <c r="M46" s="17">
        <f t="shared" si="5"/>
        <v>-0.73456871785101752</v>
      </c>
      <c r="N46" s="17">
        <f t="shared" si="5"/>
        <v>-0.69291896774067441</v>
      </c>
      <c r="O46" s="17">
        <f t="shared" si="5"/>
        <v>1.1272952070467359</v>
      </c>
      <c r="P46" s="17">
        <f t="shared" si="5"/>
        <v>1.1819120202954552</v>
      </c>
      <c r="Q46" s="17">
        <f t="shared" si="6"/>
        <v>-0.72762646216772964</v>
      </c>
      <c r="R46" s="17">
        <f t="shared" si="7"/>
        <v>0.32571579990910854</v>
      </c>
      <c r="S46" s="17">
        <f t="shared" si="8"/>
        <v>1.1772879745808766</v>
      </c>
      <c r="T46" s="17">
        <f t="shared" si="9"/>
        <v>0.76445982403956136</v>
      </c>
      <c r="U46" s="17">
        <f t="shared" si="10"/>
        <v>4.983823315612413E-2</v>
      </c>
      <c r="V46" s="17">
        <f t="shared" si="11"/>
        <v>2.5434185486132809E-2</v>
      </c>
      <c r="W46" s="22">
        <f t="shared" si="12"/>
        <v>7.5272418642256936E-2</v>
      </c>
      <c r="X46" s="17">
        <f t="shared" si="13"/>
        <v>-1.2086329085054331E-3</v>
      </c>
      <c r="Y46" s="17">
        <f t="shared" si="14"/>
        <v>-2.4172658170108661E-3</v>
      </c>
      <c r="Z46" s="17">
        <f t="shared" si="15"/>
        <v>-1.2002610991190246E-3</v>
      </c>
      <c r="AA46" s="17">
        <f t="shared" si="16"/>
        <v>-2.4005221982380492E-3</v>
      </c>
      <c r="AB46" s="17">
        <f t="shared" si="17"/>
        <v>3.5218714047927181E-2</v>
      </c>
      <c r="AC46" s="17">
        <f t="shared" si="18"/>
        <v>3.5476572145092498E-2</v>
      </c>
      <c r="AD46" s="17">
        <f t="shared" si="19"/>
        <v>-2.0627136603405465E-2</v>
      </c>
      <c r="AE46" s="17">
        <f t="shared" si="20"/>
        <v>-2.0778160692112538E-2</v>
      </c>
    </row>
    <row r="47" spans="1:31" x14ac:dyDescent="0.25">
      <c r="A47" s="17">
        <v>0.01</v>
      </c>
      <c r="B47" s="17">
        <v>0.99</v>
      </c>
      <c r="C47" s="17">
        <v>0.05</v>
      </c>
      <c r="D47" s="17">
        <v>0.1</v>
      </c>
      <c r="E47" s="17">
        <f t="shared" si="0"/>
        <v>0.167335935199136</v>
      </c>
      <c r="F47" s="17">
        <f t="shared" si="0"/>
        <v>0.23467187039827195</v>
      </c>
      <c r="G47" s="17">
        <f t="shared" si="0"/>
        <v>0.26685557111232094</v>
      </c>
      <c r="H47" s="17">
        <f t="shared" si="0"/>
        <v>0.33371114222464193</v>
      </c>
      <c r="I47" s="17">
        <f t="shared" si="1"/>
        <v>3.1833983799783999E-2</v>
      </c>
      <c r="J47" s="17">
        <f t="shared" si="2"/>
        <v>0.50795782392139222</v>
      </c>
      <c r="K47" s="17">
        <f t="shared" si="3"/>
        <v>4.6713892778080239E-2</v>
      </c>
      <c r="L47" s="17">
        <f t="shared" si="4"/>
        <v>0.5116763499393967</v>
      </c>
      <c r="M47" s="17">
        <f t="shared" si="5"/>
        <v>-0.75217807487498112</v>
      </c>
      <c r="N47" s="17">
        <f t="shared" si="5"/>
        <v>-0.71065725381322065</v>
      </c>
      <c r="O47" s="17">
        <f t="shared" si="5"/>
        <v>1.1376087753484387</v>
      </c>
      <c r="P47" s="17">
        <f t="shared" si="5"/>
        <v>1.1923011006415114</v>
      </c>
      <c r="Q47" s="17">
        <f t="shared" si="6"/>
        <v>-0.7457012478039815</v>
      </c>
      <c r="R47" s="17">
        <f t="shared" si="7"/>
        <v>0.32175869798932438</v>
      </c>
      <c r="S47" s="17">
        <f t="shared" si="8"/>
        <v>1.1879295532048468</v>
      </c>
      <c r="T47" s="17">
        <f t="shared" si="9"/>
        <v>0.76637056197984932</v>
      </c>
      <c r="U47" s="17">
        <f t="shared" si="10"/>
        <v>4.8596742885999383E-2</v>
      </c>
      <c r="V47" s="17">
        <f t="shared" si="11"/>
        <v>2.5005062774604205E-2</v>
      </c>
      <c r="W47" s="22">
        <f t="shared" si="12"/>
        <v>7.3601805660603592E-2</v>
      </c>
      <c r="X47" s="17">
        <f t="shared" si="13"/>
        <v>-1.2087501095937379E-3</v>
      </c>
      <c r="Y47" s="17">
        <f t="shared" si="14"/>
        <v>-2.4175002191874758E-3</v>
      </c>
      <c r="Z47" s="17">
        <f t="shared" si="15"/>
        <v>-1.200814788104467E-3</v>
      </c>
      <c r="AA47" s="17">
        <f t="shared" si="16"/>
        <v>-2.401629576208934E-3</v>
      </c>
      <c r="AB47" s="17">
        <f t="shared" si="17"/>
        <v>3.4558967741123416E-2</v>
      </c>
      <c r="AC47" s="17">
        <f t="shared" si="18"/>
        <v>3.4811958077424709E-2</v>
      </c>
      <c r="AD47" s="17">
        <f t="shared" si="19"/>
        <v>-2.0338691311817654E-2</v>
      </c>
      <c r="AE47" s="17">
        <f t="shared" si="20"/>
        <v>-2.0487581533118509E-2</v>
      </c>
    </row>
    <row r="48" spans="1:31" x14ac:dyDescent="0.25">
      <c r="A48" s="17">
        <v>0.01</v>
      </c>
      <c r="B48" s="17">
        <v>0.99</v>
      </c>
      <c r="C48" s="17">
        <v>0.05</v>
      </c>
      <c r="D48" s="17">
        <v>0.1</v>
      </c>
      <c r="E48" s="17">
        <f t="shared" si="0"/>
        <v>0.16794031025393288</v>
      </c>
      <c r="F48" s="17">
        <f t="shared" si="0"/>
        <v>0.23588062050786568</v>
      </c>
      <c r="G48" s="17">
        <f t="shared" si="0"/>
        <v>0.2674559785063732</v>
      </c>
      <c r="H48" s="17">
        <f t="shared" si="0"/>
        <v>0.3349119570127464</v>
      </c>
      <c r="I48" s="17">
        <f t="shared" si="1"/>
        <v>3.1985077563483212E-2</v>
      </c>
      <c r="J48" s="17">
        <f t="shared" si="2"/>
        <v>0.50799558774852982</v>
      </c>
      <c r="K48" s="17">
        <f t="shared" si="3"/>
        <v>4.6863994626593304E-2</v>
      </c>
      <c r="L48" s="17">
        <f t="shared" si="4"/>
        <v>0.51171385487126386</v>
      </c>
      <c r="M48" s="17">
        <f t="shared" si="5"/>
        <v>-0.76945755874554278</v>
      </c>
      <c r="N48" s="17">
        <f t="shared" si="5"/>
        <v>-0.72806323285193297</v>
      </c>
      <c r="O48" s="17">
        <f t="shared" si="5"/>
        <v>1.1477781210043476</v>
      </c>
      <c r="P48" s="17">
        <f t="shared" si="5"/>
        <v>1.2025448914080707</v>
      </c>
      <c r="Q48" s="17">
        <f t="shared" si="6"/>
        <v>-0.76344108827518808</v>
      </c>
      <c r="R48" s="17">
        <f t="shared" si="7"/>
        <v>0.31789963537756022</v>
      </c>
      <c r="S48" s="17">
        <f t="shared" si="8"/>
        <v>1.198425103222676</v>
      </c>
      <c r="T48" s="17">
        <f t="shared" si="9"/>
        <v>0.76824449964396091</v>
      </c>
      <c r="U48" s="17">
        <f t="shared" si="10"/>
        <v>4.7401092732817264E-2</v>
      </c>
      <c r="V48" s="17">
        <f t="shared" si="11"/>
        <v>2.4587750969078625E-2</v>
      </c>
      <c r="W48" s="22">
        <f t="shared" si="12"/>
        <v>7.1988843701895885E-2</v>
      </c>
      <c r="X48" s="17">
        <f t="shared" si="13"/>
        <v>-1.2083127502633131E-3</v>
      </c>
      <c r="Y48" s="17">
        <f t="shared" si="14"/>
        <v>-2.4166255005266262E-3</v>
      </c>
      <c r="Z48" s="17">
        <f t="shared" si="15"/>
        <v>-1.2007976961472089E-3</v>
      </c>
      <c r="AA48" s="17">
        <f t="shared" si="16"/>
        <v>-2.4015953922944177E-3</v>
      </c>
      <c r="AB48" s="17">
        <f t="shared" si="17"/>
        <v>3.3916218639775057E-2</v>
      </c>
      <c r="AC48" s="17">
        <f t="shared" si="18"/>
        <v>3.4164467962676977E-2</v>
      </c>
      <c r="AD48" s="17">
        <f t="shared" si="19"/>
        <v>-2.0056901917780198E-2</v>
      </c>
      <c r="AE48" s="17">
        <f t="shared" si="20"/>
        <v>-2.0203708151502252E-2</v>
      </c>
    </row>
    <row r="49" spans="1:31" x14ac:dyDescent="0.25">
      <c r="A49" s="17">
        <v>0.01</v>
      </c>
      <c r="B49" s="17">
        <v>0.99</v>
      </c>
      <c r="C49" s="17">
        <v>0.05</v>
      </c>
      <c r="D49" s="17">
        <v>0.1</v>
      </c>
      <c r="E49" s="17">
        <f t="shared" si="0"/>
        <v>0.16854446662906455</v>
      </c>
      <c r="F49" s="17">
        <f t="shared" si="0"/>
        <v>0.23708893325812899</v>
      </c>
      <c r="G49" s="17">
        <f t="shared" si="0"/>
        <v>0.26805637735444682</v>
      </c>
      <c r="H49" s="17">
        <f t="shared" si="0"/>
        <v>0.33611275470889362</v>
      </c>
      <c r="I49" s="17">
        <f t="shared" si="1"/>
        <v>3.213611665726613E-2</v>
      </c>
      <c r="J49" s="17">
        <f t="shared" si="2"/>
        <v>0.50803333782047289</v>
      </c>
      <c r="K49" s="17">
        <f t="shared" si="3"/>
        <v>4.7014094338611707E-2</v>
      </c>
      <c r="L49" s="17">
        <f t="shared" si="4"/>
        <v>0.51175135913741499</v>
      </c>
      <c r="M49" s="17">
        <f t="shared" si="5"/>
        <v>-0.78641566806543028</v>
      </c>
      <c r="N49" s="17">
        <f t="shared" si="5"/>
        <v>-0.74514546683327143</v>
      </c>
      <c r="O49" s="17">
        <f t="shared" si="5"/>
        <v>1.1578065719632378</v>
      </c>
      <c r="P49" s="17">
        <f t="shared" si="5"/>
        <v>1.2126467454838219</v>
      </c>
      <c r="Q49" s="17">
        <f t="shared" si="6"/>
        <v>-0.78085458216860781</v>
      </c>
      <c r="R49" s="17">
        <f t="shared" si="7"/>
        <v>0.31413573327087879</v>
      </c>
      <c r="S49" s="17">
        <f t="shared" si="8"/>
        <v>1.208777957459872</v>
      </c>
      <c r="T49" s="17">
        <f t="shared" si="9"/>
        <v>0.77008265127945275</v>
      </c>
      <c r="U49" s="17">
        <f t="shared" si="10"/>
        <v>4.6249272126107563E-2</v>
      </c>
      <c r="V49" s="17">
        <f t="shared" si="11"/>
        <v>2.4181820134137392E-2</v>
      </c>
      <c r="W49" s="22">
        <f t="shared" si="12"/>
        <v>7.0431092260244951E-2</v>
      </c>
      <c r="X49" s="17">
        <f t="shared" si="13"/>
        <v>-1.2073623020725276E-3</v>
      </c>
      <c r="Y49" s="17">
        <f t="shared" si="14"/>
        <v>-2.4147246041450552E-3</v>
      </c>
      <c r="Z49" s="17">
        <f t="shared" si="15"/>
        <v>-1.2002517954066854E-3</v>
      </c>
      <c r="AA49" s="17">
        <f t="shared" si="16"/>
        <v>-2.4005035908133709E-3</v>
      </c>
      <c r="AB49" s="17">
        <f t="shared" si="17"/>
        <v>3.3290106049158198E-2</v>
      </c>
      <c r="AC49" s="17">
        <f t="shared" si="18"/>
        <v>3.3533738336096366E-2</v>
      </c>
      <c r="AD49" s="17">
        <f t="shared" si="19"/>
        <v>-1.9781571294775764E-2</v>
      </c>
      <c r="AE49" s="17">
        <f t="shared" si="20"/>
        <v>-1.9926341919617271E-2</v>
      </c>
    </row>
    <row r="50" spans="1:31" x14ac:dyDescent="0.25">
      <c r="A50" s="17">
        <v>0.01</v>
      </c>
      <c r="B50" s="17">
        <v>0.99</v>
      </c>
      <c r="C50" s="17">
        <v>0.05</v>
      </c>
      <c r="D50" s="17">
        <v>0.1</v>
      </c>
      <c r="E50" s="17">
        <f t="shared" si="0"/>
        <v>0.16914814778010082</v>
      </c>
      <c r="F50" s="17">
        <f t="shared" si="0"/>
        <v>0.23829629556020152</v>
      </c>
      <c r="G50" s="17">
        <f t="shared" si="0"/>
        <v>0.26865650325215018</v>
      </c>
      <c r="H50" s="17">
        <f t="shared" si="0"/>
        <v>0.33731300650430029</v>
      </c>
      <c r="I50" s="17">
        <f t="shared" si="1"/>
        <v>3.2287036945025195E-2</v>
      </c>
      <c r="J50" s="17">
        <f t="shared" si="2"/>
        <v>0.50807105810704134</v>
      </c>
      <c r="K50" s="17">
        <f t="shared" si="3"/>
        <v>4.7164125813037541E-2</v>
      </c>
      <c r="L50" s="17">
        <f t="shared" si="4"/>
        <v>0.51178884622134591</v>
      </c>
      <c r="M50" s="17">
        <f t="shared" si="5"/>
        <v>-0.80306072109000937</v>
      </c>
      <c r="N50" s="17">
        <f t="shared" si="5"/>
        <v>-0.76191233600131958</v>
      </c>
      <c r="O50" s="17">
        <f t="shared" si="5"/>
        <v>1.1676973576106258</v>
      </c>
      <c r="P50" s="17">
        <f t="shared" si="5"/>
        <v>1.2226099164436306</v>
      </c>
      <c r="Q50" s="17">
        <f t="shared" si="6"/>
        <v>-0.79795014565233047</v>
      </c>
      <c r="R50" s="17">
        <f t="shared" si="7"/>
        <v>0.31046417326100884</v>
      </c>
      <c r="S50" s="17">
        <f t="shared" si="8"/>
        <v>1.2189913505454886</v>
      </c>
      <c r="T50" s="17">
        <f t="shared" si="9"/>
        <v>0.77188599715011363</v>
      </c>
      <c r="U50" s="17">
        <f t="shared" si="10"/>
        <v>4.5139359706710763E-2</v>
      </c>
      <c r="V50" s="17">
        <f t="shared" si="11"/>
        <v>2.3786859119600118E-2</v>
      </c>
      <c r="W50" s="22">
        <f t="shared" si="12"/>
        <v>6.8926218826310878E-2</v>
      </c>
      <c r="X50" s="17">
        <f t="shared" si="13"/>
        <v>-1.2059376464958445E-3</v>
      </c>
      <c r="Y50" s="17">
        <f t="shared" si="14"/>
        <v>-2.411875292991689E-3</v>
      </c>
      <c r="Z50" s="17">
        <f t="shared" si="15"/>
        <v>-1.1992164691087307E-3</v>
      </c>
      <c r="AA50" s="17">
        <f t="shared" si="16"/>
        <v>-2.3984329382174614E-3</v>
      </c>
      <c r="AB50" s="17">
        <f t="shared" si="17"/>
        <v>3.2680258145962801E-2</v>
      </c>
      <c r="AC50" s="17">
        <f t="shared" si="18"/>
        <v>3.2919394529287098E-2</v>
      </c>
      <c r="AD50" s="17">
        <f t="shared" si="19"/>
        <v>-1.9512508812779907E-2</v>
      </c>
      <c r="AE50" s="17">
        <f t="shared" si="20"/>
        <v>-1.9655290756736127E-2</v>
      </c>
    </row>
    <row r="51" spans="1:31" x14ac:dyDescent="0.25">
      <c r="A51" s="17">
        <v>0.01</v>
      </c>
      <c r="B51" s="17">
        <v>0.99</v>
      </c>
      <c r="C51" s="17">
        <v>0.05</v>
      </c>
      <c r="D51" s="17">
        <v>0.1</v>
      </c>
      <c r="E51" s="17">
        <f t="shared" si="0"/>
        <v>0.16975111660334874</v>
      </c>
      <c r="F51" s="17">
        <f t="shared" si="0"/>
        <v>0.23950223320669736</v>
      </c>
      <c r="G51" s="17">
        <f t="shared" si="0"/>
        <v>0.26925611148670453</v>
      </c>
      <c r="H51" s="17">
        <f t="shared" si="0"/>
        <v>0.33851222297340905</v>
      </c>
      <c r="I51" s="17">
        <f t="shared" si="1"/>
        <v>3.2437779150837176E-2</v>
      </c>
      <c r="J51" s="17">
        <f t="shared" si="2"/>
        <v>0.5081087337929393</v>
      </c>
      <c r="K51" s="17">
        <f t="shared" si="3"/>
        <v>4.7314027871676136E-2</v>
      </c>
      <c r="L51" s="17">
        <f t="shared" si="4"/>
        <v>0.51182630083682401</v>
      </c>
      <c r="M51" s="17">
        <f t="shared" si="5"/>
        <v>-0.8194008501629908</v>
      </c>
      <c r="N51" s="17">
        <f t="shared" si="5"/>
        <v>-0.77837203326596316</v>
      </c>
      <c r="O51" s="17">
        <f t="shared" si="5"/>
        <v>1.1774536120170158</v>
      </c>
      <c r="P51" s="17">
        <f t="shared" si="5"/>
        <v>1.2324375618219987</v>
      </c>
      <c r="Q51" s="17">
        <f t="shared" si="6"/>
        <v>-0.81473600690653047</v>
      </c>
      <c r="R51" s="17">
        <f t="shared" si="7"/>
        <v>0.30688220059815069</v>
      </c>
      <c r="S51" s="17">
        <f t="shared" si="8"/>
        <v>1.2290684221815971</v>
      </c>
      <c r="T51" s="17">
        <f t="shared" si="9"/>
        <v>0.77365548477351875</v>
      </c>
      <c r="U51" s="17">
        <f t="shared" si="10"/>
        <v>4.4069520516000292E-2</v>
      </c>
      <c r="V51" s="17">
        <f t="shared" si="11"/>
        <v>2.3402474634290585E-2</v>
      </c>
      <c r="W51" s="22">
        <f t="shared" si="12"/>
        <v>6.747199515029087E-2</v>
      </c>
      <c r="X51" s="17">
        <f t="shared" si="13"/>
        <v>-1.2040752044793401E-3</v>
      </c>
      <c r="Y51" s="17">
        <f t="shared" si="14"/>
        <v>-2.4081504089586802E-3</v>
      </c>
      <c r="Z51" s="17">
        <f t="shared" si="15"/>
        <v>-1.1977286383329346E-3</v>
      </c>
      <c r="AA51" s="17">
        <f t="shared" si="16"/>
        <v>-2.3954572766658692E-3</v>
      </c>
      <c r="AB51" s="17">
        <f t="shared" si="17"/>
        <v>3.2086294994758235E-2</v>
      </c>
      <c r="AC51" s="17">
        <f t="shared" si="18"/>
        <v>3.2321053708591889E-2</v>
      </c>
      <c r="AD51" s="17">
        <f t="shared" si="19"/>
        <v>-1.9249530141043074E-2</v>
      </c>
      <c r="AE51" s="17">
        <f t="shared" si="20"/>
        <v>-1.9390368930269179E-2</v>
      </c>
    </row>
    <row r="52" spans="1:31" x14ac:dyDescent="0.25">
      <c r="A52" s="17">
        <v>0.01</v>
      </c>
      <c r="B52" s="17">
        <v>0.99</v>
      </c>
      <c r="C52" s="17">
        <v>0.05</v>
      </c>
      <c r="D52" s="17">
        <v>0.1</v>
      </c>
      <c r="E52" s="17">
        <f t="shared" si="0"/>
        <v>0.17035315420558841</v>
      </c>
      <c r="F52" s="17">
        <f t="shared" si="0"/>
        <v>0.24070630841117671</v>
      </c>
      <c r="G52" s="17">
        <f t="shared" si="0"/>
        <v>0.26985497580587098</v>
      </c>
      <c r="H52" s="17">
        <f t="shared" si="0"/>
        <v>0.339709951611742</v>
      </c>
      <c r="I52" s="17">
        <f t="shared" si="1"/>
        <v>3.2588288551397095E-2</v>
      </c>
      <c r="J52" s="17">
        <f t="shared" si="2"/>
        <v>0.50814635120087004</v>
      </c>
      <c r="K52" s="17">
        <f t="shared" si="3"/>
        <v>4.7463743951467754E-2</v>
      </c>
      <c r="L52" s="17">
        <f t="shared" si="4"/>
        <v>0.51186370885096855</v>
      </c>
      <c r="M52" s="17">
        <f t="shared" si="5"/>
        <v>-0.83544399766036992</v>
      </c>
      <c r="N52" s="17">
        <f t="shared" si="5"/>
        <v>-0.79453256012025908</v>
      </c>
      <c r="O52" s="17">
        <f t="shared" si="5"/>
        <v>1.1870783770875373</v>
      </c>
      <c r="P52" s="17">
        <f t="shared" si="5"/>
        <v>1.2421327462871332</v>
      </c>
      <c r="Q52" s="17">
        <f t="shared" si="6"/>
        <v>-0.83122020206979608</v>
      </c>
      <c r="R52" s="17">
        <f t="shared" si="7"/>
        <v>0.30338712669827511</v>
      </c>
      <c r="S52" s="17">
        <f t="shared" si="8"/>
        <v>1.2390122203062537</v>
      </c>
      <c r="T52" s="17">
        <f t="shared" si="9"/>
        <v>0.77539203011670732</v>
      </c>
      <c r="U52" s="17">
        <f t="shared" si="10"/>
        <v>4.3038003056134866E-2</v>
      </c>
      <c r="V52" s="17">
        <f t="shared" si="11"/>
        <v>2.3028290368714129E-2</v>
      </c>
      <c r="W52" s="22">
        <f t="shared" si="12"/>
        <v>6.6066293424848987E-2</v>
      </c>
      <c r="X52" s="17">
        <f t="shared" si="13"/>
        <v>-1.2018090646234493E-3</v>
      </c>
      <c r="Y52" s="17">
        <f t="shared" si="14"/>
        <v>-2.4036181292468985E-3</v>
      </c>
      <c r="Z52" s="17">
        <f t="shared" si="15"/>
        <v>-1.1958228878461452E-3</v>
      </c>
      <c r="AA52" s="17">
        <f t="shared" si="16"/>
        <v>-2.3916457756922903E-3</v>
      </c>
      <c r="AB52" s="17">
        <f t="shared" si="17"/>
        <v>3.1507831196783791E-2</v>
      </c>
      <c r="AC52" s="17">
        <f t="shared" si="18"/>
        <v>3.1738327543083589E-2</v>
      </c>
      <c r="AD52" s="17">
        <f t="shared" si="19"/>
        <v>-1.8992457052655214E-2</v>
      </c>
      <c r="AE52" s="17">
        <f t="shared" si="20"/>
        <v>-1.913139685877998E-2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AE056-E2BB-41D6-BBA0-887DB1CD6FFD}">
  <dimension ref="A2:AE52"/>
  <sheetViews>
    <sheetView topLeftCell="A16" workbookViewId="0">
      <selection activeCell="W4" sqref="W4:W52"/>
    </sheetView>
  </sheetViews>
  <sheetFormatPr defaultRowHeight="15" x14ac:dyDescent="0.25"/>
  <sheetData>
    <row r="2" spans="1:31" ht="30" x14ac:dyDescent="0.25">
      <c r="A2" s="18" t="s">
        <v>38</v>
      </c>
      <c r="B2" s="19">
        <v>0.8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1" x14ac:dyDescent="0.25">
      <c r="A3" s="24" t="s">
        <v>39</v>
      </c>
      <c r="B3" s="24" t="s">
        <v>40</v>
      </c>
      <c r="C3" s="24" t="s">
        <v>41</v>
      </c>
      <c r="D3" s="24" t="s">
        <v>42</v>
      </c>
      <c r="E3" s="24" t="s">
        <v>43</v>
      </c>
      <c r="F3" s="24" t="s">
        <v>44</v>
      </c>
      <c r="G3" s="24" t="s">
        <v>45</v>
      </c>
      <c r="H3" s="24" t="s">
        <v>46</v>
      </c>
      <c r="I3" s="24" t="s">
        <v>1</v>
      </c>
      <c r="J3" s="24" t="s">
        <v>5</v>
      </c>
      <c r="K3" s="24" t="s">
        <v>3</v>
      </c>
      <c r="L3" s="24" t="s">
        <v>7</v>
      </c>
      <c r="M3" s="24" t="s">
        <v>47</v>
      </c>
      <c r="N3" s="24" t="s">
        <v>48</v>
      </c>
      <c r="O3" s="24" t="s">
        <v>49</v>
      </c>
      <c r="P3" s="24" t="s">
        <v>50</v>
      </c>
      <c r="Q3" s="24" t="s">
        <v>9</v>
      </c>
      <c r="R3" s="24" t="s">
        <v>13</v>
      </c>
      <c r="S3" s="24" t="s">
        <v>11</v>
      </c>
      <c r="T3" s="24" t="s">
        <v>15</v>
      </c>
      <c r="U3" s="24" t="s">
        <v>17</v>
      </c>
      <c r="V3" s="24" t="s">
        <v>19</v>
      </c>
      <c r="W3" s="24" t="s">
        <v>55</v>
      </c>
      <c r="X3" s="24" t="s">
        <v>51</v>
      </c>
      <c r="Y3" s="24" t="s">
        <v>52</v>
      </c>
      <c r="Z3" s="24" t="s">
        <v>53</v>
      </c>
      <c r="AA3" s="24" t="s">
        <v>54</v>
      </c>
      <c r="AB3" s="24" t="s">
        <v>22</v>
      </c>
      <c r="AC3" s="24" t="s">
        <v>24</v>
      </c>
      <c r="AD3" s="24" t="s">
        <v>26</v>
      </c>
      <c r="AE3" s="24" t="s">
        <v>28</v>
      </c>
    </row>
    <row r="4" spans="1:31" x14ac:dyDescent="0.25">
      <c r="A4" s="17">
        <v>0.01</v>
      </c>
      <c r="B4" s="17">
        <v>0.99</v>
      </c>
      <c r="C4" s="17">
        <v>0.05</v>
      </c>
      <c r="D4" s="17">
        <v>0.1</v>
      </c>
      <c r="E4" s="17">
        <v>0.15</v>
      </c>
      <c r="F4" s="17">
        <v>0.2</v>
      </c>
      <c r="G4" s="17">
        <v>0.25</v>
      </c>
      <c r="H4" s="17">
        <v>0.3</v>
      </c>
      <c r="I4" s="17">
        <f>(E4*C4)+(F4*D4)</f>
        <v>2.7500000000000004E-2</v>
      </c>
      <c r="J4" s="17">
        <f>(1/(1+EXP(-I4)))</f>
        <v>0.50687456676453424</v>
      </c>
      <c r="K4" s="17">
        <f>(G4*C4)+(H4*D4)</f>
        <v>4.2499999999999996E-2</v>
      </c>
      <c r="L4" s="17">
        <f>(1/(1+EXP(-K4)))</f>
        <v>0.51062340100496373</v>
      </c>
      <c r="M4" s="17">
        <v>0.4</v>
      </c>
      <c r="N4" s="17">
        <v>0.45</v>
      </c>
      <c r="O4" s="17">
        <v>0.5</v>
      </c>
      <c r="P4" s="17">
        <v>0.55000000000000004</v>
      </c>
      <c r="Q4" s="17">
        <f>(M4*J4)+(N4*L4)</f>
        <v>0.43253035715804738</v>
      </c>
      <c r="R4" s="17">
        <f>(1/(1+EXP(-Q4)))</f>
        <v>0.60647773220672796</v>
      </c>
      <c r="S4" s="17">
        <f>(O4*J4)+(P4*L4)</f>
        <v>0.53428015393499717</v>
      </c>
      <c r="T4" s="17">
        <f>(1/(1+EXP(-S4)))</f>
        <v>0.63048083545063482</v>
      </c>
      <c r="U4" s="17">
        <f>0.5*(A4-R4)^2</f>
        <v>0.17789284250924053</v>
      </c>
      <c r="V4" s="17">
        <f>0.5*(B4-T4)^2</f>
        <v>6.4627014839136757E-2</v>
      </c>
      <c r="W4" s="22">
        <f>U4+V4</f>
        <v>0.24251985734837728</v>
      </c>
      <c r="X4" s="17">
        <f>((R4-A4)*R4*(1-R4)*M4 + (T4-B4)*T4*(1-T4)*O4)*J4*(1-J4)*C4</f>
        <v>1.882556669401121E-4</v>
      </c>
      <c r="Y4" s="17">
        <f>((R4-A4)*R4*(1-R4)*M4 + (T4-B4)*T4*(1-T4)*O4)*J4*(1-J4)*D4</f>
        <v>3.765113338802242E-4</v>
      </c>
      <c r="Z4" s="17">
        <f>((R4-A4)*R4*(1-R4)*N4 + (T4-B4)*T4*(1-T4)*P4)*J4*(1-J4)*C4</f>
        <v>2.2487247755452336E-4</v>
      </c>
      <c r="AA4" s="17">
        <f>((R4-A4)*R4*(1-R4)*N4 + (T4-B4)*T4*(1-T4)*P4)*J4*(1-J4)*D4</f>
        <v>4.4974495510904672E-4</v>
      </c>
      <c r="AB4" s="17">
        <f>(R4-A4)*(R4*(1-R4))*J4</f>
        <v>7.2157072912136244E-2</v>
      </c>
      <c r="AC4" s="17">
        <f>(R4-A4)*(R4*(1-R4))*L4</f>
        <v>7.2690745191944767E-2</v>
      </c>
      <c r="AD4" s="17">
        <f>(T4-B4)*(T4*(1-T4))*J4</f>
        <v>-4.2455250092604709E-2</v>
      </c>
      <c r="AE4" s="17">
        <f>(T4-B4)*(T4*(1-T4))*L4</f>
        <v>-4.276924828006376E-2</v>
      </c>
    </row>
    <row r="5" spans="1:31" x14ac:dyDescent="0.25">
      <c r="A5" s="17">
        <v>0.01</v>
      </c>
      <c r="B5" s="17">
        <v>0.99</v>
      </c>
      <c r="C5" s="17">
        <v>0.05</v>
      </c>
      <c r="D5" s="17">
        <v>0.1</v>
      </c>
      <c r="E5" s="17">
        <f>E4-$B$2*X4</f>
        <v>0.1498493954664479</v>
      </c>
      <c r="F5" s="17">
        <f>F4-$B$2*Y4</f>
        <v>0.19969879093289583</v>
      </c>
      <c r="G5" s="17">
        <f>G4-$B$2*Z4</f>
        <v>0.24982010201795637</v>
      </c>
      <c r="H5" s="17">
        <f>H4-$B$2*AA4</f>
        <v>0.29964020403591274</v>
      </c>
      <c r="I5" s="17">
        <f>(E5*C5)+(F5*D5)</f>
        <v>2.7462348866611981E-2</v>
      </c>
      <c r="J5" s="17">
        <f>(1/(1+EXP(-I5)))</f>
        <v>0.50686515575813251</v>
      </c>
      <c r="K5" s="17">
        <f>(G5*C5)+(H5*D5)</f>
        <v>4.2455025504489097E-2</v>
      </c>
      <c r="L5" s="17">
        <f>(1/(1+EXP(-K5)))</f>
        <v>0.51061216245138907</v>
      </c>
      <c r="M5" s="17">
        <f>M4-$B$2*AB4</f>
        <v>0.34227434167029103</v>
      </c>
      <c r="N5" s="17">
        <f>N4-$B$2*AC4</f>
        <v>0.39184740384644418</v>
      </c>
      <c r="O5" s="17">
        <f>O4-$B$2*AD4</f>
        <v>0.53396420007408374</v>
      </c>
      <c r="P5" s="17">
        <f>P4-$B$2*AE4</f>
        <v>0.58421539862405103</v>
      </c>
      <c r="Q5" s="17">
        <f>(M5*J5)+(N5*L5)</f>
        <v>0.37356898773171993</v>
      </c>
      <c r="R5" s="17">
        <f>(1/(1+EXP(-Q5)))</f>
        <v>0.59232108937248096</v>
      </c>
      <c r="S5" s="17">
        <f>(O5*J5)+(P5*L5)</f>
        <v>0.56895533546864407</v>
      </c>
      <c r="T5" s="17">
        <f>(1/(1+EXP(-S5)))</f>
        <v>0.63852208933399546</v>
      </c>
      <c r="U5" s="17">
        <f>0.5*(A5-R5)^2</f>
        <v>0.16954892556397647</v>
      </c>
      <c r="V5" s="17">
        <f>0.5*(B5-T5)^2</f>
        <v>6.1768360843069935E-2</v>
      </c>
      <c r="W5" s="22">
        <f>U5+V5</f>
        <v>0.23131728640704641</v>
      </c>
      <c r="X5" s="17">
        <f>((R5-A5)*R5*(1-R5)*M5 + (T5-B5)*T5*(1-T5)*O5)*J5*(1-J5)*C5</f>
        <v>6.0134395151357697E-5</v>
      </c>
      <c r="Y5" s="17">
        <f>((R5-A5)*R5*(1-R5)*M5 + (T5-B5)*T5*(1-T5)*O5)*J5*(1-J5)*D5</f>
        <v>1.2026879030271539E-4</v>
      </c>
      <c r="Z5" s="17">
        <f>((R5-A5)*R5*(1-R5)*N5 + (T5-B5)*T5*(1-T5)*P5)*J5*(1-J5)*C5</f>
        <v>9.63048173353587E-5</v>
      </c>
      <c r="AA5" s="17">
        <f>((R5-A5)*R5*(1-R5)*N5 + (T5-B5)*T5*(1-T5)*P5)*J5*(1-J5)*D5</f>
        <v>1.926096346707174E-4</v>
      </c>
      <c r="AB5" s="17">
        <f>(R5-A5)*(R5*(1-R5))*J5</f>
        <v>7.1273879309932286E-2</v>
      </c>
      <c r="AC5" s="17">
        <f>(R5-A5)*(R5*(1-R5))*L5</f>
        <v>7.1800772310555344E-2</v>
      </c>
      <c r="AD5" s="17">
        <f>(T5-B5)*(T5*(1-T5))*J5</f>
        <v>-4.1119531933087115E-2</v>
      </c>
      <c r="AE5" s="17">
        <f>(T5-B5)*(T5*(1-T5))*L5</f>
        <v>-4.1423508562031752E-2</v>
      </c>
    </row>
    <row r="6" spans="1:31" x14ac:dyDescent="0.25">
      <c r="A6" s="17">
        <v>0.01</v>
      </c>
      <c r="B6" s="17">
        <v>0.99</v>
      </c>
      <c r="C6" s="17">
        <v>0.05</v>
      </c>
      <c r="D6" s="17">
        <v>0.1</v>
      </c>
      <c r="E6" s="17">
        <f t="shared" ref="E6:H52" si="0">E5-$B$2*X5</f>
        <v>0.14980128795032682</v>
      </c>
      <c r="F6" s="17">
        <f t="shared" si="0"/>
        <v>0.19960257590065367</v>
      </c>
      <c r="G6" s="17">
        <f t="shared" si="0"/>
        <v>0.24974305816408809</v>
      </c>
      <c r="H6" s="17">
        <f t="shared" si="0"/>
        <v>0.29948611632817618</v>
      </c>
      <c r="I6" s="17">
        <f t="shared" ref="I6:I52" si="1">(E6*C6)+(F6*D6)</f>
        <v>2.7450321987581707E-2</v>
      </c>
      <c r="J6" s="17">
        <f t="shared" ref="J6:J52" si="2">(1/(1+EXP(-I6)))</f>
        <v>0.5068621496049579</v>
      </c>
      <c r="K6" s="17">
        <f t="shared" ref="K6:K52" si="3">(G6*C6)+(H6*D6)</f>
        <v>4.243576454102202E-2</v>
      </c>
      <c r="L6" s="17">
        <f t="shared" ref="L6:L52" si="4">(1/(1+EXP(-K6)))</f>
        <v>0.51060734937866981</v>
      </c>
      <c r="M6" s="17">
        <f t="shared" ref="M6:P52" si="5">M5-$B$2*AB5</f>
        <v>0.28525523822234522</v>
      </c>
      <c r="N6" s="17">
        <f t="shared" si="5"/>
        <v>0.33440678599799989</v>
      </c>
      <c r="O6" s="17">
        <f t="shared" si="5"/>
        <v>0.56685982562055348</v>
      </c>
      <c r="P6" s="17">
        <f t="shared" si="5"/>
        <v>0.61735420547367648</v>
      </c>
      <c r="Q6" s="17">
        <f t="shared" ref="Q6:Q52" si="6">(M6*J6)+(N6*L6)</f>
        <v>0.31533564584413104</v>
      </c>
      <c r="R6" s="17">
        <f t="shared" ref="R6:R52" si="7">(1/(1+EXP(-Q6)))</f>
        <v>0.57818709461540552</v>
      </c>
      <c r="S6" s="17">
        <f t="shared" ref="S6:S52" si="8">(O6*J6)+(P6*L6)</f>
        <v>0.60254538422341397</v>
      </c>
      <c r="T6" s="17">
        <f t="shared" ref="T6:T52" si="9">(1/(1+EXP(-S6)))</f>
        <v>0.64623843388315538</v>
      </c>
      <c r="U6" s="17">
        <f t="shared" ref="U6:U52" si="10">0.5*(A6-R6)^2</f>
        <v>0.16141828724374788</v>
      </c>
      <c r="V6" s="17">
        <f t="shared" ref="V6:V52" si="11">0.5*(B6-T6)^2</f>
        <v>5.9086007169552861E-2</v>
      </c>
      <c r="W6" s="22">
        <f t="shared" ref="W6:W52" si="12">U6+V6</f>
        <v>0.22050429441330074</v>
      </c>
      <c r="X6" s="17">
        <f t="shared" ref="X6:X52" si="13">((R6-A6)*R6*(1-R6)*M6 + (T6-B6)*T6*(1-T6)*O6)*J6*(1-J6)*C6</f>
        <v>-6.2739150662396252E-5</v>
      </c>
      <c r="Y6" s="17">
        <f t="shared" ref="Y6:Y52" si="14">((R6-A6)*R6*(1-R6)*M6 + (T6-B6)*T6*(1-T6)*O6)*J6*(1-J6)*D6</f>
        <v>-1.254783013247925E-4</v>
      </c>
      <c r="Z6" s="17">
        <f t="shared" ref="Z6:Z52" si="15">((R6-A6)*R6*(1-R6)*N6 + (T6-B6)*T6*(1-T6)*P6)*J6*(1-J6)*C6</f>
        <v>-2.7210849081295852E-5</v>
      </c>
      <c r="AA6" s="17">
        <f t="shared" ref="AA6:AA52" si="16">((R6-A6)*R6*(1-R6)*N6 + (T6-B6)*T6*(1-T6)*P6)*J6*(1-J6)*D6</f>
        <v>-5.4421698162591703E-5</v>
      </c>
      <c r="AB6" s="17">
        <f t="shared" ref="AB6:AB52" si="17">(R6-A6)*(R6*(1-R6))*J6</f>
        <v>7.0237570823088555E-2</v>
      </c>
      <c r="AC6" s="17">
        <f t="shared" ref="AC6:AC52" si="18">(R6-A6)*(R6*(1-R6))*L6</f>
        <v>7.0756555589573333E-2</v>
      </c>
      <c r="AD6" s="17">
        <f t="shared" ref="AD6:AD52" si="19">(T6-B6)*(T6*(1-T6))*J6</f>
        <v>-3.9833696636652198E-2</v>
      </c>
      <c r="AE6" s="17">
        <f t="shared" ref="AE6:AE52" si="20">(T6-B6)*(T6*(1-T6))*L6</f>
        <v>-4.0128027455684494E-2</v>
      </c>
    </row>
    <row r="7" spans="1:31" x14ac:dyDescent="0.25">
      <c r="A7" s="17">
        <v>0.01</v>
      </c>
      <c r="B7" s="17">
        <v>0.99</v>
      </c>
      <c r="C7" s="17">
        <v>0.05</v>
      </c>
      <c r="D7" s="17">
        <v>0.1</v>
      </c>
      <c r="E7" s="17">
        <f t="shared" si="0"/>
        <v>0.14985147927085674</v>
      </c>
      <c r="F7" s="17">
        <f t="shared" si="0"/>
        <v>0.19970295854171349</v>
      </c>
      <c r="G7" s="17">
        <f t="shared" si="0"/>
        <v>0.24976482684335313</v>
      </c>
      <c r="H7" s="17">
        <f t="shared" si="0"/>
        <v>0.29952965368670625</v>
      </c>
      <c r="I7" s="17">
        <f t="shared" si="1"/>
        <v>2.7462869817714189E-2</v>
      </c>
      <c r="J7" s="17">
        <f t="shared" si="2"/>
        <v>0.50686528597135494</v>
      </c>
      <c r="K7" s="17">
        <f t="shared" si="3"/>
        <v>4.2441206710838286E-2</v>
      </c>
      <c r="L7" s="17">
        <f t="shared" si="4"/>
        <v>0.51060870930871483</v>
      </c>
      <c r="M7" s="17">
        <f t="shared" si="5"/>
        <v>0.22906518156387437</v>
      </c>
      <c r="N7" s="17">
        <f t="shared" si="5"/>
        <v>0.27780154152634123</v>
      </c>
      <c r="O7" s="17">
        <f t="shared" si="5"/>
        <v>0.59872678292987525</v>
      </c>
      <c r="P7" s="17">
        <f t="shared" si="5"/>
        <v>0.64945662743822408</v>
      </c>
      <c r="Q7" s="17">
        <f t="shared" si="6"/>
        <v>0.25795307532218997</v>
      </c>
      <c r="R7" s="17">
        <f t="shared" si="7"/>
        <v>0.56413304597174851</v>
      </c>
      <c r="S7" s="17">
        <f t="shared" si="8"/>
        <v>0.6350920323366831</v>
      </c>
      <c r="T7" s="17">
        <f t="shared" si="9"/>
        <v>0.65364316674244771</v>
      </c>
      <c r="U7" s="17">
        <f t="shared" si="10"/>
        <v>0.15353171631896398</v>
      </c>
      <c r="V7" s="17">
        <f t="shared" si="11"/>
        <v>5.6567959639524414E-2</v>
      </c>
      <c r="W7" s="22">
        <f t="shared" si="12"/>
        <v>0.21009967595848839</v>
      </c>
      <c r="X7" s="17">
        <f t="shared" si="13"/>
        <v>-1.7973404798273611E-4</v>
      </c>
      <c r="Y7" s="17">
        <f t="shared" si="14"/>
        <v>-3.5946809596547222E-4</v>
      </c>
      <c r="Z7" s="17">
        <f t="shared" si="15"/>
        <v>-1.45021887468432E-4</v>
      </c>
      <c r="AA7" s="17">
        <f t="shared" si="16"/>
        <v>-2.90043774936864E-4</v>
      </c>
      <c r="AB7" s="17">
        <f t="shared" si="17"/>
        <v>6.9062466217557822E-2</v>
      </c>
      <c r="AC7" s="17">
        <f t="shared" si="18"/>
        <v>6.9572522942549342E-2</v>
      </c>
      <c r="AD7" s="17">
        <f t="shared" si="19"/>
        <v>-3.8597332309980428E-2</v>
      </c>
      <c r="AE7" s="17">
        <f t="shared" si="20"/>
        <v>-3.888239060560255E-2</v>
      </c>
    </row>
    <row r="8" spans="1:31" x14ac:dyDescent="0.25">
      <c r="A8" s="17">
        <v>0.01</v>
      </c>
      <c r="B8" s="17">
        <v>0.99</v>
      </c>
      <c r="C8" s="17">
        <v>0.05</v>
      </c>
      <c r="D8" s="17">
        <v>0.1</v>
      </c>
      <c r="E8" s="17">
        <f t="shared" si="0"/>
        <v>0.14999526650924291</v>
      </c>
      <c r="F8" s="17">
        <f t="shared" si="0"/>
        <v>0.19999053301848588</v>
      </c>
      <c r="G8" s="17">
        <f t="shared" si="0"/>
        <v>0.24988084435332789</v>
      </c>
      <c r="H8" s="17">
        <f t="shared" si="0"/>
        <v>0.29976168870665576</v>
      </c>
      <c r="I8" s="17">
        <f t="shared" si="1"/>
        <v>2.7498816627310737E-2</v>
      </c>
      <c r="J8" s="17">
        <f t="shared" si="2"/>
        <v>0.50687427097728532</v>
      </c>
      <c r="K8" s="17">
        <f t="shared" si="3"/>
        <v>4.2470211088331974E-2</v>
      </c>
      <c r="L8" s="17">
        <f t="shared" si="4"/>
        <v>0.51061595713656827</v>
      </c>
      <c r="M8" s="17">
        <f t="shared" si="5"/>
        <v>0.1738152085898281</v>
      </c>
      <c r="N8" s="17">
        <f t="shared" si="5"/>
        <v>0.22214352317230177</v>
      </c>
      <c r="O8" s="17">
        <f t="shared" si="5"/>
        <v>0.6296046487778596</v>
      </c>
      <c r="P8" s="17">
        <f t="shared" si="5"/>
        <v>0.6805625399227061</v>
      </c>
      <c r="Q8" s="17">
        <f t="shared" si="6"/>
        <v>0.20153248484504821</v>
      </c>
      <c r="R8" s="17">
        <f t="shared" si="7"/>
        <v>0.55021328366878675</v>
      </c>
      <c r="S8" s="17">
        <f t="shared" si="8"/>
        <v>0.6666364900671139</v>
      </c>
      <c r="T8" s="17">
        <f t="shared" si="9"/>
        <v>0.66074960442521158</v>
      </c>
      <c r="U8" s="17">
        <f t="shared" si="10"/>
        <v>0.14591519592610652</v>
      </c>
      <c r="V8" s="17">
        <f t="shared" si="11"/>
        <v>5.4202911493077321E-2</v>
      </c>
      <c r="W8" s="22">
        <f t="shared" si="12"/>
        <v>0.20011810741918384</v>
      </c>
      <c r="X8" s="17">
        <f t="shared" si="13"/>
        <v>-2.9032216509487021E-4</v>
      </c>
      <c r="Y8" s="17">
        <f t="shared" si="14"/>
        <v>-5.8064433018974041E-4</v>
      </c>
      <c r="Z8" s="17">
        <f t="shared" si="15"/>
        <v>-2.5657674118324754E-4</v>
      </c>
      <c r="AA8" s="17">
        <f t="shared" si="16"/>
        <v>-5.1315348236649508E-4</v>
      </c>
      <c r="AB8" s="17">
        <f t="shared" si="17"/>
        <v>6.7764650453085135E-2</v>
      </c>
      <c r="AC8" s="17">
        <f t="shared" si="18"/>
        <v>6.8264881120149945E-2</v>
      </c>
      <c r="AD8" s="17">
        <f t="shared" si="19"/>
        <v>-3.7409665664886717E-2</v>
      </c>
      <c r="AE8" s="17">
        <f t="shared" si="20"/>
        <v>-3.7685819410019271E-2</v>
      </c>
    </row>
    <row r="9" spans="1:31" x14ac:dyDescent="0.25">
      <c r="A9" s="17">
        <v>0.01</v>
      </c>
      <c r="B9" s="17">
        <v>0.99</v>
      </c>
      <c r="C9" s="17">
        <v>0.05</v>
      </c>
      <c r="D9" s="17">
        <v>0.1</v>
      </c>
      <c r="E9" s="17">
        <f t="shared" si="0"/>
        <v>0.1502275242413188</v>
      </c>
      <c r="F9" s="17">
        <f t="shared" si="0"/>
        <v>0.20045504848263768</v>
      </c>
      <c r="G9" s="17">
        <f t="shared" si="0"/>
        <v>0.25008610574627449</v>
      </c>
      <c r="H9" s="17">
        <f t="shared" si="0"/>
        <v>0.30017221149254897</v>
      </c>
      <c r="I9" s="17">
        <f t="shared" si="1"/>
        <v>2.7556881060329712E-2</v>
      </c>
      <c r="J9" s="17">
        <f t="shared" si="2"/>
        <v>0.50688878433587325</v>
      </c>
      <c r="K9" s="17">
        <f t="shared" si="3"/>
        <v>4.2521526436568619E-2</v>
      </c>
      <c r="L9" s="17">
        <f t="shared" si="4"/>
        <v>0.51062878018347402</v>
      </c>
      <c r="M9" s="17">
        <f t="shared" si="5"/>
        <v>0.11960348822736</v>
      </c>
      <c r="N9" s="17">
        <f t="shared" si="5"/>
        <v>0.16753161827618179</v>
      </c>
      <c r="O9" s="17">
        <f t="shared" si="5"/>
        <v>0.65953238130976899</v>
      </c>
      <c r="P9" s="17">
        <f t="shared" si="5"/>
        <v>0.71071119545072148</v>
      </c>
      <c r="Q9" s="17">
        <f t="shared" si="6"/>
        <v>0.14617213263242654</v>
      </c>
      <c r="R9" s="17">
        <f t="shared" si="7"/>
        <v>0.53647810611874636</v>
      </c>
      <c r="S9" s="17">
        <f t="shared" si="8"/>
        <v>0.69721915778799293</v>
      </c>
      <c r="T9" s="17">
        <f t="shared" si="9"/>
        <v>0.66757093555193048</v>
      </c>
      <c r="U9" s="17">
        <f t="shared" si="10"/>
        <v>0.13858959811119098</v>
      </c>
      <c r="V9" s="17">
        <f t="shared" si="11"/>
        <v>5.198025080042868E-2</v>
      </c>
      <c r="W9" s="22">
        <f t="shared" si="12"/>
        <v>0.19056984891161965</v>
      </c>
      <c r="X9" s="17">
        <f t="shared" si="13"/>
        <v>-3.9409334659989287E-4</v>
      </c>
      <c r="Y9" s="17">
        <f t="shared" si="14"/>
        <v>-7.8818669319978573E-4</v>
      </c>
      <c r="Z9" s="17">
        <f t="shared" si="15"/>
        <v>-3.6144104005723975E-4</v>
      </c>
      <c r="AA9" s="17">
        <f t="shared" si="16"/>
        <v>-7.228820801144795E-4</v>
      </c>
      <c r="AB9" s="17">
        <f t="shared" si="17"/>
        <v>6.6361356163886526E-2</v>
      </c>
      <c r="AC9" s="17">
        <f t="shared" si="18"/>
        <v>6.6850992557832917E-2</v>
      </c>
      <c r="AD9" s="17">
        <f t="shared" si="19"/>
        <v>-3.6269642317644173E-2</v>
      </c>
      <c r="AE9" s="17">
        <f t="shared" si="20"/>
        <v>-3.6537251931140907E-2</v>
      </c>
    </row>
    <row r="10" spans="1:31" x14ac:dyDescent="0.25">
      <c r="A10" s="17">
        <v>0.01</v>
      </c>
      <c r="B10" s="17">
        <v>0.99</v>
      </c>
      <c r="C10" s="17">
        <v>0.05</v>
      </c>
      <c r="D10" s="17">
        <v>0.1</v>
      </c>
      <c r="E10" s="17">
        <f t="shared" si="0"/>
        <v>0.1505427989185987</v>
      </c>
      <c r="F10" s="17">
        <f t="shared" si="0"/>
        <v>0.20108559783719751</v>
      </c>
      <c r="G10" s="17">
        <f t="shared" si="0"/>
        <v>0.25037525857832027</v>
      </c>
      <c r="H10" s="17">
        <f t="shared" si="0"/>
        <v>0.30075051715664053</v>
      </c>
      <c r="I10" s="17">
        <f t="shared" si="1"/>
        <v>2.7635699729649688E-2</v>
      </c>
      <c r="J10" s="17">
        <f t="shared" si="2"/>
        <v>0.50690848525212862</v>
      </c>
      <c r="K10" s="17">
        <f t="shared" si="3"/>
        <v>4.2593814644580071E-2</v>
      </c>
      <c r="L10" s="17">
        <f t="shared" si="4"/>
        <v>0.51064684405512106</v>
      </c>
      <c r="M10" s="17">
        <f t="shared" si="5"/>
        <v>6.6514403296250774E-2</v>
      </c>
      <c r="N10" s="17">
        <f t="shared" si="5"/>
        <v>0.11405082422991546</v>
      </c>
      <c r="O10" s="17">
        <f t="shared" si="5"/>
        <v>0.68854809516388438</v>
      </c>
      <c r="P10" s="17">
        <f t="shared" si="5"/>
        <v>0.7399409969956342</v>
      </c>
      <c r="Q10" s="17">
        <f t="shared" si="6"/>
        <v>9.1956408877243323E-2</v>
      </c>
      <c r="R10" s="17">
        <f t="shared" si="7"/>
        <v>0.52297291628807896</v>
      </c>
      <c r="S10" s="17">
        <f t="shared" si="8"/>
        <v>0.7268794068455835</v>
      </c>
      <c r="T10" s="17">
        <f t="shared" si="9"/>
        <v>0.67412010669529943</v>
      </c>
      <c r="U10" s="17">
        <f t="shared" si="10"/>
        <v>0.13157060642254823</v>
      </c>
      <c r="V10" s="17">
        <f t="shared" si="11"/>
        <v>4.9890053497094508E-2</v>
      </c>
      <c r="W10" s="22">
        <f t="shared" si="12"/>
        <v>0.18146065991964272</v>
      </c>
      <c r="X10" s="17">
        <f t="shared" si="13"/>
        <v>-4.9076293360678699E-4</v>
      </c>
      <c r="Y10" s="17">
        <f t="shared" si="14"/>
        <v>-9.8152586721357397E-4</v>
      </c>
      <c r="Z10" s="17">
        <f t="shared" si="15"/>
        <v>-4.5930596938198882E-4</v>
      </c>
      <c r="AA10" s="17">
        <f t="shared" si="16"/>
        <v>-9.1861193876397764E-4</v>
      </c>
      <c r="AB10" s="17">
        <f t="shared" si="17"/>
        <v>6.4870348719592977E-2</v>
      </c>
      <c r="AC10" s="17">
        <f t="shared" si="18"/>
        <v>6.5348755860614616E-2</v>
      </c>
      <c r="AD10" s="17">
        <f t="shared" si="19"/>
        <v>-3.5175994927166859E-2</v>
      </c>
      <c r="AE10" s="17">
        <f t="shared" si="20"/>
        <v>-3.5435411555840152E-2</v>
      </c>
    </row>
    <row r="11" spans="1:31" x14ac:dyDescent="0.25">
      <c r="A11" s="17">
        <v>0.01</v>
      </c>
      <c r="B11" s="17">
        <v>0.99</v>
      </c>
      <c r="C11" s="17">
        <v>0.05</v>
      </c>
      <c r="D11" s="17">
        <v>0.1</v>
      </c>
      <c r="E11" s="17">
        <f t="shared" si="0"/>
        <v>0.15093540926548413</v>
      </c>
      <c r="F11" s="17">
        <f t="shared" si="0"/>
        <v>0.20187081853096836</v>
      </c>
      <c r="G11" s="17">
        <f t="shared" si="0"/>
        <v>0.25074270335382587</v>
      </c>
      <c r="H11" s="17">
        <f t="shared" si="0"/>
        <v>0.30148540670765173</v>
      </c>
      <c r="I11" s="17">
        <f t="shared" si="1"/>
        <v>2.7733852316371044E-2</v>
      </c>
      <c r="J11" s="17">
        <f t="shared" si="2"/>
        <v>0.50693301869760843</v>
      </c>
      <c r="K11" s="17">
        <f t="shared" si="3"/>
        <v>4.268567583845647E-2</v>
      </c>
      <c r="L11" s="17">
        <f t="shared" si="4"/>
        <v>0.51066979891817132</v>
      </c>
      <c r="M11" s="17">
        <f t="shared" si="5"/>
        <v>1.4618124320576388E-2</v>
      </c>
      <c r="N11" s="17">
        <f t="shared" si="5"/>
        <v>6.1771819541423759E-2</v>
      </c>
      <c r="O11" s="17">
        <f t="shared" si="5"/>
        <v>0.71668889110561784</v>
      </c>
      <c r="P11" s="17">
        <f t="shared" si="5"/>
        <v>0.76828932624030633</v>
      </c>
      <c r="Q11" s="17">
        <f t="shared" si="6"/>
        <v>3.8955412553555155E-2</v>
      </c>
      <c r="R11" s="17">
        <f t="shared" si="7"/>
        <v>0.50973762174650528</v>
      </c>
      <c r="S11" s="17">
        <f t="shared" si="8"/>
        <v>0.755655418777327</v>
      </c>
      <c r="T11" s="17">
        <f t="shared" si="9"/>
        <v>0.680409735886358</v>
      </c>
      <c r="U11" s="17">
        <f t="shared" si="10"/>
        <v>0.12486884529442659</v>
      </c>
      <c r="V11" s="17">
        <f t="shared" si="11"/>
        <v>4.7923065816977299E-2</v>
      </c>
      <c r="W11" s="22">
        <f t="shared" si="12"/>
        <v>0.17279191111140388</v>
      </c>
      <c r="X11" s="17">
        <f t="shared" si="13"/>
        <v>-5.8017202192428661E-4</v>
      </c>
      <c r="Y11" s="17">
        <f t="shared" si="14"/>
        <v>-1.1603440438485732E-3</v>
      </c>
      <c r="Z11" s="17">
        <f t="shared" si="15"/>
        <v>-5.4998926117364225E-4</v>
      </c>
      <c r="AA11" s="17">
        <f t="shared" si="16"/>
        <v>-1.0999785223472845E-3</v>
      </c>
      <c r="AB11" s="17">
        <f t="shared" si="17"/>
        <v>6.3309353881023656E-2</v>
      </c>
      <c r="AC11" s="17">
        <f t="shared" si="18"/>
        <v>6.377602922595782E-2</v>
      </c>
      <c r="AD11" s="17">
        <f t="shared" si="19"/>
        <v>-3.4127300311926637E-2</v>
      </c>
      <c r="AE11" s="17">
        <f t="shared" si="20"/>
        <v>-3.4378864554308108E-2</v>
      </c>
    </row>
    <row r="12" spans="1:31" x14ac:dyDescent="0.25">
      <c r="A12" s="17">
        <v>0.01</v>
      </c>
      <c r="B12" s="17">
        <v>0.99</v>
      </c>
      <c r="C12" s="17">
        <v>0.05</v>
      </c>
      <c r="D12" s="17">
        <v>0.1</v>
      </c>
      <c r="E12" s="17">
        <f t="shared" si="0"/>
        <v>0.15139954688302357</v>
      </c>
      <c r="F12" s="17">
        <f t="shared" si="0"/>
        <v>0.20279909376604721</v>
      </c>
      <c r="G12" s="17">
        <f t="shared" si="0"/>
        <v>0.25118269476276478</v>
      </c>
      <c r="H12" s="17">
        <f t="shared" si="0"/>
        <v>0.30236538952552955</v>
      </c>
      <c r="I12" s="17">
        <f t="shared" si="1"/>
        <v>2.78498867207559E-2</v>
      </c>
      <c r="J12" s="17">
        <f t="shared" si="2"/>
        <v>0.50696202169794369</v>
      </c>
      <c r="K12" s="17">
        <f t="shared" si="3"/>
        <v>4.2795673690691198E-2</v>
      </c>
      <c r="L12" s="17">
        <f t="shared" si="4"/>
        <v>0.51069728582627971</v>
      </c>
      <c r="M12" s="17">
        <f t="shared" si="5"/>
        <v>-3.6029358784242536E-2</v>
      </c>
      <c r="N12" s="17">
        <f t="shared" si="5"/>
        <v>1.07509961606575E-2</v>
      </c>
      <c r="O12" s="17">
        <f t="shared" si="5"/>
        <v>0.74399073135515914</v>
      </c>
      <c r="P12" s="17">
        <f t="shared" si="5"/>
        <v>0.79579241788375277</v>
      </c>
      <c r="Q12" s="17">
        <f t="shared" si="6"/>
        <v>-1.2775012010563625E-2</v>
      </c>
      <c r="R12" s="17">
        <f t="shared" si="7"/>
        <v>0.49680629043193913</v>
      </c>
      <c r="S12" s="17">
        <f t="shared" si="8"/>
        <v>0.78358407318670831</v>
      </c>
      <c r="T12" s="17">
        <f t="shared" si="9"/>
        <v>0.68645204922596992</v>
      </c>
      <c r="U12" s="17">
        <f t="shared" si="10"/>
        <v>0.11849018220205274</v>
      </c>
      <c r="V12" s="17">
        <f t="shared" si="11"/>
        <v>4.6070679209556493E-2</v>
      </c>
      <c r="W12" s="22">
        <f t="shared" si="12"/>
        <v>0.16456086141160922</v>
      </c>
      <c r="X12" s="17">
        <f t="shared" si="13"/>
        <v>-6.6228145675490671E-4</v>
      </c>
      <c r="Y12" s="17">
        <f t="shared" si="14"/>
        <v>-1.3245629135098134E-3</v>
      </c>
      <c r="Z12" s="17">
        <f t="shared" si="15"/>
        <v>-6.3342978006154522E-4</v>
      </c>
      <c r="AA12" s="17">
        <f t="shared" si="16"/>
        <v>-1.2668595601230904E-3</v>
      </c>
      <c r="AB12" s="17">
        <f t="shared" si="17"/>
        <v>6.16955580657867E-2</v>
      </c>
      <c r="AC12" s="17">
        <f t="shared" si="18"/>
        <v>6.21501270375392E-2</v>
      </c>
      <c r="AD12" s="17">
        <f t="shared" si="19"/>
        <v>-3.3122026777778632E-2</v>
      </c>
      <c r="AE12" s="17">
        <f t="shared" si="20"/>
        <v>-3.336606777727294E-2</v>
      </c>
    </row>
    <row r="13" spans="1:31" x14ac:dyDescent="0.25">
      <c r="A13" s="17">
        <v>0.01</v>
      </c>
      <c r="B13" s="17">
        <v>0.99</v>
      </c>
      <c r="C13" s="17">
        <v>0.05</v>
      </c>
      <c r="D13" s="17">
        <v>0.1</v>
      </c>
      <c r="E13" s="17">
        <f t="shared" si="0"/>
        <v>0.15192937204842749</v>
      </c>
      <c r="F13" s="17">
        <f t="shared" si="0"/>
        <v>0.20385874409685506</v>
      </c>
      <c r="G13" s="17">
        <f t="shared" si="0"/>
        <v>0.25168943858681403</v>
      </c>
      <c r="H13" s="17">
        <f t="shared" si="0"/>
        <v>0.30337887717362805</v>
      </c>
      <c r="I13" s="17">
        <f t="shared" si="1"/>
        <v>2.7982343012106881E-2</v>
      </c>
      <c r="J13" s="17">
        <f t="shared" si="2"/>
        <v>0.50699512932007951</v>
      </c>
      <c r="K13" s="17">
        <f t="shared" si="3"/>
        <v>4.2922359646703503E-2</v>
      </c>
      <c r="L13" s="17">
        <f t="shared" si="4"/>
        <v>0.51072894277542125</v>
      </c>
      <c r="M13" s="17">
        <f t="shared" si="5"/>
        <v>-8.5385805236871892E-2</v>
      </c>
      <c r="N13" s="17">
        <f t="shared" si="5"/>
        <v>-3.8969105469373863E-2</v>
      </c>
      <c r="O13" s="17">
        <f t="shared" si="5"/>
        <v>0.77048835277738204</v>
      </c>
      <c r="P13" s="17">
        <f t="shared" si="5"/>
        <v>0.8224852721055711</v>
      </c>
      <c r="Q13" s="17">
        <f t="shared" si="6"/>
        <v>-6.319283740544418E-2</v>
      </c>
      <c r="R13" s="17">
        <f t="shared" si="7"/>
        <v>0.4842070458448724</v>
      </c>
      <c r="S13" s="17">
        <f t="shared" si="8"/>
        <v>0.8107008755268168</v>
      </c>
      <c r="T13" s="17">
        <f t="shared" si="9"/>
        <v>0.69225883651516906</v>
      </c>
      <c r="U13" s="17">
        <f t="shared" si="10"/>
        <v>0.11243616116446045</v>
      </c>
      <c r="V13" s="17">
        <f t="shared" si="11"/>
        <v>4.4324900216650406E-2</v>
      </c>
      <c r="W13" s="22">
        <f t="shared" si="12"/>
        <v>0.15676106138111084</v>
      </c>
      <c r="X13" s="17">
        <f t="shared" si="13"/>
        <v>-7.3716093944367861E-4</v>
      </c>
      <c r="Y13" s="17">
        <f t="shared" si="14"/>
        <v>-1.4743218788873572E-3</v>
      </c>
      <c r="Z13" s="17">
        <f t="shared" si="15"/>
        <v>-7.0967706844639431E-4</v>
      </c>
      <c r="AA13" s="17">
        <f t="shared" si="16"/>
        <v>-1.4193541368927886E-3</v>
      </c>
      <c r="AB13" s="17">
        <f t="shared" si="17"/>
        <v>6.0045200536370892E-2</v>
      </c>
      <c r="AC13" s="17">
        <f t="shared" si="18"/>
        <v>6.0487409079857418E-2</v>
      </c>
      <c r="AD13" s="17">
        <f t="shared" si="19"/>
        <v>-3.215857289425262E-2</v>
      </c>
      <c r="AE13" s="17">
        <f t="shared" si="20"/>
        <v>-3.2395407737889438E-2</v>
      </c>
    </row>
    <row r="14" spans="1:31" x14ac:dyDescent="0.25">
      <c r="A14" s="17">
        <v>0.01</v>
      </c>
      <c r="B14" s="17">
        <v>0.99</v>
      </c>
      <c r="C14" s="17">
        <v>0.05</v>
      </c>
      <c r="D14" s="17">
        <v>0.1</v>
      </c>
      <c r="E14" s="17">
        <f t="shared" si="0"/>
        <v>0.15251910079998243</v>
      </c>
      <c r="F14" s="17">
        <f t="shared" si="0"/>
        <v>0.20503820159996494</v>
      </c>
      <c r="G14" s="17">
        <f t="shared" si="0"/>
        <v>0.25225718024157112</v>
      </c>
      <c r="H14" s="17">
        <f t="shared" si="0"/>
        <v>0.30451436048314229</v>
      </c>
      <c r="I14" s="17">
        <f t="shared" si="1"/>
        <v>2.8129775199995617E-2</v>
      </c>
      <c r="J14" s="17">
        <f t="shared" si="2"/>
        <v>0.50703198011485306</v>
      </c>
      <c r="K14" s="17">
        <f t="shared" si="3"/>
        <v>4.306429506039279E-2</v>
      </c>
      <c r="L14" s="17">
        <f t="shared" si="4"/>
        <v>0.51076441023655794</v>
      </c>
      <c r="M14" s="17">
        <f t="shared" si="5"/>
        <v>-0.13342196566596862</v>
      </c>
      <c r="N14" s="17">
        <f t="shared" si="5"/>
        <v>-8.7359032733259803E-2</v>
      </c>
      <c r="O14" s="17">
        <f t="shared" si="5"/>
        <v>0.79621521109278415</v>
      </c>
      <c r="P14" s="17">
        <f t="shared" si="5"/>
        <v>0.84840159829588269</v>
      </c>
      <c r="Q14" s="17">
        <f t="shared" si="6"/>
        <v>-0.11226908827527161</v>
      </c>
      <c r="R14" s="17">
        <f t="shared" si="7"/>
        <v>0.47196217162568771</v>
      </c>
      <c r="S14" s="17">
        <f t="shared" si="8"/>
        <v>0.8370399170752898</v>
      </c>
      <c r="T14" s="17">
        <f t="shared" si="9"/>
        <v>0.69784142231906798</v>
      </c>
      <c r="U14" s="17">
        <f t="shared" si="10"/>
        <v>0.10670452400656066</v>
      </c>
      <c r="V14" s="17">
        <f t="shared" si="11"/>
        <v>4.2678317256272594E-2</v>
      </c>
      <c r="W14" s="22">
        <f t="shared" si="12"/>
        <v>0.14938284126283324</v>
      </c>
      <c r="X14" s="17">
        <f t="shared" si="13"/>
        <v>-8.0497477608253197E-4</v>
      </c>
      <c r="Y14" s="17">
        <f t="shared" si="14"/>
        <v>-1.6099495521650639E-3</v>
      </c>
      <c r="Z14" s="17">
        <f t="shared" si="15"/>
        <v>-7.7887738335005946E-4</v>
      </c>
      <c r="AA14" s="17">
        <f t="shared" si="16"/>
        <v>-1.5577547667001189E-3</v>
      </c>
      <c r="AB14" s="17">
        <f t="shared" si="17"/>
        <v>5.837326612763543E-2</v>
      </c>
      <c r="AC14" s="17">
        <f t="shared" si="18"/>
        <v>5.8802971048314653E-2</v>
      </c>
      <c r="AD14" s="17">
        <f t="shared" si="19"/>
        <v>-3.1235298904258472E-2</v>
      </c>
      <c r="AE14" s="17">
        <f t="shared" si="20"/>
        <v>-3.1465232271507416E-2</v>
      </c>
    </row>
    <row r="15" spans="1:31" x14ac:dyDescent="0.25">
      <c r="A15" s="17">
        <v>0.01</v>
      </c>
      <c r="B15" s="17">
        <v>0.99</v>
      </c>
      <c r="C15" s="17">
        <v>0.05</v>
      </c>
      <c r="D15" s="17">
        <v>0.1</v>
      </c>
      <c r="E15" s="17">
        <f t="shared" si="0"/>
        <v>0.15316308062084846</v>
      </c>
      <c r="F15" s="17">
        <f t="shared" si="0"/>
        <v>0.206326161241697</v>
      </c>
      <c r="G15" s="17">
        <f t="shared" si="0"/>
        <v>0.25288028214825115</v>
      </c>
      <c r="H15" s="17">
        <f t="shared" si="0"/>
        <v>0.30576056429650239</v>
      </c>
      <c r="I15" s="17">
        <f t="shared" si="1"/>
        <v>2.8290770155212124E-2</v>
      </c>
      <c r="J15" s="17">
        <f t="shared" si="2"/>
        <v>0.50707222084701487</v>
      </c>
      <c r="K15" s="17">
        <f t="shared" si="3"/>
        <v>4.3220070537062796E-2</v>
      </c>
      <c r="L15" s="17">
        <f t="shared" si="4"/>
        <v>0.51080333599027661</v>
      </c>
      <c r="M15" s="17">
        <f t="shared" si="5"/>
        <v>-0.18012057856807695</v>
      </c>
      <c r="N15" s="17">
        <f t="shared" si="5"/>
        <v>-0.13440140957191155</v>
      </c>
      <c r="O15" s="17">
        <f t="shared" si="5"/>
        <v>0.8212034502161909</v>
      </c>
      <c r="P15" s="17">
        <f t="shared" si="5"/>
        <v>0.87357378411308861</v>
      </c>
      <c r="Q15" s="17">
        <f t="shared" si="6"/>
        <v>-0.15998683016589194</v>
      </c>
      <c r="R15" s="17">
        <f t="shared" si="7"/>
        <v>0.46008838692252757</v>
      </c>
      <c r="S15" s="17">
        <f t="shared" si="8"/>
        <v>0.86263386042697032</v>
      </c>
      <c r="T15" s="17">
        <f t="shared" si="9"/>
        <v>0.70321064937797262</v>
      </c>
      <c r="U15" s="17">
        <f t="shared" si="10"/>
        <v>0.10128977802126143</v>
      </c>
      <c r="V15" s="17">
        <f t="shared" si="11"/>
        <v>4.1124065815102077E-2</v>
      </c>
      <c r="W15" s="22">
        <f t="shared" si="12"/>
        <v>0.14241384383636352</v>
      </c>
      <c r="X15" s="17">
        <f t="shared" si="13"/>
        <v>-8.6596575999640729E-4</v>
      </c>
      <c r="Y15" s="17">
        <f t="shared" si="14"/>
        <v>-1.7319315199928146E-3</v>
      </c>
      <c r="Z15" s="17">
        <f t="shared" si="15"/>
        <v>-8.4125773011050958E-4</v>
      </c>
      <c r="AA15" s="17">
        <f t="shared" si="16"/>
        <v>-1.6825154602210192E-3</v>
      </c>
      <c r="AB15" s="17">
        <f t="shared" si="17"/>
        <v>5.6693277776722423E-2</v>
      </c>
      <c r="AC15" s="17">
        <f t="shared" si="18"/>
        <v>5.7110435606588419E-2</v>
      </c>
      <c r="AD15" s="17">
        <f t="shared" si="19"/>
        <v>-3.0350551863837869E-2</v>
      </c>
      <c r="AE15" s="17">
        <f t="shared" si="20"/>
        <v>-3.0573875877676286E-2</v>
      </c>
    </row>
    <row r="16" spans="1:31" x14ac:dyDescent="0.25">
      <c r="A16" s="17">
        <v>0.01</v>
      </c>
      <c r="B16" s="17">
        <v>0.99</v>
      </c>
      <c r="C16" s="17">
        <v>0.05</v>
      </c>
      <c r="D16" s="17">
        <v>0.1</v>
      </c>
      <c r="E16" s="17">
        <f t="shared" si="0"/>
        <v>0.1538558532288456</v>
      </c>
      <c r="F16" s="17">
        <f t="shared" si="0"/>
        <v>0.20771170645769124</v>
      </c>
      <c r="G16" s="17">
        <f t="shared" si="0"/>
        <v>0.25355328833233953</v>
      </c>
      <c r="H16" s="17">
        <f t="shared" si="0"/>
        <v>0.30710657666467922</v>
      </c>
      <c r="I16" s="17">
        <f t="shared" si="1"/>
        <v>2.8463963307211404E-2</v>
      </c>
      <c r="J16" s="17">
        <f t="shared" si="2"/>
        <v>0.50711551041940084</v>
      </c>
      <c r="K16" s="17">
        <f t="shared" si="3"/>
        <v>4.33883220830849E-2</v>
      </c>
      <c r="L16" s="17">
        <f t="shared" si="4"/>
        <v>0.51084537916327599</v>
      </c>
      <c r="M16" s="17">
        <f t="shared" si="5"/>
        <v>-0.22547520078945488</v>
      </c>
      <c r="N16" s="17">
        <f t="shared" si="5"/>
        <v>-0.18008975805718228</v>
      </c>
      <c r="O16" s="17">
        <f t="shared" si="5"/>
        <v>0.84548389170726124</v>
      </c>
      <c r="P16" s="17">
        <f t="shared" si="5"/>
        <v>0.89803288481522969</v>
      </c>
      <c r="Q16" s="17">
        <f t="shared" si="6"/>
        <v>-0.20633999227340521</v>
      </c>
      <c r="R16" s="17">
        <f t="shared" si="7"/>
        <v>0.44859725042653603</v>
      </c>
      <c r="S16" s="17">
        <f t="shared" si="8"/>
        <v>0.88751394483903578</v>
      </c>
      <c r="T16" s="17">
        <f t="shared" si="9"/>
        <v>0.70837687175270703</v>
      </c>
      <c r="U16" s="17">
        <f t="shared" si="10"/>
        <v>9.6183774040858774E-2</v>
      </c>
      <c r="V16" s="17">
        <f t="shared" si="11"/>
        <v>3.9655793181895611E-2</v>
      </c>
      <c r="W16" s="22">
        <f t="shared" si="12"/>
        <v>0.13583956722275439</v>
      </c>
      <c r="X16" s="17">
        <f t="shared" si="13"/>
        <v>-9.2043850211156108E-4</v>
      </c>
      <c r="Y16" s="17">
        <f t="shared" si="14"/>
        <v>-1.8408770042231222E-3</v>
      </c>
      <c r="Z16" s="17">
        <f t="shared" si="15"/>
        <v>-8.9710922698771746E-4</v>
      </c>
      <c r="AA16" s="17">
        <f t="shared" si="16"/>
        <v>-1.7942184539754349E-3</v>
      </c>
      <c r="AB16" s="17">
        <f t="shared" si="17"/>
        <v>5.50171809206896E-2</v>
      </c>
      <c r="AC16" s="17">
        <f t="shared" si="18"/>
        <v>5.542183599290873E-2</v>
      </c>
      <c r="AD16" s="17">
        <f t="shared" si="19"/>
        <v>-2.9502685501156093E-2</v>
      </c>
      <c r="AE16" s="17">
        <f t="shared" si="20"/>
        <v>-2.9719679740634455E-2</v>
      </c>
    </row>
    <row r="17" spans="1:31" x14ac:dyDescent="0.25">
      <c r="A17" s="17">
        <v>0.01</v>
      </c>
      <c r="B17" s="17">
        <v>0.99</v>
      </c>
      <c r="C17" s="17">
        <v>0.05</v>
      </c>
      <c r="D17" s="17">
        <v>0.1</v>
      </c>
      <c r="E17" s="17">
        <f t="shared" si="0"/>
        <v>0.15459220403053484</v>
      </c>
      <c r="F17" s="17">
        <f t="shared" si="0"/>
        <v>0.20918440806106975</v>
      </c>
      <c r="G17" s="17">
        <f t="shared" si="0"/>
        <v>0.2542709757139297</v>
      </c>
      <c r="H17" s="17">
        <f t="shared" si="0"/>
        <v>0.30854195142785956</v>
      </c>
      <c r="I17" s="17">
        <f t="shared" si="1"/>
        <v>2.8648051007633717E-2</v>
      </c>
      <c r="J17" s="17">
        <f t="shared" si="2"/>
        <v>0.50716152296365535</v>
      </c>
      <c r="K17" s="17">
        <f t="shared" si="3"/>
        <v>4.3567743928482443E-2</v>
      </c>
      <c r="L17" s="17">
        <f t="shared" si="4"/>
        <v>0.51089021343326113</v>
      </c>
      <c r="M17" s="17">
        <f t="shared" si="5"/>
        <v>-0.26948894552600655</v>
      </c>
      <c r="N17" s="17">
        <f t="shared" si="5"/>
        <v>-0.22442722685150926</v>
      </c>
      <c r="O17" s="17">
        <f t="shared" si="5"/>
        <v>0.86908604010818613</v>
      </c>
      <c r="P17" s="17">
        <f t="shared" si="5"/>
        <v>0.92180862860773727</v>
      </c>
      <c r="Q17" s="17">
        <f t="shared" si="6"/>
        <v>-0.2513320978612415</v>
      </c>
      <c r="R17" s="17">
        <f t="shared" si="7"/>
        <v>0.43749565163151655</v>
      </c>
      <c r="S17" s="17">
        <f t="shared" si="8"/>
        <v>0.91171000670174873</v>
      </c>
      <c r="T17" s="17">
        <f t="shared" si="9"/>
        <v>0.71334995552425373</v>
      </c>
      <c r="U17" s="17">
        <f t="shared" si="10"/>
        <v>9.1376266081927476E-2</v>
      </c>
      <c r="V17" s="17">
        <f t="shared" si="11"/>
        <v>3.8267623554216194E-2</v>
      </c>
      <c r="W17" s="22">
        <f t="shared" si="12"/>
        <v>0.12964388963614368</v>
      </c>
      <c r="X17" s="17">
        <f t="shared" si="13"/>
        <v>-9.6874326294573484E-4</v>
      </c>
      <c r="Y17" s="17">
        <f t="shared" si="14"/>
        <v>-1.9374865258914697E-3</v>
      </c>
      <c r="Z17" s="17">
        <f t="shared" si="15"/>
        <v>-9.4677087795716529E-4</v>
      </c>
      <c r="AA17" s="17">
        <f t="shared" si="16"/>
        <v>-1.8935417559143306E-3</v>
      </c>
      <c r="AB17" s="17">
        <f t="shared" si="17"/>
        <v>5.3355307078675987E-2</v>
      </c>
      <c r="AC17" s="17">
        <f t="shared" si="18"/>
        <v>5.3747579394297619E-2</v>
      </c>
      <c r="AD17" s="17">
        <f t="shared" si="19"/>
        <v>-2.8690075669255421E-2</v>
      </c>
      <c r="AE17" s="17">
        <f t="shared" si="20"/>
        <v>-2.8901007309130412E-2</v>
      </c>
    </row>
    <row r="18" spans="1:31" x14ac:dyDescent="0.25">
      <c r="A18" s="17">
        <v>0.01</v>
      </c>
      <c r="B18" s="17">
        <v>0.99</v>
      </c>
      <c r="C18" s="17">
        <v>0.05</v>
      </c>
      <c r="D18" s="17">
        <v>0.1</v>
      </c>
      <c r="E18" s="17">
        <f t="shared" si="0"/>
        <v>0.15536719864089144</v>
      </c>
      <c r="F18" s="17">
        <f t="shared" si="0"/>
        <v>0.21073439728178292</v>
      </c>
      <c r="G18" s="17">
        <f t="shared" si="0"/>
        <v>0.25502839241629544</v>
      </c>
      <c r="H18" s="17">
        <f t="shared" si="0"/>
        <v>0.31005678483259103</v>
      </c>
      <c r="I18" s="17">
        <f t="shared" si="1"/>
        <v>2.8841799660222867E-2</v>
      </c>
      <c r="J18" s="17">
        <f t="shared" si="2"/>
        <v>0.50720995012258996</v>
      </c>
      <c r="K18" s="17">
        <f t="shared" si="3"/>
        <v>4.3757098104073876E-2</v>
      </c>
      <c r="L18" s="17">
        <f t="shared" si="4"/>
        <v>0.51093752942265747</v>
      </c>
      <c r="M18" s="17">
        <f t="shared" si="5"/>
        <v>-0.31217319118894737</v>
      </c>
      <c r="N18" s="17">
        <f t="shared" si="5"/>
        <v>-0.26742529036694734</v>
      </c>
      <c r="O18" s="17">
        <f t="shared" si="5"/>
        <v>0.89203810064359046</v>
      </c>
      <c r="P18" s="17">
        <f t="shared" si="5"/>
        <v>0.94492943445504163</v>
      </c>
      <c r="Q18" s="17">
        <f t="shared" si="6"/>
        <v>-0.29497496589778061</v>
      </c>
      <c r="R18" s="17">
        <f t="shared" si="7"/>
        <v>0.42678635164574114</v>
      </c>
      <c r="S18" s="17">
        <f t="shared" si="8"/>
        <v>0.93525051125409331</v>
      </c>
      <c r="T18" s="17">
        <f t="shared" si="9"/>
        <v>0.71813928525288817</v>
      </c>
      <c r="U18" s="17">
        <f t="shared" si="10"/>
        <v>8.6855431459083685E-2</v>
      </c>
      <c r="V18" s="17">
        <f t="shared" si="11"/>
        <v>3.6954124111405251E-2</v>
      </c>
      <c r="W18" s="22">
        <f t="shared" si="12"/>
        <v>0.12380955557048894</v>
      </c>
      <c r="X18" s="17">
        <f t="shared" si="13"/>
        <v>-1.0112610501834774E-3</v>
      </c>
      <c r="Y18" s="17">
        <f t="shared" si="14"/>
        <v>-2.0225221003669549E-3</v>
      </c>
      <c r="Z18" s="17">
        <f t="shared" si="15"/>
        <v>-9.9061454174146019E-4</v>
      </c>
      <c r="AA18" s="17">
        <f t="shared" si="16"/>
        <v>-1.9812290834829204E-3</v>
      </c>
      <c r="AB18" s="17">
        <f t="shared" si="17"/>
        <v>5.1716401510569797E-2</v>
      </c>
      <c r="AC18" s="17">
        <f t="shared" si="18"/>
        <v>5.209647486618553E-2</v>
      </c>
      <c r="AD18" s="17">
        <f t="shared" si="19"/>
        <v>-2.7911132153311816E-2</v>
      </c>
      <c r="AE18" s="17">
        <f t="shared" si="20"/>
        <v>-2.8116256201905474E-2</v>
      </c>
    </row>
    <row r="19" spans="1:31" x14ac:dyDescent="0.25">
      <c r="A19" s="17">
        <v>0.01</v>
      </c>
      <c r="B19" s="17">
        <v>0.99</v>
      </c>
      <c r="C19" s="17">
        <v>0.05</v>
      </c>
      <c r="D19" s="17">
        <v>0.1</v>
      </c>
      <c r="E19" s="17">
        <f t="shared" si="0"/>
        <v>0.15617620748103822</v>
      </c>
      <c r="F19" s="17">
        <f t="shared" si="0"/>
        <v>0.21235241496207649</v>
      </c>
      <c r="G19" s="17">
        <f t="shared" si="0"/>
        <v>0.25582088404968861</v>
      </c>
      <c r="H19" s="17">
        <f t="shared" si="0"/>
        <v>0.31164176809937738</v>
      </c>
      <c r="I19" s="17">
        <f t="shared" si="1"/>
        <v>2.904405187025956E-2</v>
      </c>
      <c r="J19" s="17">
        <f t="shared" si="2"/>
        <v>0.50726050258745625</v>
      </c>
      <c r="K19" s="17">
        <f t="shared" si="3"/>
        <v>4.395522101242217E-2</v>
      </c>
      <c r="L19" s="17">
        <f t="shared" si="4"/>
        <v>0.510987036340948</v>
      </c>
      <c r="M19" s="17">
        <f t="shared" si="5"/>
        <v>-0.3535463123974032</v>
      </c>
      <c r="N19" s="17">
        <f t="shared" si="5"/>
        <v>-0.30910247025989579</v>
      </c>
      <c r="O19" s="17">
        <f t="shared" si="5"/>
        <v>0.91436700636623991</v>
      </c>
      <c r="P19" s="17">
        <f t="shared" si="5"/>
        <v>0.96742243941656603</v>
      </c>
      <c r="Q19" s="17">
        <f t="shared" si="6"/>
        <v>-0.33728743531841876</v>
      </c>
      <c r="R19" s="17">
        <f t="shared" si="7"/>
        <v>0.41646854156467822</v>
      </c>
      <c r="S19" s="17">
        <f t="shared" si="8"/>
        <v>0.95816259240592805</v>
      </c>
      <c r="T19" s="17">
        <f t="shared" si="9"/>
        <v>0.72275377473640867</v>
      </c>
      <c r="U19" s="17">
        <f t="shared" si="10"/>
        <v>8.2608337640858273E-2</v>
      </c>
      <c r="V19" s="17">
        <f t="shared" si="11"/>
        <v>3.5710272458819095E-2</v>
      </c>
      <c r="W19" s="22">
        <f t="shared" si="12"/>
        <v>0.11831861009967737</v>
      </c>
      <c r="X19" s="17">
        <f t="shared" si="13"/>
        <v>-1.0483904671219255E-3</v>
      </c>
      <c r="Y19" s="17">
        <f t="shared" si="14"/>
        <v>-2.096780934243851E-3</v>
      </c>
      <c r="Z19" s="17">
        <f t="shared" si="15"/>
        <v>-1.0290316048478226E-3</v>
      </c>
      <c r="AA19" s="17">
        <f t="shared" si="16"/>
        <v>-2.0580632096956451E-3</v>
      </c>
      <c r="AB19" s="17">
        <f t="shared" si="17"/>
        <v>5.0107699347787131E-2</v>
      </c>
      <c r="AC19" s="17">
        <f t="shared" si="18"/>
        <v>5.0475810075858558E-2</v>
      </c>
      <c r="AD19" s="17">
        <f t="shared" si="19"/>
        <v>-2.7164307485461704E-2</v>
      </c>
      <c r="AE19" s="17">
        <f t="shared" si="20"/>
        <v>-2.7363867096782613E-2</v>
      </c>
    </row>
    <row r="20" spans="1:31" x14ac:dyDescent="0.25">
      <c r="A20" s="17">
        <v>0.01</v>
      </c>
      <c r="B20" s="17">
        <v>0.99</v>
      </c>
      <c r="C20" s="17">
        <v>0.05</v>
      </c>
      <c r="D20" s="17">
        <v>0.1</v>
      </c>
      <c r="E20" s="17">
        <f t="shared" si="0"/>
        <v>0.15701491985473576</v>
      </c>
      <c r="F20" s="17">
        <f t="shared" si="0"/>
        <v>0.21402983970947156</v>
      </c>
      <c r="G20" s="17">
        <f t="shared" si="0"/>
        <v>0.25664410933356685</v>
      </c>
      <c r="H20" s="17">
        <f t="shared" si="0"/>
        <v>0.31328821866713391</v>
      </c>
      <c r="I20" s="17">
        <f t="shared" si="1"/>
        <v>2.9253729963683944E-2</v>
      </c>
      <c r="J20" s="17">
        <f t="shared" si="2"/>
        <v>0.50731291097767606</v>
      </c>
      <c r="K20" s="17">
        <f t="shared" si="3"/>
        <v>4.4161027333391736E-2</v>
      </c>
      <c r="L20" s="17">
        <f t="shared" si="4"/>
        <v>0.51103846296081956</v>
      </c>
      <c r="M20" s="17">
        <f t="shared" si="5"/>
        <v>-0.39363247187563288</v>
      </c>
      <c r="N20" s="17">
        <f t="shared" si="5"/>
        <v>-0.34948311832058265</v>
      </c>
      <c r="O20" s="17">
        <f t="shared" si="5"/>
        <v>0.93609845235460931</v>
      </c>
      <c r="P20" s="17">
        <f t="shared" si="5"/>
        <v>0.98931353309399217</v>
      </c>
      <c r="Q20" s="17">
        <f t="shared" si="6"/>
        <v>-0.37829415077987033</v>
      </c>
      <c r="R20" s="17">
        <f t="shared" si="7"/>
        <v>0.40653839294998989</v>
      </c>
      <c r="S20" s="17">
        <f t="shared" si="8"/>
        <v>0.98047209816440595</v>
      </c>
      <c r="T20" s="17">
        <f t="shared" si="9"/>
        <v>0.72720188089189597</v>
      </c>
      <c r="U20" s="17">
        <f t="shared" si="10"/>
        <v>7.8621348541680292E-2</v>
      </c>
      <c r="V20" s="17">
        <f t="shared" si="11"/>
        <v>3.4531425703378617E-2</v>
      </c>
      <c r="W20" s="22">
        <f t="shared" si="12"/>
        <v>0.1131527742450589</v>
      </c>
      <c r="X20" s="17">
        <f t="shared" si="13"/>
        <v>-1.0805365559295288E-3</v>
      </c>
      <c r="Y20" s="17">
        <f t="shared" si="14"/>
        <v>-2.1610731118590575E-3</v>
      </c>
      <c r="Z20" s="17">
        <f t="shared" si="15"/>
        <v>-1.0624216220753043E-3</v>
      </c>
      <c r="AA20" s="17">
        <f t="shared" si="16"/>
        <v>-2.1248432441506085E-3</v>
      </c>
      <c r="AB20" s="17">
        <f t="shared" si="17"/>
        <v>4.8535035507160977E-2</v>
      </c>
      <c r="AC20" s="17">
        <f t="shared" si="18"/>
        <v>4.8891462071265511E-2</v>
      </c>
      <c r="AD20" s="17">
        <f t="shared" si="19"/>
        <v>-2.6448103321718486E-2</v>
      </c>
      <c r="AE20" s="17">
        <f t="shared" si="20"/>
        <v>-2.6642330162093435E-2</v>
      </c>
    </row>
    <row r="21" spans="1:31" x14ac:dyDescent="0.25">
      <c r="A21" s="17">
        <v>0.01</v>
      </c>
      <c r="B21" s="17">
        <v>0.99</v>
      </c>
      <c r="C21" s="17">
        <v>0.05</v>
      </c>
      <c r="D21" s="17">
        <v>0.1</v>
      </c>
      <c r="E21" s="17">
        <f t="shared" si="0"/>
        <v>0.15787934909947937</v>
      </c>
      <c r="F21" s="17">
        <f t="shared" si="0"/>
        <v>0.21575869819895882</v>
      </c>
      <c r="G21" s="17">
        <f t="shared" si="0"/>
        <v>0.2574940466312271</v>
      </c>
      <c r="H21" s="17">
        <f t="shared" si="0"/>
        <v>0.31498809326245442</v>
      </c>
      <c r="I21" s="17">
        <f t="shared" si="1"/>
        <v>2.9469837274869855E-2</v>
      </c>
      <c r="J21" s="17">
        <f t="shared" si="2"/>
        <v>0.50736692616276735</v>
      </c>
      <c r="K21" s="17">
        <f t="shared" si="3"/>
        <v>4.43735116578068E-2</v>
      </c>
      <c r="L21" s="17">
        <f t="shared" si="4"/>
        <v>0.51109155802647033</v>
      </c>
      <c r="M21" s="17">
        <f t="shared" si="5"/>
        <v>-0.43246050028136168</v>
      </c>
      <c r="N21" s="17">
        <f t="shared" si="5"/>
        <v>-0.38859628797759505</v>
      </c>
      <c r="O21" s="17">
        <f t="shared" si="5"/>
        <v>0.95725693501198406</v>
      </c>
      <c r="P21" s="17">
        <f t="shared" si="5"/>
        <v>1.010627397223667</v>
      </c>
      <c r="Q21" s="17">
        <f t="shared" si="6"/>
        <v>-0.41802443698033909</v>
      </c>
      <c r="R21" s="17">
        <f t="shared" si="7"/>
        <v>0.39698958152527414</v>
      </c>
      <c r="S21" s="17">
        <f t="shared" si="8"/>
        <v>1.0022036396963028</v>
      </c>
      <c r="T21" s="17">
        <f t="shared" si="9"/>
        <v>0.73149161982410182</v>
      </c>
      <c r="U21" s="17">
        <f t="shared" si="10"/>
        <v>7.4880468104553399E-2</v>
      </c>
      <c r="V21" s="17">
        <f t="shared" si="11"/>
        <v>3.3413291310583348E-2</v>
      </c>
      <c r="W21" s="22">
        <f t="shared" si="12"/>
        <v>0.10829375941513675</v>
      </c>
      <c r="X21" s="17">
        <f t="shared" si="13"/>
        <v>-1.1081016885782587E-3</v>
      </c>
      <c r="Y21" s="17">
        <f t="shared" si="14"/>
        <v>-2.2162033771565173E-3</v>
      </c>
      <c r="Z21" s="17">
        <f t="shared" si="15"/>
        <v>-1.091182993260125E-3</v>
      </c>
      <c r="AA21" s="17">
        <f t="shared" si="16"/>
        <v>-2.18236598652025E-3</v>
      </c>
      <c r="AB21" s="17">
        <f t="shared" si="17"/>
        <v>4.7002975504805214E-2</v>
      </c>
      <c r="AC21" s="17">
        <f t="shared" si="18"/>
        <v>4.7348029096646725E-2</v>
      </c>
      <c r="AD21" s="17">
        <f t="shared" si="19"/>
        <v>-2.5761074847523768E-2</v>
      </c>
      <c r="AE21" s="17">
        <f t="shared" si="20"/>
        <v>-2.5950189500593496E-2</v>
      </c>
    </row>
    <row r="22" spans="1:31" x14ac:dyDescent="0.25">
      <c r="A22" s="17">
        <v>0.01</v>
      </c>
      <c r="B22" s="17">
        <v>0.99</v>
      </c>
      <c r="C22" s="17">
        <v>0.05</v>
      </c>
      <c r="D22" s="17">
        <v>0.1</v>
      </c>
      <c r="E22" s="17">
        <f t="shared" si="0"/>
        <v>0.15876583045034198</v>
      </c>
      <c r="F22" s="17">
        <f t="shared" si="0"/>
        <v>0.21753166090068404</v>
      </c>
      <c r="G22" s="17">
        <f t="shared" si="0"/>
        <v>0.25836699302583521</v>
      </c>
      <c r="H22" s="17">
        <f t="shared" si="0"/>
        <v>0.31673398605167064</v>
      </c>
      <c r="I22" s="17">
        <f t="shared" si="1"/>
        <v>2.9691457612585504E-2</v>
      </c>
      <c r="J22" s="17">
        <f t="shared" si="2"/>
        <v>0.50742231912884106</v>
      </c>
      <c r="K22" s="17">
        <f t="shared" si="3"/>
        <v>4.4591748256458827E-2</v>
      </c>
      <c r="L22" s="17">
        <f t="shared" si="4"/>
        <v>0.51114609019587054</v>
      </c>
      <c r="M22" s="17">
        <f t="shared" si="5"/>
        <v>-0.47006288068520585</v>
      </c>
      <c r="N22" s="17">
        <f t="shared" si="5"/>
        <v>-0.42647471125491243</v>
      </c>
      <c r="O22" s="17">
        <f t="shared" si="5"/>
        <v>0.97786579489000303</v>
      </c>
      <c r="P22" s="17">
        <f t="shared" si="5"/>
        <v>1.0313875488241417</v>
      </c>
      <c r="Q22" s="17">
        <f t="shared" si="6"/>
        <v>-0.45651127827903215</v>
      </c>
      <c r="R22" s="17">
        <f t="shared" si="7"/>
        <v>0.38781377122455579</v>
      </c>
      <c r="S22" s="17">
        <f t="shared" si="8"/>
        <v>1.0233806424980154</v>
      </c>
      <c r="T22" s="17">
        <f t="shared" si="9"/>
        <v>0.73563058434084894</v>
      </c>
      <c r="U22" s="17">
        <f t="shared" si="10"/>
        <v>7.1371622863460493E-2</v>
      </c>
      <c r="V22" s="17">
        <f t="shared" si="11"/>
        <v>3.235189981138898E-2</v>
      </c>
      <c r="W22" s="22">
        <f t="shared" si="12"/>
        <v>0.10372352267484947</v>
      </c>
      <c r="X22" s="17">
        <f t="shared" si="13"/>
        <v>-1.1314784200188769E-3</v>
      </c>
      <c r="Y22" s="17">
        <f t="shared" si="14"/>
        <v>-2.2629568400377538E-3</v>
      </c>
      <c r="Z22" s="17">
        <f t="shared" si="15"/>
        <v>-1.1157056030143882E-3</v>
      </c>
      <c r="AA22" s="17">
        <f t="shared" si="16"/>
        <v>-2.2314112060287765E-3</v>
      </c>
      <c r="AB22" s="17">
        <f t="shared" si="17"/>
        <v>4.5514956532242669E-2</v>
      </c>
      <c r="AC22" s="17">
        <f t="shared" si="18"/>
        <v>4.5848972738985111E-2</v>
      </c>
      <c r="AD22" s="17">
        <f t="shared" si="19"/>
        <v>-2.5101833601429709E-2</v>
      </c>
      <c r="AE22" s="17">
        <f t="shared" si="20"/>
        <v>-2.5286045998422553E-2</v>
      </c>
    </row>
    <row r="23" spans="1:31" x14ac:dyDescent="0.25">
      <c r="A23" s="17">
        <v>0.01</v>
      </c>
      <c r="B23" s="17">
        <v>0.99</v>
      </c>
      <c r="C23" s="17">
        <v>0.05</v>
      </c>
      <c r="D23" s="17">
        <v>0.1</v>
      </c>
      <c r="E23" s="17">
        <f t="shared" si="0"/>
        <v>0.1596710131863571</v>
      </c>
      <c r="F23" s="17">
        <f t="shared" si="0"/>
        <v>0.21934202637271424</v>
      </c>
      <c r="G23" s="17">
        <f t="shared" si="0"/>
        <v>0.2592595575082467</v>
      </c>
      <c r="H23" s="17">
        <f t="shared" si="0"/>
        <v>0.31851911501649366</v>
      </c>
      <c r="I23" s="17">
        <f t="shared" si="1"/>
        <v>2.9917753296589279E-2</v>
      </c>
      <c r="J23" s="17">
        <f t="shared" si="2"/>
        <v>0.50747888048778278</v>
      </c>
      <c r="K23" s="17">
        <f t="shared" si="3"/>
        <v>4.4814889377061698E-2</v>
      </c>
      <c r="L23" s="17">
        <f t="shared" si="4"/>
        <v>0.51120184761510279</v>
      </c>
      <c r="M23" s="17">
        <f t="shared" si="5"/>
        <v>-0.506474845911</v>
      </c>
      <c r="N23" s="17">
        <f t="shared" si="5"/>
        <v>-0.46315388944610053</v>
      </c>
      <c r="O23" s="17">
        <f t="shared" si="5"/>
        <v>0.99794726177114679</v>
      </c>
      <c r="P23" s="17">
        <f t="shared" si="5"/>
        <v>1.0516163856228797</v>
      </c>
      <c r="Q23" s="17">
        <f t="shared" si="6"/>
        <v>-0.49379041181310424</v>
      </c>
      <c r="R23" s="17">
        <f t="shared" si="7"/>
        <v>0.37900105088743424</v>
      </c>
      <c r="S23" s="17">
        <f t="shared" si="8"/>
        <v>1.0440253985022023</v>
      </c>
      <c r="T23" s="17">
        <f t="shared" si="9"/>
        <v>0.73962596233705935</v>
      </c>
      <c r="U23" s="17">
        <f t="shared" si="10"/>
        <v>6.8080887778015409E-2</v>
      </c>
      <c r="V23" s="17">
        <f t="shared" si="11"/>
        <v>3.1343579367821811E-2</v>
      </c>
      <c r="W23" s="22">
        <f t="shared" si="12"/>
        <v>9.942446714583722E-2</v>
      </c>
      <c r="X23" s="17">
        <f t="shared" si="13"/>
        <v>-1.1510441282821479E-3</v>
      </c>
      <c r="Y23" s="17">
        <f t="shared" si="14"/>
        <v>-2.3020882565642957E-3</v>
      </c>
      <c r="Z23" s="17">
        <f t="shared" si="15"/>
        <v>-1.1363652568647949E-3</v>
      </c>
      <c r="AA23" s="17">
        <f t="shared" si="16"/>
        <v>-2.2727305137295898E-3</v>
      </c>
      <c r="AB23" s="17">
        <f t="shared" si="17"/>
        <v>4.407343049681408E-2</v>
      </c>
      <c r="AC23" s="17">
        <f t="shared" si="18"/>
        <v>4.4396762046631767E-2</v>
      </c>
      <c r="AD23" s="17">
        <f t="shared" si="19"/>
        <v>-2.4469049039935305E-2</v>
      </c>
      <c r="AE23" s="17">
        <f t="shared" si="20"/>
        <v>-2.4648558904710169E-2</v>
      </c>
    </row>
    <row r="24" spans="1:31" x14ac:dyDescent="0.25">
      <c r="A24" s="17">
        <v>0.01</v>
      </c>
      <c r="B24" s="17">
        <v>0.99</v>
      </c>
      <c r="C24" s="17">
        <v>0.05</v>
      </c>
      <c r="D24" s="17">
        <v>0.1</v>
      </c>
      <c r="E24" s="17">
        <f t="shared" si="0"/>
        <v>0.16059184848898281</v>
      </c>
      <c r="F24" s="17">
        <f t="shared" si="0"/>
        <v>0.22118369697796569</v>
      </c>
      <c r="G24" s="17">
        <f t="shared" si="0"/>
        <v>0.26016864971373854</v>
      </c>
      <c r="H24" s="17">
        <f t="shared" si="0"/>
        <v>0.32033729942747735</v>
      </c>
      <c r="I24" s="17">
        <f t="shared" si="1"/>
        <v>3.014796212224571E-2</v>
      </c>
      <c r="J24" s="17">
        <f t="shared" si="2"/>
        <v>0.50753641971845664</v>
      </c>
      <c r="K24" s="17">
        <f t="shared" si="3"/>
        <v>4.5042162428434666E-2</v>
      </c>
      <c r="L24" s="17">
        <f t="shared" si="4"/>
        <v>0.51125863721458364</v>
      </c>
      <c r="M24" s="17">
        <f t="shared" si="5"/>
        <v>-0.54173359030845125</v>
      </c>
      <c r="N24" s="17">
        <f t="shared" si="5"/>
        <v>-0.49867129908340596</v>
      </c>
      <c r="O24" s="17">
        <f t="shared" si="5"/>
        <v>1.017522501003095</v>
      </c>
      <c r="P24" s="17">
        <f t="shared" si="5"/>
        <v>1.0713352327466479</v>
      </c>
      <c r="Q24" s="17">
        <f t="shared" si="6"/>
        <v>-0.52989953565378478</v>
      </c>
      <c r="R24" s="17">
        <f t="shared" si="7"/>
        <v>0.37054032005115345</v>
      </c>
      <c r="S24" s="17">
        <f t="shared" si="8"/>
        <v>1.0641591182361005</v>
      </c>
      <c r="T24" s="17">
        <f t="shared" si="9"/>
        <v>0.74348455559957438</v>
      </c>
      <c r="U24" s="17">
        <f t="shared" si="10"/>
        <v>6.4994661191294073E-2</v>
      </c>
      <c r="V24" s="17">
        <f t="shared" si="11"/>
        <v>3.0384932163969664E-2</v>
      </c>
      <c r="W24" s="22">
        <f t="shared" si="12"/>
        <v>9.5379593355263734E-2</v>
      </c>
      <c r="X24" s="17">
        <f t="shared" si="13"/>
        <v>-1.1671572165843603E-3</v>
      </c>
      <c r="Y24" s="17">
        <f t="shared" si="14"/>
        <v>-2.3343144331687206E-3</v>
      </c>
      <c r="Z24" s="17">
        <f t="shared" si="15"/>
        <v>-1.1535196946033739E-3</v>
      </c>
      <c r="AA24" s="17">
        <f t="shared" si="16"/>
        <v>-2.3070393892067479E-3</v>
      </c>
      <c r="AB24" s="17">
        <f t="shared" si="17"/>
        <v>4.2680002928185863E-2</v>
      </c>
      <c r="AC24" s="17">
        <f t="shared" si="18"/>
        <v>4.2993013477699085E-2</v>
      </c>
      <c r="AD24" s="17">
        <f t="shared" si="19"/>
        <v>-2.3861449109825985E-2</v>
      </c>
      <c r="AE24" s="17">
        <f t="shared" si="20"/>
        <v>-2.4036446410332632E-2</v>
      </c>
    </row>
    <row r="25" spans="1:31" x14ac:dyDescent="0.25">
      <c r="A25" s="17">
        <v>0.01</v>
      </c>
      <c r="B25" s="17">
        <v>0.99</v>
      </c>
      <c r="C25" s="17">
        <v>0.05</v>
      </c>
      <c r="D25" s="17">
        <v>0.1</v>
      </c>
      <c r="E25" s="17">
        <f t="shared" si="0"/>
        <v>0.16152557426225031</v>
      </c>
      <c r="F25" s="17">
        <f t="shared" si="0"/>
        <v>0.22305114852450067</v>
      </c>
      <c r="G25" s="17">
        <f t="shared" si="0"/>
        <v>0.26109146546942125</v>
      </c>
      <c r="H25" s="17">
        <f t="shared" si="0"/>
        <v>0.32218293093884276</v>
      </c>
      <c r="I25" s="17">
        <f t="shared" si="1"/>
        <v>3.0381393565562586E-2</v>
      </c>
      <c r="J25" s="17">
        <f t="shared" si="2"/>
        <v>0.50759476421802818</v>
      </c>
      <c r="K25" s="17">
        <f t="shared" si="3"/>
        <v>4.5272866367355342E-2</v>
      </c>
      <c r="L25" s="17">
        <f t="shared" si="4"/>
        <v>0.51131628380600735</v>
      </c>
      <c r="M25" s="17">
        <f t="shared" si="5"/>
        <v>-0.57587759265099991</v>
      </c>
      <c r="N25" s="17">
        <f t="shared" si="5"/>
        <v>-0.53306570986556523</v>
      </c>
      <c r="O25" s="17">
        <f t="shared" si="5"/>
        <v>1.0366116602909559</v>
      </c>
      <c r="P25" s="17">
        <f t="shared" si="5"/>
        <v>1.090564389874914</v>
      </c>
      <c r="Q25" s="17">
        <f t="shared" si="6"/>
        <v>-0.56487762865300217</v>
      </c>
      <c r="R25" s="17">
        <f t="shared" si="7"/>
        <v>0.36241962344982509</v>
      </c>
      <c r="S25" s="17">
        <f t="shared" si="8"/>
        <v>1.0838019823730534</v>
      </c>
      <c r="T25" s="17">
        <f t="shared" si="9"/>
        <v>0.74721279868980928</v>
      </c>
      <c r="U25" s="17">
        <f t="shared" si="10"/>
        <v>6.2099795496258249E-2</v>
      </c>
      <c r="V25" s="17">
        <f t="shared" si="11"/>
        <v>2.9472812560017537E-2</v>
      </c>
      <c r="W25" s="22">
        <f t="shared" si="12"/>
        <v>9.1572608056275789E-2</v>
      </c>
      <c r="X25" s="17">
        <f t="shared" si="13"/>
        <v>-1.1801546337920281E-3</v>
      </c>
      <c r="Y25" s="17">
        <f t="shared" si="14"/>
        <v>-2.3603092675840561E-3</v>
      </c>
      <c r="Z25" s="17">
        <f t="shared" si="15"/>
        <v>-1.1675059405083154E-3</v>
      </c>
      <c r="AA25" s="17">
        <f t="shared" si="16"/>
        <v>-2.3350118810166309E-3</v>
      </c>
      <c r="AB25" s="17">
        <f t="shared" si="17"/>
        <v>4.1335563576388921E-2</v>
      </c>
      <c r="AC25" s="17">
        <f t="shared" si="18"/>
        <v>4.1638622473709648E-2</v>
      </c>
      <c r="AD25" s="17">
        <f t="shared" si="19"/>
        <v>-2.3277820046505714E-2</v>
      </c>
      <c r="AE25" s="17">
        <f t="shared" si="20"/>
        <v>-2.3448485446102538E-2</v>
      </c>
    </row>
    <row r="26" spans="1:31" x14ac:dyDescent="0.25">
      <c r="A26" s="17">
        <v>0.01</v>
      </c>
      <c r="B26" s="17">
        <v>0.99</v>
      </c>
      <c r="C26" s="17">
        <v>0.05</v>
      </c>
      <c r="D26" s="17">
        <v>0.1</v>
      </c>
      <c r="E26" s="17">
        <f t="shared" si="0"/>
        <v>0.16246969796928393</v>
      </c>
      <c r="F26" s="17">
        <f t="shared" si="0"/>
        <v>0.2249393959385679</v>
      </c>
      <c r="G26" s="17">
        <f t="shared" si="0"/>
        <v>0.26202547022182787</v>
      </c>
      <c r="H26" s="17">
        <f t="shared" si="0"/>
        <v>0.32405094044365607</v>
      </c>
      <c r="I26" s="17">
        <f t="shared" si="1"/>
        <v>3.0617424492320987E-2</v>
      </c>
      <c r="J26" s="17">
        <f t="shared" si="2"/>
        <v>0.50765375822932268</v>
      </c>
      <c r="K26" s="17">
        <f t="shared" si="3"/>
        <v>4.5506367555457006E-2</v>
      </c>
      <c r="L26" s="17">
        <f t="shared" si="4"/>
        <v>0.51137462904683795</v>
      </c>
      <c r="M26" s="17">
        <f t="shared" si="5"/>
        <v>-0.60894604351211101</v>
      </c>
      <c r="N26" s="17">
        <f t="shared" si="5"/>
        <v>-0.56637660784453292</v>
      </c>
      <c r="O26" s="17">
        <f t="shared" si="5"/>
        <v>1.0552339163281603</v>
      </c>
      <c r="P26" s="17">
        <f t="shared" si="5"/>
        <v>1.109323178231796</v>
      </c>
      <c r="Q26" s="17">
        <f t="shared" si="6"/>
        <v>-0.59876437528510418</v>
      </c>
      <c r="R26" s="17">
        <f t="shared" si="7"/>
        <v>0.35462643608709887</v>
      </c>
      <c r="S26" s="17">
        <f t="shared" si="8"/>
        <v>1.1029731921963812</v>
      </c>
      <c r="T26" s="17">
        <f t="shared" si="9"/>
        <v>0.75081677764500188</v>
      </c>
      <c r="U26" s="17">
        <f t="shared" si="10"/>
        <v>5.9383690225047622E-2</v>
      </c>
      <c r="V26" s="17">
        <f t="shared" si="11"/>
        <v>2.8604306928060236E-2</v>
      </c>
      <c r="W26" s="22">
        <f t="shared" si="12"/>
        <v>8.7987997153107858E-2</v>
      </c>
      <c r="X26" s="17">
        <f t="shared" si="13"/>
        <v>-1.1903504727099167E-3</v>
      </c>
      <c r="Y26" s="17">
        <f t="shared" si="14"/>
        <v>-2.3807009454198335E-3</v>
      </c>
      <c r="Z26" s="17">
        <f t="shared" si="15"/>
        <v>-1.1786387513330696E-3</v>
      </c>
      <c r="AA26" s="17">
        <f t="shared" si="16"/>
        <v>-2.3572775026661393E-3</v>
      </c>
      <c r="AB26" s="17">
        <f t="shared" si="17"/>
        <v>4.0040406114407491E-2</v>
      </c>
      <c r="AC26" s="17">
        <f t="shared" si="18"/>
        <v>4.0333884053292871E-2</v>
      </c>
      <c r="AD26" s="17">
        <f t="shared" si="19"/>
        <v>-2.271700557670011E-2</v>
      </c>
      <c r="AE26" s="17">
        <f t="shared" si="20"/>
        <v>-2.2883510880248932E-2</v>
      </c>
    </row>
    <row r="27" spans="1:31" x14ac:dyDescent="0.25">
      <c r="A27" s="17">
        <v>0.01</v>
      </c>
      <c r="B27" s="17">
        <v>0.99</v>
      </c>
      <c r="C27" s="17">
        <v>0.05</v>
      </c>
      <c r="D27" s="17">
        <v>0.1</v>
      </c>
      <c r="E27" s="17">
        <f t="shared" si="0"/>
        <v>0.16342197834745187</v>
      </c>
      <c r="F27" s="17">
        <f t="shared" si="0"/>
        <v>0.22684395669490376</v>
      </c>
      <c r="G27" s="17">
        <f t="shared" si="0"/>
        <v>0.26296838122289434</v>
      </c>
      <c r="H27" s="17">
        <f t="shared" si="0"/>
        <v>0.32593676244578895</v>
      </c>
      <c r="I27" s="17">
        <f t="shared" si="1"/>
        <v>3.0855494586862972E-2</v>
      </c>
      <c r="J27" s="17">
        <f t="shared" si="2"/>
        <v>0.50771326169810438</v>
      </c>
      <c r="K27" s="17">
        <f t="shared" si="3"/>
        <v>4.574209530572361E-2</v>
      </c>
      <c r="L27" s="17">
        <f t="shared" si="4"/>
        <v>0.51143353032722727</v>
      </c>
      <c r="M27" s="17">
        <f t="shared" si="5"/>
        <v>-0.64097836840363698</v>
      </c>
      <c r="N27" s="17">
        <f t="shared" si="5"/>
        <v>-0.59864371508716718</v>
      </c>
      <c r="O27" s="17">
        <f t="shared" si="5"/>
        <v>1.0734075207895204</v>
      </c>
      <c r="P27" s="17">
        <f t="shared" si="5"/>
        <v>1.1276299869359951</v>
      </c>
      <c r="Q27" s="17">
        <f t="shared" si="6"/>
        <v>-0.63159968671537636</v>
      </c>
      <c r="R27" s="17">
        <f t="shared" si="7"/>
        <v>0.34714790223829306</v>
      </c>
      <c r="S27" s="17">
        <f t="shared" si="8"/>
        <v>1.1216910186328444</v>
      </c>
      <c r="T27" s="17">
        <f t="shared" si="9"/>
        <v>0.75430224830528392</v>
      </c>
      <c r="U27" s="17">
        <f t="shared" si="10"/>
        <v>5.6834353991840801E-2</v>
      </c>
      <c r="V27" s="17">
        <f t="shared" si="11"/>
        <v>2.7776715076972016E-2</v>
      </c>
      <c r="W27" s="22">
        <f t="shared" si="12"/>
        <v>8.4611069068812814E-2</v>
      </c>
      <c r="X27" s="17">
        <f t="shared" si="13"/>
        <v>-1.1980354228093492E-3</v>
      </c>
      <c r="Y27" s="17">
        <f t="shared" si="14"/>
        <v>-2.3960708456186985E-3</v>
      </c>
      <c r="Z27" s="17">
        <f t="shared" si="15"/>
        <v>-1.187209938755242E-3</v>
      </c>
      <c r="AA27" s="17">
        <f t="shared" si="16"/>
        <v>-2.374419877510484E-3</v>
      </c>
      <c r="AB27" s="17">
        <f t="shared" si="17"/>
        <v>3.8794335603502886E-2</v>
      </c>
      <c r="AC27" s="17">
        <f t="shared" si="18"/>
        <v>3.9078601075022514E-2</v>
      </c>
      <c r="AD27" s="17">
        <f t="shared" si="19"/>
        <v>-2.2177905670496777E-2</v>
      </c>
      <c r="AE27" s="17">
        <f t="shared" si="20"/>
        <v>-2.2340414261368798E-2</v>
      </c>
    </row>
    <row r="28" spans="1:31" x14ac:dyDescent="0.25">
      <c r="A28" s="17">
        <v>0.01</v>
      </c>
      <c r="B28" s="17">
        <v>0.99</v>
      </c>
      <c r="C28" s="17">
        <v>0.05</v>
      </c>
      <c r="D28" s="17">
        <v>0.1</v>
      </c>
      <c r="E28" s="17">
        <f t="shared" si="0"/>
        <v>0.16438040668569934</v>
      </c>
      <c r="F28" s="17">
        <f t="shared" si="0"/>
        <v>0.22876081337139872</v>
      </c>
      <c r="G28" s="17">
        <f t="shared" si="0"/>
        <v>0.26391814917389855</v>
      </c>
      <c r="H28" s="17">
        <f t="shared" si="0"/>
        <v>0.32783629834779732</v>
      </c>
      <c r="I28" s="17">
        <f t="shared" si="1"/>
        <v>3.1095101671424839E-2</v>
      </c>
      <c r="J28" s="17">
        <f t="shared" si="2"/>
        <v>0.50777314910299609</v>
      </c>
      <c r="K28" s="17">
        <f t="shared" si="3"/>
        <v>4.5979537293474662E-2</v>
      </c>
      <c r="L28" s="17">
        <f t="shared" si="4"/>
        <v>0.51149285962306901</v>
      </c>
      <c r="M28" s="17">
        <f t="shared" si="5"/>
        <v>-0.67201383688643923</v>
      </c>
      <c r="N28" s="17">
        <f t="shared" si="5"/>
        <v>-0.62990659594718523</v>
      </c>
      <c r="O28" s="17">
        <f t="shared" si="5"/>
        <v>1.0911498453259179</v>
      </c>
      <c r="P28" s="17">
        <f t="shared" si="5"/>
        <v>1.1455023183450901</v>
      </c>
      <c r="Q28" s="17">
        <f t="shared" si="6"/>
        <v>-0.66342330825307327</v>
      </c>
      <c r="R28" s="17">
        <f t="shared" si="7"/>
        <v>0.33997103261322176</v>
      </c>
      <c r="S28" s="17">
        <f t="shared" si="8"/>
        <v>1.1399728496195736</v>
      </c>
      <c r="T28" s="17">
        <f t="shared" si="9"/>
        <v>0.75767465412630486</v>
      </c>
      <c r="U28" s="17">
        <f t="shared" si="10"/>
        <v>5.4440441181917924E-2</v>
      </c>
      <c r="V28" s="17">
        <f t="shared" si="11"/>
        <v>2.6987533167666035E-2</v>
      </c>
      <c r="W28" s="22">
        <f t="shared" si="12"/>
        <v>8.1427974349583959E-2</v>
      </c>
      <c r="X28" s="17">
        <f t="shared" si="13"/>
        <v>-1.2034768790403459E-3</v>
      </c>
      <c r="Y28" s="17">
        <f t="shared" si="14"/>
        <v>-2.4069537580806918E-3</v>
      </c>
      <c r="Z28" s="17">
        <f t="shared" si="15"/>
        <v>-1.193488367075982E-3</v>
      </c>
      <c r="AA28" s="17">
        <f t="shared" si="16"/>
        <v>-2.3869767341519639E-3</v>
      </c>
      <c r="AB28" s="17">
        <f t="shared" si="17"/>
        <v>3.7596763308928763E-2</v>
      </c>
      <c r="AC28" s="17">
        <f t="shared" si="18"/>
        <v>3.7872179754733282E-2</v>
      </c>
      <c r="AD28" s="17">
        <f t="shared" si="19"/>
        <v>-2.1659474959998679E-2</v>
      </c>
      <c r="AE28" s="17">
        <f t="shared" si="20"/>
        <v>-2.1818142225115567E-2</v>
      </c>
    </row>
    <row r="29" spans="1:31" x14ac:dyDescent="0.25">
      <c r="A29" s="17">
        <v>0.01</v>
      </c>
      <c r="B29" s="17">
        <v>0.99</v>
      </c>
      <c r="C29" s="17">
        <v>0.05</v>
      </c>
      <c r="D29" s="17">
        <v>0.1</v>
      </c>
      <c r="E29" s="17">
        <f t="shared" si="0"/>
        <v>0.16534318818893162</v>
      </c>
      <c r="F29" s="17">
        <f t="shared" si="0"/>
        <v>0.23068637637786327</v>
      </c>
      <c r="G29" s="17">
        <f t="shared" si="0"/>
        <v>0.26487293986755933</v>
      </c>
      <c r="H29" s="17">
        <f t="shared" si="0"/>
        <v>0.32974587973511887</v>
      </c>
      <c r="I29" s="17">
        <f t="shared" si="1"/>
        <v>3.1335797047232911E-2</v>
      </c>
      <c r="J29" s="17">
        <f t="shared" si="2"/>
        <v>0.50783330829084306</v>
      </c>
      <c r="K29" s="17">
        <f t="shared" si="3"/>
        <v>4.6218234966889857E-2</v>
      </c>
      <c r="L29" s="17">
        <f t="shared" si="4"/>
        <v>0.51155250234894212</v>
      </c>
      <c r="M29" s="17">
        <f t="shared" si="5"/>
        <v>-0.70209124753358221</v>
      </c>
      <c r="N29" s="17">
        <f t="shared" si="5"/>
        <v>-0.66020433975097181</v>
      </c>
      <c r="O29" s="17">
        <f t="shared" si="5"/>
        <v>1.1084774252939169</v>
      </c>
      <c r="P29" s="17">
        <f t="shared" si="5"/>
        <v>1.1629568321251826</v>
      </c>
      <c r="Q29" s="17">
        <f t="shared" si="6"/>
        <v>-0.6942745030182651</v>
      </c>
      <c r="R29" s="17">
        <f t="shared" si="7"/>
        <v>0.33308286431790135</v>
      </c>
      <c r="S29" s="17">
        <f t="shared" si="8"/>
        <v>1.1578352356501616</v>
      </c>
      <c r="T29" s="17">
        <f t="shared" si="9"/>
        <v>0.76093914337843582</v>
      </c>
      <c r="U29" s="17">
        <f t="shared" si="10"/>
        <v>5.2191268607929726E-2</v>
      </c>
      <c r="V29" s="17">
        <f t="shared" si="11"/>
        <v>2.623443801810239E-2</v>
      </c>
      <c r="W29" s="22">
        <f t="shared" si="12"/>
        <v>7.8425706626032113E-2</v>
      </c>
      <c r="X29" s="17">
        <f t="shared" si="13"/>
        <v>-1.2069195367263191E-3</v>
      </c>
      <c r="Y29" s="17">
        <f t="shared" si="14"/>
        <v>-2.4138390734526382E-3</v>
      </c>
      <c r="Z29" s="17">
        <f t="shared" si="15"/>
        <v>-1.1977204547344378E-3</v>
      </c>
      <c r="AA29" s="17">
        <f t="shared" si="16"/>
        <v>-2.3954409094688756E-3</v>
      </c>
      <c r="AB29" s="17">
        <f t="shared" si="17"/>
        <v>3.644678911143566E-2</v>
      </c>
      <c r="AC29" s="17">
        <f t="shared" si="18"/>
        <v>3.6713712685149752E-2</v>
      </c>
      <c r="AD29" s="17">
        <f t="shared" si="19"/>
        <v>-2.1160720919009644E-2</v>
      </c>
      <c r="AE29" s="17">
        <f t="shared" si="20"/>
        <v>-2.1315694659845879E-2</v>
      </c>
    </row>
    <row r="30" spans="1:31" x14ac:dyDescent="0.25">
      <c r="A30" s="17">
        <v>0.01</v>
      </c>
      <c r="B30" s="17">
        <v>0.99</v>
      </c>
      <c r="C30" s="17">
        <v>0.05</v>
      </c>
      <c r="D30" s="17">
        <v>0.1</v>
      </c>
      <c r="E30" s="17">
        <f t="shared" si="0"/>
        <v>0.16630872381831269</v>
      </c>
      <c r="F30" s="17">
        <f t="shared" si="0"/>
        <v>0.23261744763662537</v>
      </c>
      <c r="G30" s="17">
        <f t="shared" si="0"/>
        <v>0.26583111623134686</v>
      </c>
      <c r="H30" s="17">
        <f t="shared" si="0"/>
        <v>0.331662232462694</v>
      </c>
      <c r="I30" s="17">
        <f t="shared" si="1"/>
        <v>3.157718095457817E-2</v>
      </c>
      <c r="J30" s="17">
        <f t="shared" si="2"/>
        <v>0.5078936393418203</v>
      </c>
      <c r="K30" s="17">
        <f t="shared" si="3"/>
        <v>4.6457779057836747E-2</v>
      </c>
      <c r="L30" s="17">
        <f t="shared" si="4"/>
        <v>0.51161235623612822</v>
      </c>
      <c r="M30" s="17">
        <f t="shared" si="5"/>
        <v>-0.7312486788227307</v>
      </c>
      <c r="N30" s="17">
        <f t="shared" si="5"/>
        <v>-0.68957530989909166</v>
      </c>
      <c r="O30" s="17">
        <f t="shared" si="5"/>
        <v>1.1254060020291246</v>
      </c>
      <c r="P30" s="17">
        <f t="shared" si="5"/>
        <v>1.1800093878530593</v>
      </c>
      <c r="Q30" s="17">
        <f t="shared" si="6"/>
        <v>-0.72419180185090715</v>
      </c>
      <c r="R30" s="17">
        <f t="shared" si="7"/>
        <v>0.32647058832126979</v>
      </c>
      <c r="S30" s="17">
        <f t="shared" si="8"/>
        <v>1.1752939334079551</v>
      </c>
      <c r="T30" s="17">
        <f t="shared" si="9"/>
        <v>0.76410058566590744</v>
      </c>
      <c r="U30" s="17">
        <f t="shared" si="10"/>
        <v>5.0076816636205307E-2</v>
      </c>
      <c r="V30" s="17">
        <f t="shared" si="11"/>
        <v>2.5515272698243011E-2</v>
      </c>
      <c r="W30" s="22">
        <f t="shared" si="12"/>
        <v>7.5592089334448317E-2</v>
      </c>
      <c r="X30" s="17">
        <f t="shared" si="13"/>
        <v>-1.2085863311107519E-3</v>
      </c>
      <c r="Y30" s="17">
        <f t="shared" si="14"/>
        <v>-2.4171726622215037E-3</v>
      </c>
      <c r="Z30" s="17">
        <f t="shared" si="15"/>
        <v>-1.2001310364554568E-3</v>
      </c>
      <c r="AA30" s="17">
        <f t="shared" si="16"/>
        <v>-2.4002620729109136E-3</v>
      </c>
      <c r="AB30" s="17">
        <f t="shared" si="17"/>
        <v>3.534327219593246E-2</v>
      </c>
      <c r="AC30" s="17">
        <f t="shared" si="18"/>
        <v>3.5602050044746356E-2</v>
      </c>
      <c r="AD30" s="17">
        <f t="shared" si="19"/>
        <v>-2.0680701879369927E-2</v>
      </c>
      <c r="AE30" s="17">
        <f t="shared" si="20"/>
        <v>-2.0832122707487841E-2</v>
      </c>
    </row>
    <row r="31" spans="1:31" x14ac:dyDescent="0.25">
      <c r="A31" s="17">
        <v>0.01</v>
      </c>
      <c r="B31" s="17">
        <v>0.99</v>
      </c>
      <c r="C31" s="17">
        <v>0.05</v>
      </c>
      <c r="D31" s="17">
        <v>0.1</v>
      </c>
      <c r="E31" s="17">
        <f t="shared" si="0"/>
        <v>0.16727559288320129</v>
      </c>
      <c r="F31" s="17">
        <f t="shared" si="0"/>
        <v>0.23455118576640258</v>
      </c>
      <c r="G31" s="17">
        <f t="shared" si="0"/>
        <v>0.26679122106051123</v>
      </c>
      <c r="H31" s="17">
        <f t="shared" si="0"/>
        <v>0.33358244212102273</v>
      </c>
      <c r="I31" s="17">
        <f t="shared" si="1"/>
        <v>3.1818898220800328E-2</v>
      </c>
      <c r="J31" s="17">
        <f t="shared" si="2"/>
        <v>0.50795405348151756</v>
      </c>
      <c r="K31" s="17">
        <f t="shared" si="3"/>
        <v>4.6697805265127838E-2</v>
      </c>
      <c r="L31" s="17">
        <f t="shared" si="4"/>
        <v>0.51167233025372916</v>
      </c>
      <c r="M31" s="17">
        <f t="shared" si="5"/>
        <v>-0.7595232965794767</v>
      </c>
      <c r="N31" s="17">
        <f t="shared" si="5"/>
        <v>-0.71805694993488878</v>
      </c>
      <c r="O31" s="17">
        <f t="shared" si="5"/>
        <v>1.1419505635326206</v>
      </c>
      <c r="P31" s="17">
        <f t="shared" si="5"/>
        <v>1.1966750860190496</v>
      </c>
      <c r="Q31" s="17">
        <f t="shared" si="6"/>
        <v>-0.75321281003925988</v>
      </c>
      <c r="R31" s="17">
        <f t="shared" si="7"/>
        <v>0.32012164896954121</v>
      </c>
      <c r="S31" s="17">
        <f t="shared" si="8"/>
        <v>1.1923639474418468</v>
      </c>
      <c r="T31" s="17">
        <f t="shared" si="9"/>
        <v>0.76716358772439774</v>
      </c>
      <c r="U31" s="17">
        <f t="shared" si="10"/>
        <v>4.8087718579793666E-2</v>
      </c>
      <c r="V31" s="17">
        <f t="shared" si="11"/>
        <v>2.4828033317931087E-2</v>
      </c>
      <c r="W31" s="22">
        <f t="shared" si="12"/>
        <v>7.2915751897724757E-2</v>
      </c>
      <c r="X31" s="17">
        <f t="shared" si="13"/>
        <v>-1.2086796069558465E-3</v>
      </c>
      <c r="Y31" s="17">
        <f t="shared" si="14"/>
        <v>-2.417359213911693E-3</v>
      </c>
      <c r="Z31" s="17">
        <f t="shared" si="15"/>
        <v>-1.2009244695542708E-3</v>
      </c>
      <c r="AA31" s="17">
        <f t="shared" si="16"/>
        <v>-2.4018489391085416E-3</v>
      </c>
      <c r="AB31" s="17">
        <f t="shared" si="17"/>
        <v>3.4284890961681767E-2</v>
      </c>
      <c r="AC31" s="17">
        <f t="shared" si="18"/>
        <v>3.4535859947610464E-2</v>
      </c>
      <c r="AD31" s="17">
        <f t="shared" si="19"/>
        <v>-2.0218524944144264E-2</v>
      </c>
      <c r="AE31" s="17">
        <f t="shared" si="20"/>
        <v>-2.036652666034856E-2</v>
      </c>
    </row>
    <row r="32" spans="1:31" x14ac:dyDescent="0.25">
      <c r="A32" s="17">
        <v>0.01</v>
      </c>
      <c r="B32" s="17">
        <v>0.99</v>
      </c>
      <c r="C32" s="17">
        <v>0.05</v>
      </c>
      <c r="D32" s="17">
        <v>0.1</v>
      </c>
      <c r="E32" s="17">
        <f t="shared" si="0"/>
        <v>0.16824253656876598</v>
      </c>
      <c r="F32" s="17">
        <f t="shared" si="0"/>
        <v>0.23648507313753192</v>
      </c>
      <c r="G32" s="17">
        <f t="shared" si="0"/>
        <v>0.26775196063615464</v>
      </c>
      <c r="H32" s="17">
        <f t="shared" si="0"/>
        <v>0.33550392127230955</v>
      </c>
      <c r="I32" s="17">
        <f t="shared" si="1"/>
        <v>3.2060634142191492E-2</v>
      </c>
      <c r="J32" s="17">
        <f t="shared" si="2"/>
        <v>0.50801447205150108</v>
      </c>
      <c r="K32" s="17">
        <f t="shared" si="3"/>
        <v>4.6937990159038684E-2</v>
      </c>
      <c r="L32" s="17">
        <f t="shared" si="4"/>
        <v>0.51173234358508901</v>
      </c>
      <c r="M32" s="17">
        <f t="shared" si="5"/>
        <v>-0.78695120934882212</v>
      </c>
      <c r="N32" s="17">
        <f t="shared" si="5"/>
        <v>-0.74568563789297715</v>
      </c>
      <c r="O32" s="17">
        <f t="shared" si="5"/>
        <v>1.1581253834879359</v>
      </c>
      <c r="P32" s="17">
        <f t="shared" si="5"/>
        <v>1.2129683073473285</v>
      </c>
      <c r="Q32" s="17">
        <f t="shared" si="6"/>
        <v>-0.78137406220434746</v>
      </c>
      <c r="R32" s="17">
        <f t="shared" si="7"/>
        <v>0.31402381978091631</v>
      </c>
      <c r="S32" s="17">
        <f t="shared" si="8"/>
        <v>1.209059569875353</v>
      </c>
      <c r="T32" s="17">
        <f t="shared" si="9"/>
        <v>0.77013250847507297</v>
      </c>
      <c r="U32" s="17">
        <f t="shared" si="10"/>
        <v>4.621524149708954E-2</v>
      </c>
      <c r="V32" s="17">
        <f t="shared" si="11"/>
        <v>2.4170856914731927E-2</v>
      </c>
      <c r="W32" s="22">
        <f t="shared" si="12"/>
        <v>7.0386098411821474E-2</v>
      </c>
      <c r="X32" s="17">
        <f t="shared" si="13"/>
        <v>-1.2073824276000206E-3</v>
      </c>
      <c r="Y32" s="17">
        <f t="shared" si="14"/>
        <v>-2.4147648552000412E-3</v>
      </c>
      <c r="Z32" s="17">
        <f t="shared" si="15"/>
        <v>-1.2002858919365261E-3</v>
      </c>
      <c r="AA32" s="17">
        <f t="shared" si="16"/>
        <v>-2.4005717838730522E-3</v>
      </c>
      <c r="AB32" s="17">
        <f t="shared" si="17"/>
        <v>3.32701932321132E-2</v>
      </c>
      <c r="AC32" s="17">
        <f t="shared" si="18"/>
        <v>3.3513679020687553E-2</v>
      </c>
      <c r="AD32" s="17">
        <f t="shared" si="19"/>
        <v>-1.9773343845255337E-2</v>
      </c>
      <c r="AE32" s="17">
        <f t="shared" si="20"/>
        <v>-1.9918053801861985E-2</v>
      </c>
    </row>
    <row r="33" spans="1:31" x14ac:dyDescent="0.25">
      <c r="A33" s="17">
        <v>0.01</v>
      </c>
      <c r="B33" s="17">
        <v>0.99</v>
      </c>
      <c r="C33" s="17">
        <v>0.05</v>
      </c>
      <c r="D33" s="17">
        <v>0.1</v>
      </c>
      <c r="E33" s="17">
        <f t="shared" si="0"/>
        <v>0.16920844251084599</v>
      </c>
      <c r="F33" s="17">
        <f t="shared" si="0"/>
        <v>0.23841688502169195</v>
      </c>
      <c r="G33" s="17">
        <f t="shared" si="0"/>
        <v>0.26871218934970387</v>
      </c>
      <c r="H33" s="17">
        <f t="shared" si="0"/>
        <v>0.337424378699408</v>
      </c>
      <c r="I33" s="17">
        <f t="shared" si="1"/>
        <v>3.2302110627711496E-2</v>
      </c>
      <c r="J33" s="17">
        <f t="shared" si="2"/>
        <v>0.50807482554532502</v>
      </c>
      <c r="K33" s="17">
        <f t="shared" si="3"/>
        <v>4.7178047337425991E-2</v>
      </c>
      <c r="L33" s="17">
        <f t="shared" si="4"/>
        <v>0.51179232466710189</v>
      </c>
      <c r="M33" s="17">
        <f t="shared" si="5"/>
        <v>-0.81356736393451268</v>
      </c>
      <c r="N33" s="17">
        <f t="shared" si="5"/>
        <v>-0.77249658110952724</v>
      </c>
      <c r="O33" s="17">
        <f t="shared" si="5"/>
        <v>1.1739440585641403</v>
      </c>
      <c r="P33" s="17">
        <f t="shared" si="5"/>
        <v>1.2289027503888181</v>
      </c>
      <c r="Q33" s="17">
        <f t="shared" si="6"/>
        <v>-0.80871091754383084</v>
      </c>
      <c r="R33" s="17">
        <f t="shared" si="7"/>
        <v>0.30816525936146016</v>
      </c>
      <c r="S33" s="17">
        <f t="shared" si="8"/>
        <v>1.2253944181662351</v>
      </c>
      <c r="T33" s="17">
        <f t="shared" si="9"/>
        <v>0.77301147332803244</v>
      </c>
      <c r="U33" s="17">
        <f t="shared" si="10"/>
        <v>4.4451260945043404E-2</v>
      </c>
      <c r="V33" s="17">
        <f t="shared" si="11"/>
        <v>2.3542010353635588E-2</v>
      </c>
      <c r="W33" s="22">
        <f t="shared" si="12"/>
        <v>6.7993271298678992E-2</v>
      </c>
      <c r="X33" s="17">
        <f t="shared" si="13"/>
        <v>-1.2048599535984634E-3</v>
      </c>
      <c r="Y33" s="17">
        <f t="shared" si="14"/>
        <v>-2.4097199071969268E-3</v>
      </c>
      <c r="Z33" s="17">
        <f t="shared" si="15"/>
        <v>-1.1983825601429837E-3</v>
      </c>
      <c r="AA33" s="17">
        <f t="shared" si="16"/>
        <v>-2.3967651202859673E-3</v>
      </c>
      <c r="AB33" s="17">
        <f t="shared" si="17"/>
        <v>3.2297637883491777E-2</v>
      </c>
      <c r="AC33" s="17">
        <f t="shared" si="18"/>
        <v>3.2533954336168763E-2</v>
      </c>
      <c r="AD33" s="17">
        <f t="shared" si="19"/>
        <v>-1.9344356782873842E-2</v>
      </c>
      <c r="AE33" s="17">
        <f t="shared" si="20"/>
        <v>-1.9485896228908169E-2</v>
      </c>
    </row>
    <row r="34" spans="1:31" x14ac:dyDescent="0.25">
      <c r="A34" s="17">
        <v>0.01</v>
      </c>
      <c r="B34" s="17">
        <v>0.99</v>
      </c>
      <c r="C34" s="17">
        <v>0.05</v>
      </c>
      <c r="D34" s="17">
        <v>0.1</v>
      </c>
      <c r="E34" s="17">
        <f t="shared" si="0"/>
        <v>0.17017233047372476</v>
      </c>
      <c r="F34" s="17">
        <f t="shared" si="0"/>
        <v>0.2403446609474495</v>
      </c>
      <c r="G34" s="17">
        <f t="shared" si="0"/>
        <v>0.26967089539781824</v>
      </c>
      <c r="H34" s="17">
        <f t="shared" si="0"/>
        <v>0.33934179079563676</v>
      </c>
      <c r="I34" s="17">
        <f t="shared" si="1"/>
        <v>3.2543082618431189E-2</v>
      </c>
      <c r="J34" s="17">
        <f t="shared" si="2"/>
        <v>0.5081350527134727</v>
      </c>
      <c r="K34" s="17">
        <f t="shared" si="3"/>
        <v>4.7417723849454592E-2</v>
      </c>
      <c r="L34" s="17">
        <f t="shared" si="4"/>
        <v>0.51185221029640782</v>
      </c>
      <c r="M34" s="17">
        <f t="shared" si="5"/>
        <v>-0.83940547424130607</v>
      </c>
      <c r="N34" s="17">
        <f t="shared" si="5"/>
        <v>-0.7985237445784622</v>
      </c>
      <c r="O34" s="17">
        <f t="shared" si="5"/>
        <v>1.1894195439904394</v>
      </c>
      <c r="P34" s="17">
        <f t="shared" si="5"/>
        <v>1.2444914673719447</v>
      </c>
      <c r="Q34" s="17">
        <f t="shared" si="6"/>
        <v>-0.83525748853823367</v>
      </c>
      <c r="R34" s="17">
        <f t="shared" si="7"/>
        <v>0.30253455085570874</v>
      </c>
      <c r="S34" s="17">
        <f t="shared" si="8"/>
        <v>1.2413814709533664</v>
      </c>
      <c r="T34" s="17">
        <f t="shared" si="9"/>
        <v>0.77580438773948623</v>
      </c>
      <c r="U34" s="17">
        <f t="shared" si="10"/>
        <v>4.2788231722175621E-2</v>
      </c>
      <c r="V34" s="17">
        <f t="shared" si="11"/>
        <v>2.2939880155828176E-2</v>
      </c>
      <c r="W34" s="22">
        <f t="shared" si="12"/>
        <v>6.57281118780038E-2</v>
      </c>
      <c r="X34" s="17">
        <f t="shared" si="13"/>
        <v>-1.2012608384411889E-3</v>
      </c>
      <c r="Y34" s="17">
        <f t="shared" si="14"/>
        <v>-2.4025216768823777E-3</v>
      </c>
      <c r="Z34" s="17">
        <f t="shared" si="15"/>
        <v>-1.1953652133028473E-3</v>
      </c>
      <c r="AA34" s="17">
        <f t="shared" si="16"/>
        <v>-2.3907304266056945E-3</v>
      </c>
      <c r="AB34" s="17">
        <f t="shared" si="17"/>
        <v>3.1365628989785455E-2</v>
      </c>
      <c r="AC34" s="17">
        <f t="shared" si="18"/>
        <v>3.1595077804663127E-2</v>
      </c>
      <c r="AD34" s="17">
        <f t="shared" si="19"/>
        <v>-1.8930804275509895E-2</v>
      </c>
      <c r="AE34" s="17">
        <f t="shared" si="20"/>
        <v>-1.9069288684896726E-2</v>
      </c>
    </row>
    <row r="35" spans="1:31" x14ac:dyDescent="0.25">
      <c r="A35" s="17">
        <v>0.01</v>
      </c>
      <c r="B35" s="17">
        <v>0.99</v>
      </c>
      <c r="C35" s="17">
        <v>0.05</v>
      </c>
      <c r="D35" s="17">
        <v>0.1</v>
      </c>
      <c r="E35" s="17">
        <f t="shared" si="0"/>
        <v>0.1711333391444777</v>
      </c>
      <c r="F35" s="17">
        <f t="shared" si="0"/>
        <v>0.2422666782889554</v>
      </c>
      <c r="G35" s="17">
        <f t="shared" si="0"/>
        <v>0.27062718756846055</v>
      </c>
      <c r="H35" s="17">
        <f t="shared" si="0"/>
        <v>0.34125437513692131</v>
      </c>
      <c r="I35" s="17">
        <f t="shared" si="1"/>
        <v>3.2783334786119431E-2</v>
      </c>
      <c r="J35" s="17">
        <f t="shared" si="2"/>
        <v>0.50819509973807808</v>
      </c>
      <c r="K35" s="17">
        <f t="shared" si="3"/>
        <v>4.7656796892115161E-2</v>
      </c>
      <c r="L35" s="17">
        <f t="shared" si="4"/>
        <v>0.511911944803769</v>
      </c>
      <c r="M35" s="17">
        <f t="shared" si="5"/>
        <v>-0.86449797743313439</v>
      </c>
      <c r="N35" s="17">
        <f t="shared" si="5"/>
        <v>-0.82379980682219267</v>
      </c>
      <c r="O35" s="17">
        <f t="shared" si="5"/>
        <v>1.2045641874108473</v>
      </c>
      <c r="P35" s="17">
        <f t="shared" si="5"/>
        <v>1.2597468983198621</v>
      </c>
      <c r="Q35" s="17">
        <f t="shared" si="6"/>
        <v>-0.86104659710431641</v>
      </c>
      <c r="R35" s="17">
        <f t="shared" si="7"/>
        <v>0.29712072791522587</v>
      </c>
      <c r="S35" s="17">
        <f t="shared" si="8"/>
        <v>1.257033102041609</v>
      </c>
      <c r="T35" s="17">
        <f t="shared" si="9"/>
        <v>0.77851495003551485</v>
      </c>
      <c r="U35" s="17">
        <f t="shared" si="10"/>
        <v>4.1219156199284582E-2</v>
      </c>
      <c r="V35" s="17">
        <f t="shared" si="11"/>
        <v>2.2362963179240389E-2</v>
      </c>
      <c r="W35" s="22">
        <f t="shared" si="12"/>
        <v>6.3582119378524968E-2</v>
      </c>
      <c r="X35" s="17">
        <f t="shared" si="13"/>
        <v>-1.19671860305852E-3</v>
      </c>
      <c r="Y35" s="17">
        <f t="shared" si="14"/>
        <v>-2.3934372061170401E-3</v>
      </c>
      <c r="Z35" s="17">
        <f t="shared" si="15"/>
        <v>-1.1913694232448427E-3</v>
      </c>
      <c r="AA35" s="17">
        <f t="shared" si="16"/>
        <v>-2.3827388464896853E-3</v>
      </c>
      <c r="AB35" s="17">
        <f t="shared" si="17"/>
        <v>3.04725435189101E-2</v>
      </c>
      <c r="AC35" s="17">
        <f t="shared" si="18"/>
        <v>3.0695414072120251E-2</v>
      </c>
      <c r="AD35" s="17">
        <f t="shared" si="19"/>
        <v>-1.8531967042965801E-2</v>
      </c>
      <c r="AE35" s="17">
        <f t="shared" si="20"/>
        <v>-1.8667506425963973E-2</v>
      </c>
    </row>
    <row r="36" spans="1:31" x14ac:dyDescent="0.25">
      <c r="A36" s="17">
        <v>0.01</v>
      </c>
      <c r="B36" s="17">
        <v>0.99</v>
      </c>
      <c r="C36" s="17">
        <v>0.05</v>
      </c>
      <c r="D36" s="17">
        <v>0.1</v>
      </c>
      <c r="E36" s="17">
        <f t="shared" si="0"/>
        <v>0.17209071402692452</v>
      </c>
      <c r="F36" s="17">
        <f t="shared" si="0"/>
        <v>0.24418142805384904</v>
      </c>
      <c r="G36" s="17">
        <f t="shared" si="0"/>
        <v>0.2715802831070564</v>
      </c>
      <c r="H36" s="17">
        <f t="shared" si="0"/>
        <v>0.34316056621411306</v>
      </c>
      <c r="I36" s="17">
        <f t="shared" si="1"/>
        <v>3.3022678506731129E-2</v>
      </c>
      <c r="J36" s="17">
        <f t="shared" si="2"/>
        <v>0.50825491947636947</v>
      </c>
      <c r="K36" s="17">
        <f t="shared" si="3"/>
        <v>4.789507077676413E-2</v>
      </c>
      <c r="L36" s="17">
        <f t="shared" si="4"/>
        <v>0.51197147929593567</v>
      </c>
      <c r="M36" s="17">
        <f t="shared" si="5"/>
        <v>-0.88887601224826251</v>
      </c>
      <c r="N36" s="17">
        <f t="shared" si="5"/>
        <v>-0.84835613807988886</v>
      </c>
      <c r="O36" s="17">
        <f t="shared" si="5"/>
        <v>1.2193897610452198</v>
      </c>
      <c r="P36" s="17">
        <f t="shared" si="5"/>
        <v>1.2746809034606332</v>
      </c>
      <c r="Q36" s="17">
        <f t="shared" si="6"/>
        <v>-0.8861097530122648</v>
      </c>
      <c r="R36" s="17">
        <f t="shared" si="7"/>
        <v>0.29191328975595338</v>
      </c>
      <c r="S36" s="17">
        <f t="shared" si="8"/>
        <v>1.2723611125853678</v>
      </c>
      <c r="T36" s="17">
        <f t="shared" si="9"/>
        <v>0.78114666352154072</v>
      </c>
      <c r="U36" s="17">
        <f t="shared" si="10"/>
        <v>3.9737551470512063E-2</v>
      </c>
      <c r="V36" s="17">
        <f t="shared" si="11"/>
        <v>2.1809858079092262E-2</v>
      </c>
      <c r="W36" s="22">
        <f t="shared" si="12"/>
        <v>6.1547409549604325E-2</v>
      </c>
      <c r="X36" s="17">
        <f t="shared" si="13"/>
        <v>-1.1913529622113344E-3</v>
      </c>
      <c r="Y36" s="17">
        <f t="shared" si="14"/>
        <v>-2.3827059244226688E-3</v>
      </c>
      <c r="Z36" s="17">
        <f t="shared" si="15"/>
        <v>-1.186516902579933E-3</v>
      </c>
      <c r="AA36" s="17">
        <f t="shared" si="16"/>
        <v>-2.3730338051598659E-3</v>
      </c>
      <c r="AB36" s="17">
        <f t="shared" si="17"/>
        <v>2.961675353003743E-2</v>
      </c>
      <c r="AC36" s="17">
        <f t="shared" si="18"/>
        <v>2.9833322877303434E-2</v>
      </c>
      <c r="AD36" s="17">
        <f t="shared" si="19"/>
        <v>-1.8147163938822659E-2</v>
      </c>
      <c r="AE36" s="17">
        <f t="shared" si="20"/>
        <v>-1.8279863137098191E-2</v>
      </c>
    </row>
    <row r="37" spans="1:31" x14ac:dyDescent="0.25">
      <c r="A37" s="17">
        <v>0.01</v>
      </c>
      <c r="B37" s="17">
        <v>0.99</v>
      </c>
      <c r="C37" s="17">
        <v>0.05</v>
      </c>
      <c r="D37" s="17">
        <v>0.1</v>
      </c>
      <c r="E37" s="17">
        <f t="shared" si="0"/>
        <v>0.17304379639669359</v>
      </c>
      <c r="F37" s="17">
        <f t="shared" si="0"/>
        <v>0.24608759279338718</v>
      </c>
      <c r="G37" s="17">
        <f t="shared" si="0"/>
        <v>0.27252949662912035</v>
      </c>
      <c r="H37" s="17">
        <f t="shared" si="0"/>
        <v>0.34505899325824096</v>
      </c>
      <c r="I37" s="17">
        <f t="shared" si="1"/>
        <v>3.3260949099173404E-2</v>
      </c>
      <c r="J37" s="17">
        <f t="shared" si="2"/>
        <v>0.50831447077042791</v>
      </c>
      <c r="K37" s="17">
        <f t="shared" si="3"/>
        <v>4.8132374157280111E-2</v>
      </c>
      <c r="L37" s="17">
        <f t="shared" si="4"/>
        <v>0.51203077096290006</v>
      </c>
      <c r="M37" s="17">
        <f t="shared" si="5"/>
        <v>-0.9125694150722925</v>
      </c>
      <c r="N37" s="17">
        <f t="shared" si="5"/>
        <v>-0.87222279638173161</v>
      </c>
      <c r="O37" s="17">
        <f t="shared" si="5"/>
        <v>1.2339074921962778</v>
      </c>
      <c r="P37" s="17">
        <f t="shared" si="5"/>
        <v>1.2893047939703117</v>
      </c>
      <c r="Q37" s="17">
        <f t="shared" si="6"/>
        <v>-0.91047715014650588</v>
      </c>
      <c r="R37" s="17">
        <f t="shared" si="7"/>
        <v>0.28690220749343359</v>
      </c>
      <c r="S37" s="17">
        <f t="shared" si="8"/>
        <v>1.2873767615381986</v>
      </c>
      <c r="T37" s="17">
        <f t="shared" si="9"/>
        <v>0.78370284790114786</v>
      </c>
      <c r="U37" s="17">
        <f t="shared" si="10"/>
        <v>3.8337416257368272E-2</v>
      </c>
      <c r="V37" s="17">
        <f t="shared" si="11"/>
        <v>2.1279257482048466E-2</v>
      </c>
      <c r="W37" s="22">
        <f t="shared" si="12"/>
        <v>5.9616673739416738E-2</v>
      </c>
      <c r="X37" s="17">
        <f t="shared" si="13"/>
        <v>-1.185271084806108E-3</v>
      </c>
      <c r="Y37" s="17">
        <f t="shared" si="14"/>
        <v>-2.370542169612216E-3</v>
      </c>
      <c r="Z37" s="17">
        <f t="shared" si="15"/>
        <v>-1.180916751685716E-3</v>
      </c>
      <c r="AA37" s="17">
        <f t="shared" si="16"/>
        <v>-2.361833503371432E-3</v>
      </c>
      <c r="AB37" s="17">
        <f t="shared" si="17"/>
        <v>2.8796643724993118E-2</v>
      </c>
      <c r="AC37" s="17">
        <f t="shared" si="18"/>
        <v>2.9007176729209078E-2</v>
      </c>
      <c r="AD37" s="17">
        <f t="shared" si="19"/>
        <v>-1.7775749944710154E-2</v>
      </c>
      <c r="AE37" s="17">
        <f t="shared" si="20"/>
        <v>-1.790570891054628E-2</v>
      </c>
    </row>
    <row r="38" spans="1:31" x14ac:dyDescent="0.25">
      <c r="A38" s="17">
        <v>0.01</v>
      </c>
      <c r="B38" s="17">
        <v>0.99</v>
      </c>
      <c r="C38" s="17">
        <v>0.05</v>
      </c>
      <c r="D38" s="17">
        <v>0.1</v>
      </c>
      <c r="E38" s="17">
        <f t="shared" si="0"/>
        <v>0.17399201326453848</v>
      </c>
      <c r="F38" s="17">
        <f t="shared" si="0"/>
        <v>0.24798402652907695</v>
      </c>
      <c r="G38" s="17">
        <f t="shared" si="0"/>
        <v>0.27347423003046895</v>
      </c>
      <c r="H38" s="17">
        <f t="shared" si="0"/>
        <v>0.3469484600609381</v>
      </c>
      <c r="I38" s="17">
        <f t="shared" si="1"/>
        <v>3.3498003316134624E-2</v>
      </c>
      <c r="J38" s="17">
        <f t="shared" si="2"/>
        <v>0.50837371781995744</v>
      </c>
      <c r="K38" s="17">
        <f t="shared" si="3"/>
        <v>4.836855750761726E-2</v>
      </c>
      <c r="L38" s="17">
        <f t="shared" si="4"/>
        <v>0.51208978244748249</v>
      </c>
      <c r="M38" s="17">
        <f t="shared" si="5"/>
        <v>-0.93560673005228701</v>
      </c>
      <c r="N38" s="17">
        <f t="shared" si="5"/>
        <v>-0.8954285377650989</v>
      </c>
      <c r="O38" s="17">
        <f t="shared" si="5"/>
        <v>1.2481280921520459</v>
      </c>
      <c r="P38" s="17">
        <f t="shared" si="5"/>
        <v>1.3036293610987488</v>
      </c>
      <c r="Q38" s="17">
        <f t="shared" si="6"/>
        <v>-0.93417767687545128</v>
      </c>
      <c r="R38" s="17">
        <f t="shared" si="7"/>
        <v>0.28207792360043832</v>
      </c>
      <c r="S38" s="17">
        <f t="shared" si="8"/>
        <v>1.3020907944400748</v>
      </c>
      <c r="T38" s="17">
        <f t="shared" si="9"/>
        <v>0.78618665003097865</v>
      </c>
      <c r="U38" s="17">
        <f t="shared" si="10"/>
        <v>3.7013198255362971E-2</v>
      </c>
      <c r="V38" s="17">
        <f t="shared" si="11"/>
        <v>2.0769940812797386E-2</v>
      </c>
      <c r="W38" s="22">
        <f t="shared" si="12"/>
        <v>5.7783139068160357E-2</v>
      </c>
      <c r="X38" s="17">
        <f t="shared" si="13"/>
        <v>-1.1785687770624758E-3</v>
      </c>
      <c r="Y38" s="17">
        <f t="shared" si="14"/>
        <v>-2.3571375541249517E-3</v>
      </c>
      <c r="Z38" s="17">
        <f t="shared" si="15"/>
        <v>-1.1746666325727186E-3</v>
      </c>
      <c r="AA38" s="17">
        <f t="shared" si="16"/>
        <v>-2.3493332651454372E-3</v>
      </c>
      <c r="AB38" s="17">
        <f t="shared" si="17"/>
        <v>2.8010625107333709E-2</v>
      </c>
      <c r="AC38" s="17">
        <f t="shared" si="18"/>
        <v>2.8215374663629795E-2</v>
      </c>
      <c r="AD38" s="17">
        <f t="shared" si="19"/>
        <v>-1.7417114235061704E-2</v>
      </c>
      <c r="AE38" s="17">
        <f t="shared" si="20"/>
        <v>-1.754442829527714E-2</v>
      </c>
    </row>
    <row r="39" spans="1:31" x14ac:dyDescent="0.25">
      <c r="A39" s="17">
        <v>0.01</v>
      </c>
      <c r="B39" s="17">
        <v>0.99</v>
      </c>
      <c r="C39" s="17">
        <v>0.05</v>
      </c>
      <c r="D39" s="17">
        <v>0.1</v>
      </c>
      <c r="E39" s="17">
        <f t="shared" si="0"/>
        <v>0.17493486828618846</v>
      </c>
      <c r="F39" s="17">
        <f t="shared" si="0"/>
        <v>0.2498697365723769</v>
      </c>
      <c r="G39" s="17">
        <f t="shared" si="0"/>
        <v>0.27441396333652712</v>
      </c>
      <c r="H39" s="17">
        <f t="shared" si="0"/>
        <v>0.34882792667305446</v>
      </c>
      <c r="I39" s="17">
        <f t="shared" si="1"/>
        <v>3.3733717071547112E-2</v>
      </c>
      <c r="J39" s="17">
        <f t="shared" si="2"/>
        <v>0.50843262961420943</v>
      </c>
      <c r="K39" s="17">
        <f t="shared" si="3"/>
        <v>4.8603490834131804E-2</v>
      </c>
      <c r="L39" s="17">
        <f t="shared" si="4"/>
        <v>0.51214848127359724</v>
      </c>
      <c r="M39" s="17">
        <f t="shared" si="5"/>
        <v>-0.95801523013815393</v>
      </c>
      <c r="N39" s="17">
        <f t="shared" si="5"/>
        <v>-0.9180008374960027</v>
      </c>
      <c r="O39" s="17">
        <f t="shared" si="5"/>
        <v>1.2620617835400953</v>
      </c>
      <c r="P39" s="17">
        <f t="shared" si="5"/>
        <v>1.3176649037349706</v>
      </c>
      <c r="Q39" s="17">
        <f t="shared" si="6"/>
        <v>-0.95723893740107169</v>
      </c>
      <c r="R39" s="17">
        <f t="shared" si="7"/>
        <v>0.27743134602659925</v>
      </c>
      <c r="S39" s="17">
        <f t="shared" si="8"/>
        <v>1.3165134706162758</v>
      </c>
      <c r="T39" s="17">
        <f t="shared" si="9"/>
        <v>0.78860105404045699</v>
      </c>
      <c r="U39" s="17">
        <f t="shared" si="10"/>
        <v>3.5759762418799329E-2</v>
      </c>
      <c r="V39" s="17">
        <f t="shared" si="11"/>
        <v>2.0280767716807459E-2</v>
      </c>
      <c r="W39" s="22">
        <f t="shared" si="12"/>
        <v>5.6040530135606788E-2</v>
      </c>
      <c r="X39" s="17">
        <f t="shared" si="13"/>
        <v>-1.1713315826597645E-3</v>
      </c>
      <c r="Y39" s="17">
        <f t="shared" si="14"/>
        <v>-2.3426631653195289E-3</v>
      </c>
      <c r="Z39" s="17">
        <f t="shared" si="15"/>
        <v>-1.1678538629591856E-3</v>
      </c>
      <c r="AA39" s="17">
        <f t="shared" si="16"/>
        <v>-2.3357077259183712E-3</v>
      </c>
      <c r="AB39" s="17">
        <f t="shared" si="17"/>
        <v>2.7257145405975968E-2</v>
      </c>
      <c r="AC39" s="17">
        <f t="shared" si="18"/>
        <v>2.7456352740611086E-2</v>
      </c>
      <c r="AD39" s="17">
        <f t="shared" si="19"/>
        <v>-1.7070678318219703E-2</v>
      </c>
      <c r="AE39" s="17">
        <f t="shared" si="20"/>
        <v>-1.7195438423415477E-2</v>
      </c>
    </row>
    <row r="40" spans="1:31" x14ac:dyDescent="0.25">
      <c r="A40" s="17">
        <v>0.01</v>
      </c>
      <c r="B40" s="17">
        <v>0.99</v>
      </c>
      <c r="C40" s="17">
        <v>0.05</v>
      </c>
      <c r="D40" s="17">
        <v>0.1</v>
      </c>
      <c r="E40" s="17">
        <f t="shared" si="0"/>
        <v>0.17587193355231626</v>
      </c>
      <c r="F40" s="17">
        <f t="shared" si="0"/>
        <v>0.25174386710463253</v>
      </c>
      <c r="G40" s="17">
        <f t="shared" si="0"/>
        <v>0.27534824642689448</v>
      </c>
      <c r="H40" s="17">
        <f t="shared" si="0"/>
        <v>0.35069649285378918</v>
      </c>
      <c r="I40" s="17">
        <f t="shared" si="1"/>
        <v>3.3967983388079069E-2</v>
      </c>
      <c r="J40" s="17">
        <f t="shared" si="2"/>
        <v>0.50849117941891031</v>
      </c>
      <c r="K40" s="17">
        <f t="shared" si="3"/>
        <v>4.8837061606723645E-2</v>
      </c>
      <c r="L40" s="17">
        <f t="shared" si="4"/>
        <v>0.51220683932920508</v>
      </c>
      <c r="M40" s="17">
        <f t="shared" si="5"/>
        <v>-0.97982094646293472</v>
      </c>
      <c r="N40" s="17">
        <f t="shared" si="5"/>
        <v>-0.93996591968849152</v>
      </c>
      <c r="O40" s="17">
        <f t="shared" si="5"/>
        <v>1.2757183261946712</v>
      </c>
      <c r="P40" s="17">
        <f t="shared" si="5"/>
        <v>1.331421254473703</v>
      </c>
      <c r="Q40" s="17">
        <f t="shared" si="6"/>
        <v>-0.97968728148710227</v>
      </c>
      <c r="R40" s="17">
        <f t="shared" si="7"/>
        <v>0.27295383825392283</v>
      </c>
      <c r="S40" s="17">
        <f t="shared" si="8"/>
        <v>1.330654588862747</v>
      </c>
      <c r="T40" s="17">
        <f t="shared" si="9"/>
        <v>0.79094889084622533</v>
      </c>
      <c r="U40" s="17">
        <f t="shared" si="10"/>
        <v>3.4572360526235101E-2</v>
      </c>
      <c r="V40" s="17">
        <f t="shared" si="11"/>
        <v>1.9810672027673958E-2</v>
      </c>
      <c r="W40" s="22">
        <f t="shared" si="12"/>
        <v>5.4383032553909055E-2</v>
      </c>
      <c r="X40" s="17">
        <f t="shared" si="13"/>
        <v>-1.1636357978266165E-3</v>
      </c>
      <c r="Y40" s="17">
        <f t="shared" si="14"/>
        <v>-2.327271595653233E-3</v>
      </c>
      <c r="Z40" s="17">
        <f t="shared" si="15"/>
        <v>-1.1605564278497368E-3</v>
      </c>
      <c r="AA40" s="17">
        <f t="shared" si="16"/>
        <v>-2.3211128556994737E-3</v>
      </c>
      <c r="AB40" s="17">
        <f t="shared" si="17"/>
        <v>2.6534696829642049E-2</v>
      </c>
      <c r="AC40" s="17">
        <f t="shared" si="18"/>
        <v>2.6728591853257596E-2</v>
      </c>
      <c r="AD40" s="17">
        <f t="shared" si="19"/>
        <v>-1.6735894257506344E-2</v>
      </c>
      <c r="AE40" s="17">
        <f t="shared" si="20"/>
        <v>-1.685818721729104E-2</v>
      </c>
    </row>
    <row r="41" spans="1:31" x14ac:dyDescent="0.25">
      <c r="A41" s="17">
        <v>0.01</v>
      </c>
      <c r="B41" s="17">
        <v>0.99</v>
      </c>
      <c r="C41" s="17">
        <v>0.05</v>
      </c>
      <c r="D41" s="17">
        <v>0.1</v>
      </c>
      <c r="E41" s="17">
        <f t="shared" si="0"/>
        <v>0.17680284219057754</v>
      </c>
      <c r="F41" s="17">
        <f t="shared" si="0"/>
        <v>0.25360568438115511</v>
      </c>
      <c r="G41" s="17">
        <f t="shared" si="0"/>
        <v>0.27627669156917428</v>
      </c>
      <c r="H41" s="17">
        <f t="shared" si="0"/>
        <v>0.35255338313834877</v>
      </c>
      <c r="I41" s="17">
        <f t="shared" si="1"/>
        <v>3.420071054764439E-2</v>
      </c>
      <c r="J41" s="17">
        <f t="shared" si="2"/>
        <v>0.50854934431393994</v>
      </c>
      <c r="K41" s="17">
        <f t="shared" si="3"/>
        <v>4.9069172892293594E-2</v>
      </c>
      <c r="L41" s="17">
        <f t="shared" si="4"/>
        <v>0.51226483239983356</v>
      </c>
      <c r="M41" s="17">
        <f t="shared" si="5"/>
        <v>-1.0010487039266485</v>
      </c>
      <c r="N41" s="17">
        <f t="shared" si="5"/>
        <v>-0.96134879317109756</v>
      </c>
      <c r="O41" s="17">
        <f t="shared" si="5"/>
        <v>1.2891070416006762</v>
      </c>
      <c r="P41" s="17">
        <f t="shared" si="5"/>
        <v>1.3449078042475358</v>
      </c>
      <c r="Q41" s="17">
        <f t="shared" si="6"/>
        <v>-1.0015478404197911</v>
      </c>
      <c r="R41" s="17">
        <f t="shared" si="7"/>
        <v>0.268637206333463</v>
      </c>
      <c r="S41" s="17">
        <f t="shared" si="8"/>
        <v>1.3445235116925989</v>
      </c>
      <c r="T41" s="17">
        <f t="shared" si="9"/>
        <v>0.79323284709167641</v>
      </c>
      <c r="U41" s="17">
        <f t="shared" si="10"/>
        <v>3.3446602249989153E-2</v>
      </c>
      <c r="V41" s="17">
        <f t="shared" si="11"/>
        <v>1.9358656231823798E-2</v>
      </c>
      <c r="W41" s="22">
        <f t="shared" si="12"/>
        <v>5.2805258481812951E-2</v>
      </c>
      <c r="X41" s="17">
        <f t="shared" si="13"/>
        <v>-1.1555494020967529E-3</v>
      </c>
      <c r="Y41" s="17">
        <f t="shared" si="14"/>
        <v>-2.3110988041935058E-3</v>
      </c>
      <c r="Z41" s="17">
        <f t="shared" si="15"/>
        <v>-1.1528439087866418E-3</v>
      </c>
      <c r="AA41" s="17">
        <f t="shared" si="16"/>
        <v>-2.3056878175732837E-3</v>
      </c>
      <c r="AB41" s="17">
        <f t="shared" si="17"/>
        <v>2.5841821635730098E-2</v>
      </c>
      <c r="AC41" s="17">
        <f t="shared" si="18"/>
        <v>2.6030623335071335E-2</v>
      </c>
      <c r="AD41" s="17">
        <f t="shared" si="19"/>
        <v>-1.6412242974098573E-2</v>
      </c>
      <c r="AE41" s="17">
        <f t="shared" si="20"/>
        <v>-1.6532151678956542E-2</v>
      </c>
    </row>
    <row r="42" spans="1:31" x14ac:dyDescent="0.25">
      <c r="A42" s="17">
        <v>0.01</v>
      </c>
      <c r="B42" s="17">
        <v>0.99</v>
      </c>
      <c r="C42" s="17">
        <v>0.05</v>
      </c>
      <c r="D42" s="17">
        <v>0.1</v>
      </c>
      <c r="E42" s="17">
        <f t="shared" si="0"/>
        <v>0.17772728171225494</v>
      </c>
      <c r="F42" s="17">
        <f t="shared" si="0"/>
        <v>0.2554545634245099</v>
      </c>
      <c r="G42" s="17">
        <f t="shared" si="0"/>
        <v>0.27719896669620359</v>
      </c>
      <c r="H42" s="17">
        <f t="shared" si="0"/>
        <v>0.35439793339240738</v>
      </c>
      <c r="I42" s="17">
        <f t="shared" si="1"/>
        <v>3.4431820428063739E-2</v>
      </c>
      <c r="J42" s="17">
        <f t="shared" si="2"/>
        <v>0.50860710477754345</v>
      </c>
      <c r="K42" s="17">
        <f t="shared" si="3"/>
        <v>4.929974167405092E-2</v>
      </c>
      <c r="L42" s="17">
        <f t="shared" si="4"/>
        <v>0.51232243974854486</v>
      </c>
      <c r="M42" s="17">
        <f t="shared" si="5"/>
        <v>-1.0217221612352325</v>
      </c>
      <c r="N42" s="17">
        <f t="shared" si="5"/>
        <v>-0.98217329183915458</v>
      </c>
      <c r="O42" s="17">
        <f t="shared" si="5"/>
        <v>1.3022368359799552</v>
      </c>
      <c r="P42" s="17">
        <f t="shared" si="5"/>
        <v>1.358133525590701</v>
      </c>
      <c r="Q42" s="17">
        <f t="shared" si="6"/>
        <v>-1.0228445674438014</v>
      </c>
      <c r="R42" s="17">
        <f t="shared" si="7"/>
        <v>0.2644736837538193</v>
      </c>
      <c r="S42" s="17">
        <f t="shared" si="8"/>
        <v>1.3581291882173545</v>
      </c>
      <c r="T42" s="17">
        <f t="shared" si="9"/>
        <v>0.79545547354193302</v>
      </c>
      <c r="U42" s="17">
        <f t="shared" si="10"/>
        <v>3.2378427861619416E-2</v>
      </c>
      <c r="V42" s="17">
        <f t="shared" si="11"/>
        <v>1.8923786387396759E-2</v>
      </c>
      <c r="W42" s="22">
        <f t="shared" si="12"/>
        <v>5.1302214249016174E-2</v>
      </c>
      <c r="X42" s="17">
        <f t="shared" si="13"/>
        <v>-1.1471329073718089E-3</v>
      </c>
      <c r="Y42" s="17">
        <f t="shared" si="14"/>
        <v>-2.2942658147436178E-3</v>
      </c>
      <c r="Z42" s="17">
        <f t="shared" si="15"/>
        <v>-1.1447783329588399E-3</v>
      </c>
      <c r="AA42" s="17">
        <f t="shared" si="16"/>
        <v>-2.2895566659176798E-3</v>
      </c>
      <c r="AB42" s="17">
        <f t="shared" si="17"/>
        <v>2.5177115923321738E-2</v>
      </c>
      <c r="AC42" s="17">
        <f t="shared" si="18"/>
        <v>2.5361032778552825E-2</v>
      </c>
      <c r="AD42" s="17">
        <f t="shared" si="19"/>
        <v>-1.6099232632158615E-2</v>
      </c>
      <c r="AE42" s="17">
        <f t="shared" si="20"/>
        <v>-1.6216836262628362E-2</v>
      </c>
    </row>
    <row r="43" spans="1:31" x14ac:dyDescent="0.25">
      <c r="A43" s="17">
        <v>0.01</v>
      </c>
      <c r="B43" s="17">
        <v>0.99</v>
      </c>
      <c r="C43" s="17">
        <v>0.05</v>
      </c>
      <c r="D43" s="17">
        <v>0.1</v>
      </c>
      <c r="E43" s="17">
        <f t="shared" si="0"/>
        <v>0.17864498803815237</v>
      </c>
      <c r="F43" s="17">
        <f t="shared" si="0"/>
        <v>0.25728997607630477</v>
      </c>
      <c r="G43" s="17">
        <f t="shared" si="0"/>
        <v>0.27811478936257067</v>
      </c>
      <c r="H43" s="17">
        <f t="shared" si="0"/>
        <v>0.35622957872514155</v>
      </c>
      <c r="I43" s="17">
        <f t="shared" si="1"/>
        <v>3.4661247009538099E-2</v>
      </c>
      <c r="J43" s="17">
        <f t="shared" si="2"/>
        <v>0.50866444431299429</v>
      </c>
      <c r="K43" s="17">
        <f t="shared" si="3"/>
        <v>4.9528697340642691E-2</v>
      </c>
      <c r="L43" s="17">
        <f t="shared" si="4"/>
        <v>0.51237964373834799</v>
      </c>
      <c r="M43" s="17">
        <f t="shared" si="5"/>
        <v>-1.0418638539738898</v>
      </c>
      <c r="N43" s="17">
        <f t="shared" si="5"/>
        <v>-1.0024621180619968</v>
      </c>
      <c r="O43" s="17">
        <f t="shared" si="5"/>
        <v>1.315116222085682</v>
      </c>
      <c r="P43" s="17">
        <f t="shared" si="5"/>
        <v>1.3711069946008037</v>
      </c>
      <c r="Q43" s="17">
        <f t="shared" si="6"/>
        <v>-1.043600281245219</v>
      </c>
      <c r="R43" s="17">
        <f t="shared" si="7"/>
        <v>0.26045591482796654</v>
      </c>
      <c r="S43" s="17">
        <f t="shared" si="8"/>
        <v>1.3714801757349346</v>
      </c>
      <c r="T43" s="17">
        <f t="shared" si="9"/>
        <v>0.79761919296421979</v>
      </c>
      <c r="U43" s="17">
        <f t="shared" si="10"/>
        <v>3.1364082636156809E-2</v>
      </c>
      <c r="V43" s="17">
        <f t="shared" si="11"/>
        <v>1.8505187457869048E-2</v>
      </c>
      <c r="W43" s="22">
        <f t="shared" si="12"/>
        <v>4.9869270094025857E-2</v>
      </c>
      <c r="X43" s="17">
        <f t="shared" si="13"/>
        <v>-1.1384401292042446E-3</v>
      </c>
      <c r="Y43" s="17">
        <f t="shared" si="14"/>
        <v>-2.2768802584084893E-3</v>
      </c>
      <c r="Z43" s="17">
        <f t="shared" si="15"/>
        <v>-1.1364149457096504E-3</v>
      </c>
      <c r="AA43" s="17">
        <f t="shared" si="16"/>
        <v>-2.2728298914193009E-3</v>
      </c>
      <c r="AB43" s="17">
        <f t="shared" si="17"/>
        <v>2.4539231994986775E-2</v>
      </c>
      <c r="AC43" s="17">
        <f t="shared" si="18"/>
        <v>2.4718462412260243E-2</v>
      </c>
      <c r="AD43" s="17">
        <f t="shared" si="19"/>
        <v>-1.5796397105597937E-2</v>
      </c>
      <c r="AE43" s="17">
        <f t="shared" si="20"/>
        <v>-1.5911771329421735E-2</v>
      </c>
    </row>
    <row r="44" spans="1:31" x14ac:dyDescent="0.25">
      <c r="A44" s="17">
        <v>0.01</v>
      </c>
      <c r="B44" s="17">
        <v>0.99</v>
      </c>
      <c r="C44" s="17">
        <v>0.05</v>
      </c>
      <c r="D44" s="17">
        <v>0.1</v>
      </c>
      <c r="E44" s="17">
        <f t="shared" si="0"/>
        <v>0.17955574014151576</v>
      </c>
      <c r="F44" s="17">
        <f t="shared" si="0"/>
        <v>0.25911148028303155</v>
      </c>
      <c r="G44" s="17">
        <f t="shared" si="0"/>
        <v>0.27902392131913839</v>
      </c>
      <c r="H44" s="17">
        <f t="shared" si="0"/>
        <v>0.35804784263827699</v>
      </c>
      <c r="I44" s="17">
        <f t="shared" si="1"/>
        <v>3.4888935035378946E-2</v>
      </c>
      <c r="J44" s="17">
        <f t="shared" si="2"/>
        <v>0.50872134911381639</v>
      </c>
      <c r="K44" s="17">
        <f t="shared" si="3"/>
        <v>4.9755980329784621E-2</v>
      </c>
      <c r="L44" s="17">
        <f t="shared" si="4"/>
        <v>0.51243642949322588</v>
      </c>
      <c r="M44" s="17">
        <f t="shared" si="5"/>
        <v>-1.0614952395698791</v>
      </c>
      <c r="N44" s="17">
        <f t="shared" si="5"/>
        <v>-1.0222368879918049</v>
      </c>
      <c r="O44" s="17">
        <f t="shared" si="5"/>
        <v>1.3277533397701604</v>
      </c>
      <c r="P44" s="17">
        <f t="shared" si="5"/>
        <v>1.3838364116643411</v>
      </c>
      <c r="Q44" s="17">
        <f t="shared" si="6"/>
        <v>-1.0638367113306697</v>
      </c>
      <c r="R44" s="17">
        <f t="shared" si="7"/>
        <v>0.25657693714754232</v>
      </c>
      <c r="S44" s="17">
        <f t="shared" si="8"/>
        <v>1.3845846600942442</v>
      </c>
      <c r="T44" s="17">
        <f t="shared" si="9"/>
        <v>0.79972630752287255</v>
      </c>
      <c r="U44" s="17">
        <f t="shared" si="10"/>
        <v>3.0400092966531515E-2</v>
      </c>
      <c r="V44" s="17">
        <f t="shared" si="11"/>
        <v>1.8102039024440231E-2</v>
      </c>
      <c r="W44" s="22">
        <f t="shared" si="12"/>
        <v>4.8502131990971746E-2</v>
      </c>
      <c r="X44" s="17">
        <f t="shared" si="13"/>
        <v>-1.129518884997395E-3</v>
      </c>
      <c r="Y44" s="17">
        <f t="shared" si="14"/>
        <v>-2.2590377699947899E-3</v>
      </c>
      <c r="Z44" s="17">
        <f t="shared" si="15"/>
        <v>-1.1278029108387885E-3</v>
      </c>
      <c r="AA44" s="17">
        <f t="shared" si="16"/>
        <v>-2.255605821677577E-3</v>
      </c>
      <c r="AB44" s="17">
        <f t="shared" si="17"/>
        <v>2.3926879575489373E-2</v>
      </c>
      <c r="AC44" s="17">
        <f t="shared" si="18"/>
        <v>2.4101612326545011E-2</v>
      </c>
      <c r="AD44" s="17">
        <f t="shared" si="19"/>
        <v>-1.5503294525034253E-2</v>
      </c>
      <c r="AE44" s="17">
        <f t="shared" si="20"/>
        <v>-1.5616511682927256E-2</v>
      </c>
    </row>
    <row r="45" spans="1:31" x14ac:dyDescent="0.25">
      <c r="A45" s="17">
        <v>0.01</v>
      </c>
      <c r="B45" s="17">
        <v>0.99</v>
      </c>
      <c r="C45" s="17">
        <v>0.05</v>
      </c>
      <c r="D45" s="17">
        <v>0.1</v>
      </c>
      <c r="E45" s="17">
        <f t="shared" si="0"/>
        <v>0.18045935524951368</v>
      </c>
      <c r="F45" s="17">
        <f t="shared" si="0"/>
        <v>0.26091871049902737</v>
      </c>
      <c r="G45" s="17">
        <f t="shared" si="0"/>
        <v>0.27992616364780942</v>
      </c>
      <c r="H45" s="17">
        <f t="shared" si="0"/>
        <v>0.35985232729561906</v>
      </c>
      <c r="I45" s="17">
        <f t="shared" si="1"/>
        <v>3.5114838812378424E-2</v>
      </c>
      <c r="J45" s="17">
        <f t="shared" si="2"/>
        <v>0.50877780776391479</v>
      </c>
      <c r="K45" s="17">
        <f t="shared" si="3"/>
        <v>4.998154091195238E-2</v>
      </c>
      <c r="L45" s="17">
        <f t="shared" si="4"/>
        <v>0.51249278459416581</v>
      </c>
      <c r="M45" s="17">
        <f t="shared" si="5"/>
        <v>-1.0806367432302706</v>
      </c>
      <c r="N45" s="17">
        <f t="shared" si="5"/>
        <v>-1.0415181778530409</v>
      </c>
      <c r="O45" s="17">
        <f t="shared" si="5"/>
        <v>1.3401559753901877</v>
      </c>
      <c r="P45" s="17">
        <f t="shared" si="5"/>
        <v>1.396329621010683</v>
      </c>
      <c r="Q45" s="17">
        <f t="shared" si="6"/>
        <v>-1.0835745443831801</v>
      </c>
      <c r="R45" s="17">
        <f t="shared" si="7"/>
        <v>0.25283016353956483</v>
      </c>
      <c r="S45" s="17">
        <f t="shared" si="8"/>
        <v>1.3974504749038119</v>
      </c>
      <c r="T45" s="17">
        <f t="shared" si="9"/>
        <v>0.80177900571731686</v>
      </c>
      <c r="U45" s="17">
        <f t="shared" si="10"/>
        <v>2.9483244162325898E-2</v>
      </c>
      <c r="V45" s="17">
        <f t="shared" si="11"/>
        <v>1.7713571344380917E-2</v>
      </c>
      <c r="W45" s="22">
        <f t="shared" si="12"/>
        <v>4.7196815506706818E-2</v>
      </c>
      <c r="X45" s="17">
        <f t="shared" si="13"/>
        <v>-1.1204116242414675E-3</v>
      </c>
      <c r="Y45" s="17">
        <f t="shared" si="14"/>
        <v>-2.240823248482935E-3</v>
      </c>
      <c r="Z45" s="17">
        <f t="shared" si="15"/>
        <v>-1.1189859435750038E-3</v>
      </c>
      <c r="AA45" s="17">
        <f t="shared" si="16"/>
        <v>-2.2379718871500076E-3</v>
      </c>
      <c r="AB45" s="17">
        <f t="shared" si="17"/>
        <v>2.3338826126824693E-2</v>
      </c>
      <c r="AC45" s="17">
        <f t="shared" si="18"/>
        <v>2.3509240789145507E-2</v>
      </c>
      <c r="AD45" s="17">
        <f t="shared" si="19"/>
        <v>-1.521950590288983E-2</v>
      </c>
      <c r="AE45" s="17">
        <f t="shared" si="20"/>
        <v>-1.5330635183558731E-2</v>
      </c>
    </row>
    <row r="46" spans="1:31" x14ac:dyDescent="0.25">
      <c r="A46" s="17">
        <v>0.01</v>
      </c>
      <c r="B46" s="17">
        <v>0.99</v>
      </c>
      <c r="C46" s="17">
        <v>0.05</v>
      </c>
      <c r="D46" s="17">
        <v>0.1</v>
      </c>
      <c r="E46" s="17">
        <f t="shared" si="0"/>
        <v>0.18135568454890685</v>
      </c>
      <c r="F46" s="17">
        <f t="shared" si="0"/>
        <v>0.26271136909781373</v>
      </c>
      <c r="G46" s="17">
        <f t="shared" si="0"/>
        <v>0.28082135240266942</v>
      </c>
      <c r="H46" s="17">
        <f t="shared" si="0"/>
        <v>0.36164270480533905</v>
      </c>
      <c r="I46" s="17">
        <f t="shared" si="1"/>
        <v>3.5338921137226718E-2</v>
      </c>
      <c r="J46" s="17">
        <f t="shared" si="2"/>
        <v>0.50883381096921421</v>
      </c>
      <c r="K46" s="17">
        <f t="shared" si="3"/>
        <v>5.0205338100667379E-2</v>
      </c>
      <c r="L46" s="17">
        <f t="shared" si="4"/>
        <v>0.51254869880683074</v>
      </c>
      <c r="M46" s="17">
        <f t="shared" si="5"/>
        <v>-1.0993078041317303</v>
      </c>
      <c r="N46" s="17">
        <f t="shared" si="5"/>
        <v>-1.0603255704843573</v>
      </c>
      <c r="O46" s="17">
        <f t="shared" si="5"/>
        <v>1.3523315801124995</v>
      </c>
      <c r="P46" s="17">
        <f t="shared" si="5"/>
        <v>1.4085941291575299</v>
      </c>
      <c r="Q46" s="17">
        <f t="shared" si="6"/>
        <v>-1.1028334708679148</v>
      </c>
      <c r="R46" s="17">
        <f t="shared" si="7"/>
        <v>0.24920936386631756</v>
      </c>
      <c r="S46" s="17">
        <f t="shared" si="8"/>
        <v>1.4100851196492952</v>
      </c>
      <c r="T46" s="17">
        <f t="shared" si="9"/>
        <v>0.80377936889029467</v>
      </c>
      <c r="U46" s="17">
        <f t="shared" si="10"/>
        <v>2.8610559880664153E-2</v>
      </c>
      <c r="V46" s="17">
        <f t="shared" si="11"/>
        <v>1.7339061725448475E-2</v>
      </c>
      <c r="W46" s="22">
        <f t="shared" si="12"/>
        <v>4.5949621606112628E-2</v>
      </c>
      <c r="X46" s="17">
        <f t="shared" si="13"/>
        <v>-1.1111559960622107E-3</v>
      </c>
      <c r="Y46" s="17">
        <f t="shared" si="14"/>
        <v>-2.2223119921244215E-3</v>
      </c>
      <c r="Z46" s="17">
        <f t="shared" si="15"/>
        <v>-1.1100028813024914E-3</v>
      </c>
      <c r="AA46" s="17">
        <f t="shared" si="16"/>
        <v>-2.2200057626049828E-3</v>
      </c>
      <c r="AB46" s="17">
        <f t="shared" si="17"/>
        <v>2.2773896457472211E-2</v>
      </c>
      <c r="AC46" s="17">
        <f t="shared" si="18"/>
        <v>2.2940163849970861E-2</v>
      </c>
      <c r="AD46" s="17">
        <f t="shared" si="19"/>
        <v>-1.494463383413242E-2</v>
      </c>
      <c r="AE46" s="17">
        <f t="shared" si="20"/>
        <v>-1.505374143915242E-2</v>
      </c>
    </row>
    <row r="47" spans="1:31" x14ac:dyDescent="0.25">
      <c r="A47" s="17">
        <v>0.01</v>
      </c>
      <c r="B47" s="17">
        <v>0.99</v>
      </c>
      <c r="C47" s="17">
        <v>0.05</v>
      </c>
      <c r="D47" s="17">
        <v>0.1</v>
      </c>
      <c r="E47" s="17">
        <f t="shared" si="0"/>
        <v>0.18224460934575662</v>
      </c>
      <c r="F47" s="17">
        <f t="shared" si="0"/>
        <v>0.26448921869151326</v>
      </c>
      <c r="G47" s="17">
        <f t="shared" si="0"/>
        <v>0.28170935470771141</v>
      </c>
      <c r="H47" s="17">
        <f t="shared" si="0"/>
        <v>0.36341870941542304</v>
      </c>
      <c r="I47" s="17">
        <f t="shared" si="1"/>
        <v>3.556115233643916E-2</v>
      </c>
      <c r="J47" s="17">
        <f t="shared" si="2"/>
        <v>0.50888935131767288</v>
      </c>
      <c r="K47" s="17">
        <f t="shared" si="3"/>
        <v>5.0427338676927877E-2</v>
      </c>
      <c r="L47" s="17">
        <f t="shared" si="4"/>
        <v>0.51260416383775698</v>
      </c>
      <c r="M47" s="17">
        <f t="shared" si="5"/>
        <v>-1.1175269212977081</v>
      </c>
      <c r="N47" s="17">
        <f t="shared" si="5"/>
        <v>-1.0786777015643341</v>
      </c>
      <c r="O47" s="17">
        <f t="shared" si="5"/>
        <v>1.3642872871798055</v>
      </c>
      <c r="P47" s="17">
        <f t="shared" si="5"/>
        <v>1.4206371223088519</v>
      </c>
      <c r="Q47" s="17">
        <f t="shared" si="6"/>
        <v>-1.1216322313200457</v>
      </c>
      <c r="R47" s="17">
        <f t="shared" si="7"/>
        <v>0.24570864693182079</v>
      </c>
      <c r="S47" s="17">
        <f t="shared" si="8"/>
        <v>1.4224957767818851</v>
      </c>
      <c r="T47" s="17">
        <f t="shared" si="9"/>
        <v>0.80572937733245775</v>
      </c>
      <c r="U47" s="17">
        <f t="shared" si="10"/>
        <v>2.7779283119214872E-2</v>
      </c>
      <c r="V47" s="17">
        <f t="shared" si="11"/>
        <v>1.6977831189141864E-2</v>
      </c>
      <c r="W47" s="22">
        <f t="shared" si="12"/>
        <v>4.4757114308356737E-2</v>
      </c>
      <c r="X47" s="17">
        <f t="shared" si="13"/>
        <v>-1.1017853593295491E-3</v>
      </c>
      <c r="Y47" s="17">
        <f t="shared" si="14"/>
        <v>-2.2035707186590981E-3</v>
      </c>
      <c r="Z47" s="17">
        <f t="shared" si="15"/>
        <v>-1.1008881971351339E-3</v>
      </c>
      <c r="AA47" s="17">
        <f t="shared" si="16"/>
        <v>-2.2017763942702678E-3</v>
      </c>
      <c r="AB47" s="17">
        <f t="shared" si="17"/>
        <v>2.2230971788548316E-2</v>
      </c>
      <c r="AC47" s="17">
        <f t="shared" si="18"/>
        <v>2.23932543989427E-2</v>
      </c>
      <c r="AD47" s="17">
        <f t="shared" si="19"/>
        <v>-1.467830126984756E-2</v>
      </c>
      <c r="AE47" s="17">
        <f t="shared" si="20"/>
        <v>-1.4785450568982252E-2</v>
      </c>
    </row>
    <row r="48" spans="1:31" x14ac:dyDescent="0.25">
      <c r="A48" s="17">
        <v>0.01</v>
      </c>
      <c r="B48" s="17">
        <v>0.99</v>
      </c>
      <c r="C48" s="17">
        <v>0.05</v>
      </c>
      <c r="D48" s="17">
        <v>0.1</v>
      </c>
      <c r="E48" s="17">
        <f t="shared" si="0"/>
        <v>0.18312603763322025</v>
      </c>
      <c r="F48" s="17">
        <f t="shared" si="0"/>
        <v>0.26625207526644051</v>
      </c>
      <c r="G48" s="17">
        <f t="shared" si="0"/>
        <v>0.28259006526541952</v>
      </c>
      <c r="H48" s="17">
        <f t="shared" si="0"/>
        <v>0.36518013053083925</v>
      </c>
      <c r="I48" s="17">
        <f t="shared" si="1"/>
        <v>3.5781509408305066E-2</v>
      </c>
      <c r="J48" s="17">
        <f t="shared" si="2"/>
        <v>0.50894442306479948</v>
      </c>
      <c r="K48" s="17">
        <f t="shared" si="3"/>
        <v>5.0647516316354904E-2</v>
      </c>
      <c r="L48" s="17">
        <f t="shared" si="4"/>
        <v>0.51265917311622344</v>
      </c>
      <c r="M48" s="17">
        <f t="shared" si="5"/>
        <v>-1.1353116987285468</v>
      </c>
      <c r="N48" s="17">
        <f t="shared" si="5"/>
        <v>-1.0965923050834883</v>
      </c>
      <c r="O48" s="17">
        <f t="shared" si="5"/>
        <v>1.3760299281956836</v>
      </c>
      <c r="P48" s="17">
        <f t="shared" si="5"/>
        <v>1.4324654827640377</v>
      </c>
      <c r="Q48" s="17">
        <f t="shared" si="6"/>
        <v>-1.1399886618778323</v>
      </c>
      <c r="R48" s="17">
        <f t="shared" si="7"/>
        <v>0.2423224426952541</v>
      </c>
      <c r="S48" s="17">
        <f t="shared" si="8"/>
        <v>1.4346893278367929</v>
      </c>
      <c r="T48" s="17">
        <f t="shared" si="9"/>
        <v>0.80763091600822834</v>
      </c>
      <c r="U48" s="17">
        <f t="shared" si="10"/>
        <v>2.6986858689944812E-2</v>
      </c>
      <c r="V48" s="17">
        <f t="shared" si="11"/>
        <v>1.6629241397998932E-2</v>
      </c>
      <c r="W48" s="22">
        <f t="shared" si="12"/>
        <v>4.361610008794374E-2</v>
      </c>
      <c r="X48" s="17">
        <f t="shared" si="13"/>
        <v>-1.0923292404151888E-3</v>
      </c>
      <c r="Y48" s="17">
        <f t="shared" si="14"/>
        <v>-2.1846584808303776E-3</v>
      </c>
      <c r="Z48" s="17">
        <f t="shared" si="15"/>
        <v>-1.0916724613073629E-3</v>
      </c>
      <c r="AA48" s="17">
        <f t="shared" si="16"/>
        <v>-2.1833449226147258E-3</v>
      </c>
      <c r="AB48" s="17">
        <f t="shared" si="17"/>
        <v>2.1708988409890641E-2</v>
      </c>
      <c r="AC48" s="17">
        <f t="shared" si="18"/>
        <v>2.1867440810894229E-2</v>
      </c>
      <c r="AD48" s="17">
        <f t="shared" si="19"/>
        <v>-1.4420150360624195E-2</v>
      </c>
      <c r="AE48" s="17">
        <f t="shared" si="20"/>
        <v>-1.452540203814744E-2</v>
      </c>
    </row>
    <row r="49" spans="1:31" x14ac:dyDescent="0.25">
      <c r="A49" s="17">
        <v>0.01</v>
      </c>
      <c r="B49" s="17">
        <v>0.99</v>
      </c>
      <c r="C49" s="17">
        <v>0.05</v>
      </c>
      <c r="D49" s="17">
        <v>0.1</v>
      </c>
      <c r="E49" s="17">
        <f t="shared" si="0"/>
        <v>0.18399990102555239</v>
      </c>
      <c r="F49" s="17">
        <f t="shared" si="0"/>
        <v>0.2679998020511048</v>
      </c>
      <c r="G49" s="17">
        <f t="shared" si="0"/>
        <v>0.28346340323446539</v>
      </c>
      <c r="H49" s="17">
        <f t="shared" si="0"/>
        <v>0.36692680646893105</v>
      </c>
      <c r="I49" s="17">
        <f t="shared" si="1"/>
        <v>3.5999975256388102E-2</v>
      </c>
      <c r="J49" s="17">
        <f t="shared" si="2"/>
        <v>0.50899902194205549</v>
      </c>
      <c r="K49" s="17">
        <f t="shared" si="3"/>
        <v>5.0865850808616379E-2</v>
      </c>
      <c r="L49" s="17">
        <f t="shared" si="4"/>
        <v>0.51271372159918294</v>
      </c>
      <c r="M49" s="17">
        <f t="shared" si="5"/>
        <v>-1.1526788894564592</v>
      </c>
      <c r="N49" s="17">
        <f t="shared" si="5"/>
        <v>-1.1140862577322037</v>
      </c>
      <c r="O49" s="17">
        <f t="shared" si="5"/>
        <v>1.387566048484183</v>
      </c>
      <c r="P49" s="17">
        <f t="shared" si="5"/>
        <v>1.4440858043945557</v>
      </c>
      <c r="Q49" s="17">
        <f t="shared" si="6"/>
        <v>-1.157919738730977</v>
      </c>
      <c r="R49" s="17">
        <f t="shared" si="7"/>
        <v>0.23904548494057609</v>
      </c>
      <c r="S49" s="17">
        <f t="shared" si="8"/>
        <v>1.4466723686381342</v>
      </c>
      <c r="T49" s="17">
        <f t="shared" si="9"/>
        <v>0.80948577992658355</v>
      </c>
      <c r="U49" s="17">
        <f t="shared" si="10"/>
        <v>2.6230917085831834E-2</v>
      </c>
      <c r="V49" s="17">
        <f t="shared" si="11"/>
        <v>1.6292691824356911E-2</v>
      </c>
      <c r="W49" s="22">
        <f t="shared" si="12"/>
        <v>4.2523608910188748E-2</v>
      </c>
      <c r="X49" s="17">
        <f t="shared" si="13"/>
        <v>-1.0828137434451851E-3</v>
      </c>
      <c r="Y49" s="17">
        <f t="shared" si="14"/>
        <v>-2.1656274868903703E-3</v>
      </c>
      <c r="Z49" s="17">
        <f t="shared" si="15"/>
        <v>-1.0823827551343218E-3</v>
      </c>
      <c r="AA49" s="17">
        <f t="shared" si="16"/>
        <v>-2.1647655102686437E-3</v>
      </c>
      <c r="AB49" s="17">
        <f t="shared" si="17"/>
        <v>2.1206936034266738E-2</v>
      </c>
      <c r="AC49" s="17">
        <f t="shared" si="18"/>
        <v>2.1361705286503496E-2</v>
      </c>
      <c r="AD49" s="17">
        <f t="shared" si="19"/>
        <v>-1.4169841366612179E-2</v>
      </c>
      <c r="AE49" s="17">
        <f t="shared" si="20"/>
        <v>-1.4273253559164676E-2</v>
      </c>
    </row>
    <row r="50" spans="1:31" x14ac:dyDescent="0.25">
      <c r="A50" s="17">
        <v>0.01</v>
      </c>
      <c r="B50" s="17">
        <v>0.99</v>
      </c>
      <c r="C50" s="17">
        <v>0.05</v>
      </c>
      <c r="D50" s="17">
        <v>0.1</v>
      </c>
      <c r="E50" s="17">
        <f t="shared" si="0"/>
        <v>0.18486615202030854</v>
      </c>
      <c r="F50" s="17">
        <f t="shared" si="0"/>
        <v>0.2697323040406171</v>
      </c>
      <c r="G50" s="17">
        <f t="shared" si="0"/>
        <v>0.28432930943857287</v>
      </c>
      <c r="H50" s="17">
        <f t="shared" si="0"/>
        <v>0.36865861887714596</v>
      </c>
      <c r="I50" s="17">
        <f t="shared" si="1"/>
        <v>3.621653800507714E-2</v>
      </c>
      <c r="J50" s="17">
        <f t="shared" si="2"/>
        <v>0.50905314498576815</v>
      </c>
      <c r="K50" s="17">
        <f t="shared" si="3"/>
        <v>5.1082327359643243E-2</v>
      </c>
      <c r="L50" s="17">
        <f t="shared" si="4"/>
        <v>0.51276780559688528</v>
      </c>
      <c r="M50" s="17">
        <f t="shared" si="5"/>
        <v>-1.1696444382838727</v>
      </c>
      <c r="N50" s="17">
        <f t="shared" si="5"/>
        <v>-1.1311756219614064</v>
      </c>
      <c r="O50" s="17">
        <f t="shared" si="5"/>
        <v>1.3989019215774727</v>
      </c>
      <c r="P50" s="17">
        <f t="shared" si="5"/>
        <v>1.4555044072418875</v>
      </c>
      <c r="Q50" s="17">
        <f t="shared" si="6"/>
        <v>-1.1754416212413599</v>
      </c>
      <c r="R50" s="17">
        <f t="shared" si="7"/>
        <v>0.2358727945103998</v>
      </c>
      <c r="S50" s="17">
        <f t="shared" si="8"/>
        <v>1.4584512236436646</v>
      </c>
      <c r="T50" s="17">
        <f t="shared" si="9"/>
        <v>0.81129567917916134</v>
      </c>
      <c r="U50" s="17">
        <f t="shared" si="10"/>
        <v>2.5509259649968644E-2</v>
      </c>
      <c r="V50" s="17">
        <f t="shared" si="11"/>
        <v>1.5967617140018611E-2</v>
      </c>
      <c r="W50" s="22">
        <f t="shared" si="12"/>
        <v>4.1476876789987252E-2</v>
      </c>
      <c r="X50" s="17">
        <f t="shared" si="13"/>
        <v>-1.0732619175987121E-3</v>
      </c>
      <c r="Y50" s="17">
        <f t="shared" si="14"/>
        <v>-2.1465238351974242E-3</v>
      </c>
      <c r="Z50" s="17">
        <f t="shared" si="15"/>
        <v>-1.0730430420210827E-3</v>
      </c>
      <c r="AA50" s="17">
        <f t="shared" si="16"/>
        <v>-2.1460860840421653E-3</v>
      </c>
      <c r="AB50" s="17">
        <f t="shared" si="17"/>
        <v>2.0723855937189326E-2</v>
      </c>
      <c r="AC50" s="17">
        <f t="shared" si="18"/>
        <v>2.087508197737516E-2</v>
      </c>
      <c r="AD50" s="17">
        <f t="shared" si="19"/>
        <v>-1.3927051631054449E-2</v>
      </c>
      <c r="AE50" s="17">
        <f t="shared" si="20"/>
        <v>-1.402868005754088E-2</v>
      </c>
    </row>
    <row r="51" spans="1:31" x14ac:dyDescent="0.25">
      <c r="A51" s="17">
        <v>0.01</v>
      </c>
      <c r="B51" s="17">
        <v>0.99</v>
      </c>
      <c r="C51" s="17">
        <v>0.05</v>
      </c>
      <c r="D51" s="17">
        <v>0.1</v>
      </c>
      <c r="E51" s="17">
        <f t="shared" si="0"/>
        <v>0.1857247615543875</v>
      </c>
      <c r="F51" s="17">
        <f t="shared" si="0"/>
        <v>0.27144952310877501</v>
      </c>
      <c r="G51" s="17">
        <f t="shared" si="0"/>
        <v>0.28518774387218976</v>
      </c>
      <c r="H51" s="17">
        <f t="shared" si="0"/>
        <v>0.37037548774437967</v>
      </c>
      <c r="I51" s="17">
        <f t="shared" si="1"/>
        <v>3.6431190388596879E-2</v>
      </c>
      <c r="J51" s="17">
        <f t="shared" si="2"/>
        <v>0.5091067903844062</v>
      </c>
      <c r="K51" s="17">
        <f t="shared" si="3"/>
        <v>5.1296935968047457E-2</v>
      </c>
      <c r="L51" s="17">
        <f t="shared" si="4"/>
        <v>0.51282142261704422</v>
      </c>
      <c r="M51" s="17">
        <f t="shared" si="5"/>
        <v>-1.1862235230336242</v>
      </c>
      <c r="N51" s="17">
        <f t="shared" si="5"/>
        <v>-1.1478756875433065</v>
      </c>
      <c r="O51" s="17">
        <f t="shared" si="5"/>
        <v>1.4100435628823162</v>
      </c>
      <c r="P51" s="17">
        <f t="shared" si="5"/>
        <v>1.4667273512879202</v>
      </c>
      <c r="Q51" s="17">
        <f t="shared" si="6"/>
        <v>-1.1925696935636072</v>
      </c>
      <c r="R51" s="17">
        <f t="shared" si="7"/>
        <v>0.23279966317921783</v>
      </c>
      <c r="S51" s="17">
        <f t="shared" si="8"/>
        <v>1.4700319594800091</v>
      </c>
      <c r="T51" s="17">
        <f t="shared" si="9"/>
        <v>0.81306224366685054</v>
      </c>
      <c r="U51" s="17">
        <f t="shared" si="10"/>
        <v>2.4819844956386453E-2</v>
      </c>
      <c r="V51" s="17">
        <f t="shared" si="11"/>
        <v>1.5653484808104485E-2</v>
      </c>
      <c r="W51" s="22">
        <f t="shared" si="12"/>
        <v>4.0473329764490938E-2</v>
      </c>
      <c r="X51" s="17">
        <f t="shared" si="13"/>
        <v>-1.0636940856818462E-3</v>
      </c>
      <c r="Y51" s="17">
        <f t="shared" si="14"/>
        <v>-2.1273881713636924E-3</v>
      </c>
      <c r="Z51" s="17">
        <f t="shared" si="15"/>
        <v>-1.0636744996958079E-3</v>
      </c>
      <c r="AA51" s="17">
        <f t="shared" si="16"/>
        <v>-2.1273489993916157E-3</v>
      </c>
      <c r="AB51" s="17">
        <f t="shared" si="17"/>
        <v>2.0258838952627565E-2</v>
      </c>
      <c r="AC51" s="17">
        <f t="shared" si="18"/>
        <v>2.0406654966066379E-2</v>
      </c>
      <c r="AD51" s="17">
        <f t="shared" si="19"/>
        <v>-1.3691474614090491E-2</v>
      </c>
      <c r="AE51" s="17">
        <f t="shared" si="20"/>
        <v>-1.3791372698096488E-2</v>
      </c>
    </row>
    <row r="52" spans="1:31" x14ac:dyDescent="0.25">
      <c r="A52" s="17">
        <v>0.01</v>
      </c>
      <c r="B52" s="17">
        <v>0.99</v>
      </c>
      <c r="C52" s="17">
        <v>0.05</v>
      </c>
      <c r="D52" s="17">
        <v>0.1</v>
      </c>
      <c r="E52" s="17">
        <f t="shared" si="0"/>
        <v>0.18657571682293297</v>
      </c>
      <c r="F52" s="17">
        <f t="shared" si="0"/>
        <v>0.27315143364586597</v>
      </c>
      <c r="G52" s="17">
        <f t="shared" si="0"/>
        <v>0.28603868347194639</v>
      </c>
      <c r="H52" s="17">
        <f t="shared" si="0"/>
        <v>0.37207736694389298</v>
      </c>
      <c r="I52" s="17">
        <f t="shared" si="1"/>
        <v>3.6643929205733249E-2</v>
      </c>
      <c r="J52" s="17">
        <f t="shared" si="2"/>
        <v>0.50915995734228325</v>
      </c>
      <c r="K52" s="17">
        <f t="shared" si="3"/>
        <v>5.1509670867986621E-2</v>
      </c>
      <c r="L52" s="17">
        <f t="shared" si="4"/>
        <v>0.51287457122561086</v>
      </c>
      <c r="M52" s="17">
        <f t="shared" si="5"/>
        <v>-1.2024305941957263</v>
      </c>
      <c r="N52" s="17">
        <f t="shared" si="5"/>
        <v>-1.1642010115161596</v>
      </c>
      <c r="O52" s="17">
        <f t="shared" si="5"/>
        <v>1.4209967425735885</v>
      </c>
      <c r="P52" s="17">
        <f t="shared" si="5"/>
        <v>1.4777604494463974</v>
      </c>
      <c r="Q52" s="17">
        <f t="shared" si="6"/>
        <v>-1.2093186046495252</v>
      </c>
      <c r="R52" s="17">
        <f t="shared" si="7"/>
        <v>0.22982163821487575</v>
      </c>
      <c r="S52" s="17">
        <f t="shared" si="8"/>
        <v>1.481420397716279</v>
      </c>
      <c r="T52" s="17">
        <f t="shared" si="9"/>
        <v>0.8147870275348007</v>
      </c>
      <c r="U52" s="17">
        <f t="shared" si="10"/>
        <v>2.4160776313735859E-2</v>
      </c>
      <c r="V52" s="17">
        <f t="shared" si="11"/>
        <v>1.5349792860045341E-2</v>
      </c>
      <c r="W52" s="22">
        <f t="shared" si="12"/>
        <v>3.95105691737812E-2</v>
      </c>
      <c r="X52" s="17">
        <f t="shared" si="13"/>
        <v>-1.0541281378725973E-3</v>
      </c>
      <c r="Y52" s="17">
        <f t="shared" si="14"/>
        <v>-2.1082562757451947E-3</v>
      </c>
      <c r="Z52" s="17">
        <f t="shared" si="15"/>
        <v>-1.054295817523247E-3</v>
      </c>
      <c r="AA52" s="17">
        <f t="shared" si="16"/>
        <v>-2.1085916350464941E-3</v>
      </c>
      <c r="AB52" s="17">
        <f t="shared" si="17"/>
        <v>1.9811023380688863E-2</v>
      </c>
      <c r="AC52" s="17">
        <f t="shared" si="18"/>
        <v>1.995555615753361E-2</v>
      </c>
      <c r="AD52" s="17">
        <f t="shared" si="19"/>
        <v>-1.3462818983663891E-2</v>
      </c>
      <c r="AE52" s="17">
        <f t="shared" si="20"/>
        <v>-1.3561037968845842E-2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E4C3-B2B1-4FDC-BD2A-9BB7CF9B11E7}">
  <dimension ref="A2:AE52"/>
  <sheetViews>
    <sheetView topLeftCell="A25" workbookViewId="0">
      <selection activeCell="W4" sqref="W4:W52"/>
    </sheetView>
  </sheetViews>
  <sheetFormatPr defaultRowHeight="15" x14ac:dyDescent="0.25"/>
  <sheetData>
    <row r="2" spans="1:31" ht="30" x14ac:dyDescent="0.25">
      <c r="A2" s="18" t="s">
        <v>38</v>
      </c>
      <c r="B2" s="19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1" x14ac:dyDescent="0.25">
      <c r="A3" s="24" t="s">
        <v>39</v>
      </c>
      <c r="B3" s="24" t="s">
        <v>40</v>
      </c>
      <c r="C3" s="24" t="s">
        <v>41</v>
      </c>
      <c r="D3" s="24" t="s">
        <v>42</v>
      </c>
      <c r="E3" s="24" t="s">
        <v>43</v>
      </c>
      <c r="F3" s="24" t="s">
        <v>44</v>
      </c>
      <c r="G3" s="24" t="s">
        <v>45</v>
      </c>
      <c r="H3" s="24" t="s">
        <v>46</v>
      </c>
      <c r="I3" s="24" t="s">
        <v>1</v>
      </c>
      <c r="J3" s="24" t="s">
        <v>5</v>
      </c>
      <c r="K3" s="24" t="s">
        <v>3</v>
      </c>
      <c r="L3" s="24" t="s">
        <v>7</v>
      </c>
      <c r="M3" s="24" t="s">
        <v>47</v>
      </c>
      <c r="N3" s="24" t="s">
        <v>48</v>
      </c>
      <c r="O3" s="24" t="s">
        <v>49</v>
      </c>
      <c r="P3" s="24" t="s">
        <v>50</v>
      </c>
      <c r="Q3" s="24" t="s">
        <v>9</v>
      </c>
      <c r="R3" s="24" t="s">
        <v>13</v>
      </c>
      <c r="S3" s="24" t="s">
        <v>11</v>
      </c>
      <c r="T3" s="24" t="s">
        <v>15</v>
      </c>
      <c r="U3" s="24" t="s">
        <v>17</v>
      </c>
      <c r="V3" s="24" t="s">
        <v>19</v>
      </c>
      <c r="W3" s="24" t="s">
        <v>55</v>
      </c>
      <c r="X3" s="24" t="s">
        <v>51</v>
      </c>
      <c r="Y3" s="24" t="s">
        <v>52</v>
      </c>
      <c r="Z3" s="24" t="s">
        <v>53</v>
      </c>
      <c r="AA3" s="24" t="s">
        <v>54</v>
      </c>
      <c r="AB3" s="24" t="s">
        <v>22</v>
      </c>
      <c r="AC3" s="24" t="s">
        <v>24</v>
      </c>
      <c r="AD3" s="24" t="s">
        <v>26</v>
      </c>
      <c r="AE3" s="24" t="s">
        <v>28</v>
      </c>
    </row>
    <row r="4" spans="1:31" x14ac:dyDescent="0.25">
      <c r="A4" s="17">
        <v>0.01</v>
      </c>
      <c r="B4" s="17">
        <v>0.99</v>
      </c>
      <c r="C4" s="17">
        <v>0.05</v>
      </c>
      <c r="D4" s="17">
        <v>0.1</v>
      </c>
      <c r="E4" s="17">
        <v>0.15</v>
      </c>
      <c r="F4" s="17">
        <v>0.2</v>
      </c>
      <c r="G4" s="17">
        <v>0.25</v>
      </c>
      <c r="H4" s="17">
        <v>0.3</v>
      </c>
      <c r="I4" s="17">
        <f>(E4*C4)+(F4*D4)</f>
        <v>2.7500000000000004E-2</v>
      </c>
      <c r="J4" s="17">
        <f>(1/(1+EXP(-I4)))</f>
        <v>0.50687456676453424</v>
      </c>
      <c r="K4" s="17">
        <f>(G4*C4)+(H4*D4)</f>
        <v>4.2499999999999996E-2</v>
      </c>
      <c r="L4" s="17">
        <f>(1/(1+EXP(-K4)))</f>
        <v>0.51062340100496373</v>
      </c>
      <c r="M4" s="17">
        <v>0.4</v>
      </c>
      <c r="N4" s="17">
        <v>0.45</v>
      </c>
      <c r="O4" s="17">
        <v>0.5</v>
      </c>
      <c r="P4" s="17">
        <v>0.55000000000000004</v>
      </c>
      <c r="Q4" s="17">
        <f>(M4*J4)+(N4*L4)</f>
        <v>0.43253035715804738</v>
      </c>
      <c r="R4" s="17">
        <f>(1/(1+EXP(-Q4)))</f>
        <v>0.60647773220672796</v>
      </c>
      <c r="S4" s="17">
        <f>(O4*J4)+(P4*L4)</f>
        <v>0.53428015393499717</v>
      </c>
      <c r="T4" s="17">
        <f>(1/(1+EXP(-S4)))</f>
        <v>0.63048083545063482</v>
      </c>
      <c r="U4" s="17">
        <f>0.5*(A4-R4)^2</f>
        <v>0.17789284250924053</v>
      </c>
      <c r="V4" s="17">
        <f>0.5*(B4-T4)^2</f>
        <v>6.4627014839136757E-2</v>
      </c>
      <c r="W4" s="22">
        <f>U4+V4</f>
        <v>0.24251985734837728</v>
      </c>
      <c r="X4" s="17">
        <f>((R4-A4)*R4*(1-R4)*M4 + (T4-B4)*T4*(1-T4)*O4)*J4*(1-J4)*C4</f>
        <v>1.882556669401121E-4</v>
      </c>
      <c r="Y4" s="17">
        <f>((R4-A4)*R4*(1-R4)*M4 + (T4-B4)*T4*(1-T4)*O4)*J4*(1-J4)*D4</f>
        <v>3.765113338802242E-4</v>
      </c>
      <c r="Z4" s="17">
        <f>((R4-A4)*R4*(1-R4)*N4 + (T4-B4)*T4*(1-T4)*P4)*J4*(1-J4)*C4</f>
        <v>2.2487247755452336E-4</v>
      </c>
      <c r="AA4" s="17">
        <f>((R4-A4)*R4*(1-R4)*N4 + (T4-B4)*T4*(1-T4)*P4)*J4*(1-J4)*D4</f>
        <v>4.4974495510904672E-4</v>
      </c>
      <c r="AB4" s="17">
        <f>(R4-A4)*(R4*(1-R4))*J4</f>
        <v>7.2157072912136244E-2</v>
      </c>
      <c r="AC4" s="17">
        <f>(R4-A4)*(R4*(1-R4))*L4</f>
        <v>7.2690745191944767E-2</v>
      </c>
      <c r="AD4" s="17">
        <f>(T4-B4)*(T4*(1-T4))*J4</f>
        <v>-4.2455250092604709E-2</v>
      </c>
      <c r="AE4" s="17">
        <f>(T4-B4)*(T4*(1-T4))*L4</f>
        <v>-4.276924828006376E-2</v>
      </c>
    </row>
    <row r="5" spans="1:31" x14ac:dyDescent="0.25">
      <c r="A5" s="17">
        <v>0.01</v>
      </c>
      <c r="B5" s="17">
        <v>0.99</v>
      </c>
      <c r="C5" s="17">
        <v>0.05</v>
      </c>
      <c r="D5" s="17">
        <v>0.1</v>
      </c>
      <c r="E5" s="17">
        <f>E4-$B$2*X4</f>
        <v>0.14981174433305988</v>
      </c>
      <c r="F5" s="17">
        <f>F4-$B$2*Y4</f>
        <v>0.19962348866611979</v>
      </c>
      <c r="G5" s="17">
        <f>G4-$B$2*Z4</f>
        <v>0.24977512752244549</v>
      </c>
      <c r="H5" s="17">
        <f>H4-$B$2*AA4</f>
        <v>0.29955025504489097</v>
      </c>
      <c r="I5" s="17">
        <f>(E5*C5)+(F5*D5)</f>
        <v>2.7452936083264975E-2</v>
      </c>
      <c r="J5" s="17">
        <f>(1/(1+EXP(-I5)))</f>
        <v>0.50686280300577169</v>
      </c>
      <c r="K5" s="17">
        <f>(G5*C5)+(H5*D5)</f>
        <v>4.2443781880611375E-2</v>
      </c>
      <c r="L5" s="17">
        <f>(1/(1+EXP(-K5)))</f>
        <v>0.51060935281131892</v>
      </c>
      <c r="M5" s="17">
        <f>M4-$B$2*AB4</f>
        <v>0.32784292708786378</v>
      </c>
      <c r="N5" s="17">
        <f>N4-$B$2*AC4</f>
        <v>0.37730925480805522</v>
      </c>
      <c r="O5" s="17">
        <f>O4-$B$2*AD4</f>
        <v>0.54245525009260476</v>
      </c>
      <c r="P5" s="17">
        <f>P4-$B$2*AE4</f>
        <v>0.59276924828006383</v>
      </c>
      <c r="Q5" s="17">
        <f>(M5*J5)+(N5*L5)</f>
        <v>0.35882901937663358</v>
      </c>
      <c r="R5" s="17">
        <f>(1/(1+EXP(-Q5)))</f>
        <v>0.58875694314443061</v>
      </c>
      <c r="S5" s="17">
        <f>(O5*J5)+(P5*L5)</f>
        <v>0.57762391079787001</v>
      </c>
      <c r="T5" s="17">
        <f>(1/(1+EXP(-S5)))</f>
        <v>0.64052048517610782</v>
      </c>
      <c r="U5" s="17">
        <f>0.5*(A5-R5)^2</f>
        <v>0.16747979961894283</v>
      </c>
      <c r="V5" s="17">
        <f>0.5*(B5-T5)^2</f>
        <v>6.1067965640771535E-2</v>
      </c>
      <c r="W5" s="22">
        <f>U5+V5</f>
        <v>0.22854776525971437</v>
      </c>
      <c r="X5" s="17">
        <f>((R5-A5)*R5*(1-R5)*M5 + (T5-B5)*T5*(1-T5)*O5)*J5*(1-J5)*C5</f>
        <v>2.8616335881811112E-5</v>
      </c>
      <c r="Y5" s="17">
        <f>((R5-A5)*R5*(1-R5)*M5 + (T5-B5)*T5*(1-T5)*O5)*J5*(1-J5)*D5</f>
        <v>5.7232671763622224E-5</v>
      </c>
      <c r="Z5" s="17">
        <f>((R5-A5)*R5*(1-R5)*N5 + (T5-B5)*T5*(1-T5)*P5)*J5*(1-J5)*C5</f>
        <v>6.4646947795626953E-5</v>
      </c>
      <c r="AA5" s="17">
        <f>((R5-A5)*R5*(1-R5)*N5 + (T5-B5)*T5*(1-T5)*P5)*J5*(1-J5)*D5</f>
        <v>1.2929389559125391E-4</v>
      </c>
      <c r="AB5" s="17">
        <f>(R5-A5)*(R5*(1-R5))*J5</f>
        <v>7.1026637577959614E-2</v>
      </c>
      <c r="AC5" s="17">
        <f>(R5-A5)*(R5*(1-R5))*L5</f>
        <v>7.1551641254750137E-2</v>
      </c>
      <c r="AD5" s="17">
        <f>(T5-B5)*(T5*(1-T5))*J5</f>
        <v>-4.0786770187520187E-2</v>
      </c>
      <c r="AE5" s="17">
        <f>(T5-B5)*(T5*(1-T5))*L5</f>
        <v>-4.1088251505558858E-2</v>
      </c>
    </row>
    <row r="6" spans="1:31" x14ac:dyDescent="0.25">
      <c r="A6" s="17">
        <v>0.01</v>
      </c>
      <c r="B6" s="17">
        <v>0.99</v>
      </c>
      <c r="C6" s="17">
        <v>0.05</v>
      </c>
      <c r="D6" s="17">
        <v>0.1</v>
      </c>
      <c r="E6" s="17">
        <f t="shared" ref="E6:H52" si="0">E5-$B$2*X5</f>
        <v>0.14978312799717808</v>
      </c>
      <c r="F6" s="17">
        <f t="shared" si="0"/>
        <v>0.19956625599435615</v>
      </c>
      <c r="G6" s="17">
        <f t="shared" si="0"/>
        <v>0.24971048057464987</v>
      </c>
      <c r="H6" s="17">
        <f t="shared" si="0"/>
        <v>0.29942096114929972</v>
      </c>
      <c r="I6" s="17">
        <f t="shared" ref="I6:I52" si="1">(E6*C6)+(F6*D6)</f>
        <v>2.7445781999294521E-2</v>
      </c>
      <c r="J6" s="17">
        <f t="shared" ref="J6:J52" si="2">(1/(1+EXP(-I6)))</f>
        <v>0.5068610148216347</v>
      </c>
      <c r="K6" s="17">
        <f t="shared" ref="K6:K52" si="3">(G6*C6)+(H6*D6)</f>
        <v>4.242762014366247E-2</v>
      </c>
      <c r="L6" s="17">
        <f t="shared" ref="L6:L52" si="4">(1/(1+EXP(-K6)))</f>
        <v>0.5106053141955279</v>
      </c>
      <c r="M6" s="17">
        <f t="shared" ref="M6:P52" si="5">M5-$B$2*AB5</f>
        <v>0.25681628950990415</v>
      </c>
      <c r="N6" s="17">
        <f t="shared" si="5"/>
        <v>0.30575761355330511</v>
      </c>
      <c r="O6" s="17">
        <f t="shared" si="5"/>
        <v>0.58324202028012495</v>
      </c>
      <c r="P6" s="17">
        <f t="shared" si="5"/>
        <v>0.63385749978562267</v>
      </c>
      <c r="Q6" s="17">
        <f t="shared" ref="Q6:Q52" si="6">(M6*J6)+(N6*L6)</f>
        <v>0.28629162745977693</v>
      </c>
      <c r="R6" s="17">
        <f t="shared" ref="R6:R52" si="7">(1/(1+EXP(-Q6)))</f>
        <v>0.57108802051987451</v>
      </c>
      <c r="S6" s="17">
        <f t="shared" ref="S6:S52" si="8">(O6*J6)+(P6*L6)</f>
        <v>0.61927365011903424</v>
      </c>
      <c r="T6" s="17">
        <f t="shared" ref="T6:T52" si="9">(1/(1+EXP(-S6)))</f>
        <v>0.65005333361387663</v>
      </c>
      <c r="U6" s="17">
        <f t="shared" ref="U6:U52" si="10">0.5*(A6-R6)^2</f>
        <v>0.15740988338545556</v>
      </c>
      <c r="V6" s="17">
        <f t="shared" ref="V6:V52" si="11">0.5*(B6-T6)^2</f>
        <v>5.7781867993519129E-2</v>
      </c>
      <c r="W6" s="22">
        <f t="shared" ref="W6:W52" si="12">U6+V6</f>
        <v>0.21519175137897467</v>
      </c>
      <c r="X6" s="17">
        <f t="shared" ref="X6:X52" si="13">((R6-A6)*R6*(1-R6)*M6 + (T6-B6)*T6*(1-T6)*O6)*J6*(1-J6)*C6</f>
        <v>-1.225716362004701E-4</v>
      </c>
      <c r="Y6" s="17">
        <f t="shared" ref="Y6:Y52" si="14">((R6-A6)*R6*(1-R6)*M6 + (T6-B6)*T6*(1-T6)*O6)*J6*(1-J6)*D6</f>
        <v>-2.451432724009402E-4</v>
      </c>
      <c r="Z6" s="17">
        <f t="shared" ref="Z6:Z52" si="15">((R6-A6)*R6*(1-R6)*N6 + (T6-B6)*T6*(1-T6)*P6)*J6*(1-J6)*C6</f>
        <v>-8.7426898197392967E-5</v>
      </c>
      <c r="AA6" s="17">
        <f t="shared" ref="AA6:AA52" si="16">((R6-A6)*R6*(1-R6)*N6 + (T6-B6)*T6*(1-T6)*P6)*J6*(1-J6)*D6</f>
        <v>-1.7485379639478593E-4</v>
      </c>
      <c r="AB6" s="17">
        <f t="shared" ref="AB6:AB52" si="17">(R6-A6)*(R6*(1-R6))*J6</f>
        <v>6.9661225699420654E-2</v>
      </c>
      <c r="AC6" s="17">
        <f t="shared" ref="AC6:AC52" si="18">(R6-A6)*(R6*(1-R6))*L6</f>
        <v>7.0175829261627465E-2</v>
      </c>
      <c r="AD6" s="17">
        <f t="shared" ref="AD6:AD52" si="19">(T6-B6)*(T6*(1-T6))*J6</f>
        <v>-3.9196792154439344E-2</v>
      </c>
      <c r="AE6" s="17">
        <f t="shared" ref="AE6:AE52" si="20">(T6-B6)*(T6*(1-T6))*L6</f>
        <v>-3.9486347910417406E-2</v>
      </c>
    </row>
    <row r="7" spans="1:31" x14ac:dyDescent="0.25">
      <c r="A7" s="17">
        <v>0.01</v>
      </c>
      <c r="B7" s="17">
        <v>0.99</v>
      </c>
      <c r="C7" s="17">
        <v>0.05</v>
      </c>
      <c r="D7" s="17">
        <v>0.1</v>
      </c>
      <c r="E7" s="17">
        <f t="shared" si="0"/>
        <v>0.14990569963337855</v>
      </c>
      <c r="F7" s="17">
        <f t="shared" si="0"/>
        <v>0.19981139926675709</v>
      </c>
      <c r="G7" s="17">
        <f t="shared" si="0"/>
        <v>0.24979790747284725</v>
      </c>
      <c r="H7" s="17">
        <f t="shared" si="0"/>
        <v>0.29959581494569448</v>
      </c>
      <c r="I7" s="17">
        <f t="shared" si="1"/>
        <v>2.7476424908344638E-2</v>
      </c>
      <c r="J7" s="17">
        <f t="shared" si="2"/>
        <v>0.50686867410481673</v>
      </c>
      <c r="K7" s="17">
        <f t="shared" si="3"/>
        <v>4.2449476868211815E-2</v>
      </c>
      <c r="L7" s="17">
        <f t="shared" si="4"/>
        <v>0.51061077591711446</v>
      </c>
      <c r="M7" s="17">
        <f t="shared" si="5"/>
        <v>0.1871550638104835</v>
      </c>
      <c r="N7" s="17">
        <f t="shared" si="5"/>
        <v>0.23558178429167764</v>
      </c>
      <c r="O7" s="17">
        <f t="shared" si="5"/>
        <v>0.62243881243456434</v>
      </c>
      <c r="P7" s="17">
        <f t="shared" si="5"/>
        <v>0.67334384769604005</v>
      </c>
      <c r="Q7" s="17">
        <f t="shared" si="6"/>
        <v>0.21515363671473395</v>
      </c>
      <c r="R7" s="17">
        <f t="shared" si="7"/>
        <v>0.55358187154867489</v>
      </c>
      <c r="S7" s="17">
        <f t="shared" si="8"/>
        <v>0.65931136010117464</v>
      </c>
      <c r="T7" s="17">
        <f t="shared" si="9"/>
        <v>0.65910567808902087</v>
      </c>
      <c r="U7" s="17">
        <f t="shared" si="10"/>
        <v>0.14774062553818004</v>
      </c>
      <c r="V7" s="17">
        <f t="shared" si="11"/>
        <v>5.4745526136463336E-2</v>
      </c>
      <c r="W7" s="22">
        <f t="shared" si="12"/>
        <v>0.20248615167464337</v>
      </c>
      <c r="X7" s="17">
        <f t="shared" si="13"/>
        <v>-2.6413872993738335E-4</v>
      </c>
      <c r="Y7" s="17">
        <f t="shared" si="14"/>
        <v>-5.282774598747667E-4</v>
      </c>
      <c r="Z7" s="17">
        <f t="shared" si="15"/>
        <v>-2.3013573711157511E-4</v>
      </c>
      <c r="AA7" s="17">
        <f t="shared" si="16"/>
        <v>-4.6027147422315022E-4</v>
      </c>
      <c r="AB7" s="17">
        <f t="shared" si="17"/>
        <v>6.809011976109941E-2</v>
      </c>
      <c r="AC7" s="17">
        <f t="shared" si="18"/>
        <v>6.8592814391039966E-2</v>
      </c>
      <c r="AD7" s="17">
        <f t="shared" si="19"/>
        <v>-3.768422487946687E-2</v>
      </c>
      <c r="AE7" s="17">
        <f t="shared" si="20"/>
        <v>-3.7962439362667161E-2</v>
      </c>
    </row>
    <row r="8" spans="1:31" x14ac:dyDescent="0.25">
      <c r="A8" s="17">
        <v>0.01</v>
      </c>
      <c r="B8" s="17">
        <v>0.99</v>
      </c>
      <c r="C8" s="17">
        <v>0.05</v>
      </c>
      <c r="D8" s="17">
        <v>0.1</v>
      </c>
      <c r="E8" s="17">
        <f t="shared" si="0"/>
        <v>0.15016983836331593</v>
      </c>
      <c r="F8" s="17">
        <f t="shared" si="0"/>
        <v>0.20033967672663186</v>
      </c>
      <c r="G8" s="17">
        <f t="shared" si="0"/>
        <v>0.25002804320995881</v>
      </c>
      <c r="H8" s="17">
        <f t="shared" si="0"/>
        <v>0.30005608641991766</v>
      </c>
      <c r="I8" s="17">
        <f t="shared" si="1"/>
        <v>2.7542459590828985E-2</v>
      </c>
      <c r="J8" s="17">
        <f t="shared" si="2"/>
        <v>0.50688517965251589</v>
      </c>
      <c r="K8" s="17">
        <f t="shared" si="3"/>
        <v>4.2507010802489711E-2</v>
      </c>
      <c r="L8" s="17">
        <f t="shared" si="4"/>
        <v>0.51062515291423993</v>
      </c>
      <c r="M8" s="17">
        <f t="shared" si="5"/>
        <v>0.11906494404938409</v>
      </c>
      <c r="N8" s="17">
        <f t="shared" si="5"/>
        <v>0.16698896990063766</v>
      </c>
      <c r="O8" s="17">
        <f t="shared" si="5"/>
        <v>0.66012303731403121</v>
      </c>
      <c r="P8" s="17">
        <f t="shared" si="5"/>
        <v>0.71130628705870724</v>
      </c>
      <c r="Q8" s="17">
        <f t="shared" si="6"/>
        <v>0.14562102384529332</v>
      </c>
      <c r="R8" s="17">
        <f t="shared" si="7"/>
        <v>0.53634105950446254</v>
      </c>
      <c r="S8" s="17">
        <f t="shared" si="8"/>
        <v>0.6978174659598998</v>
      </c>
      <c r="T8" s="17">
        <f t="shared" si="9"/>
        <v>0.66770369877572966</v>
      </c>
      <c r="U8" s="17">
        <f t="shared" si="10"/>
        <v>0.13851745546014008</v>
      </c>
      <c r="V8" s="17">
        <f t="shared" si="11"/>
        <v>5.1937452891422799E-2</v>
      </c>
      <c r="W8" s="22">
        <f t="shared" si="12"/>
        <v>0.19045490835156287</v>
      </c>
      <c r="X8" s="17">
        <f t="shared" si="13"/>
        <v>-3.9518424413712721E-4</v>
      </c>
      <c r="Y8" s="17">
        <f t="shared" si="14"/>
        <v>-7.9036848827425442E-4</v>
      </c>
      <c r="Z8" s="17">
        <f t="shared" si="15"/>
        <v>-3.625318549325111E-4</v>
      </c>
      <c r="AA8" s="17">
        <f t="shared" si="16"/>
        <v>-7.250637098650222E-4</v>
      </c>
      <c r="AB8" s="17">
        <f t="shared" si="17"/>
        <v>6.6346272461901765E-2</v>
      </c>
      <c r="AC8" s="17">
        <f t="shared" si="18"/>
        <v>6.6835798088183976E-2</v>
      </c>
      <c r="AD8" s="17">
        <f t="shared" si="19"/>
        <v>-3.6247178302545348E-2</v>
      </c>
      <c r="AE8" s="17">
        <f t="shared" si="20"/>
        <v>-3.6514622455790062E-2</v>
      </c>
    </row>
    <row r="9" spans="1:31" x14ac:dyDescent="0.25">
      <c r="A9" s="17">
        <v>0.01</v>
      </c>
      <c r="B9" s="17">
        <v>0.99</v>
      </c>
      <c r="C9" s="17">
        <v>0.05</v>
      </c>
      <c r="D9" s="17">
        <v>0.1</v>
      </c>
      <c r="E9" s="17">
        <f t="shared" si="0"/>
        <v>0.15056502260745305</v>
      </c>
      <c r="F9" s="17">
        <f t="shared" si="0"/>
        <v>0.20113004521490613</v>
      </c>
      <c r="G9" s="17">
        <f t="shared" si="0"/>
        <v>0.25039057506489132</v>
      </c>
      <c r="H9" s="17">
        <f t="shared" si="0"/>
        <v>0.30078115012978268</v>
      </c>
      <c r="I9" s="17">
        <f t="shared" si="1"/>
        <v>2.7641255651863268E-2</v>
      </c>
      <c r="J9" s="17">
        <f t="shared" si="2"/>
        <v>0.50690987396746023</v>
      </c>
      <c r="K9" s="17">
        <f t="shared" si="3"/>
        <v>4.259764376622284E-2</v>
      </c>
      <c r="L9" s="17">
        <f t="shared" si="4"/>
        <v>0.51064780090144157</v>
      </c>
      <c r="M9" s="17">
        <f t="shared" si="5"/>
        <v>5.2718671587482321E-2</v>
      </c>
      <c r="N9" s="17">
        <f t="shared" si="5"/>
        <v>0.10015317181245369</v>
      </c>
      <c r="O9" s="17">
        <f t="shared" si="5"/>
        <v>0.69637021561657653</v>
      </c>
      <c r="P9" s="17">
        <f t="shared" si="5"/>
        <v>0.74782090951449731</v>
      </c>
      <c r="Q9" s="17">
        <f t="shared" si="6"/>
        <v>7.7866612109476305E-2</v>
      </c>
      <c r="R9" s="17">
        <f t="shared" si="7"/>
        <v>0.51945682312146091</v>
      </c>
      <c r="S9" s="17">
        <f t="shared" si="8"/>
        <v>0.73487004114458587</v>
      </c>
      <c r="T9" s="17">
        <f t="shared" si="9"/>
        <v>0.67587305846342138</v>
      </c>
      <c r="U9" s="17">
        <f t="shared" si="10"/>
        <v>0.12977312731250576</v>
      </c>
      <c r="V9" s="17">
        <f t="shared" si="11"/>
        <v>4.933786769956254E-2</v>
      </c>
      <c r="W9" s="22">
        <f t="shared" si="12"/>
        <v>0.17911099501206829</v>
      </c>
      <c r="X9" s="17">
        <f t="shared" si="13"/>
        <v>-5.1510997964748328E-4</v>
      </c>
      <c r="Y9" s="17">
        <f t="shared" si="14"/>
        <v>-1.0302199592949666E-3</v>
      </c>
      <c r="Z9" s="17">
        <f t="shared" si="15"/>
        <v>-4.8396954717325706E-4</v>
      </c>
      <c r="AA9" s="17">
        <f t="shared" si="16"/>
        <v>-9.6793909434651413E-4</v>
      </c>
      <c r="AB9" s="17">
        <f t="shared" si="17"/>
        <v>6.4464408817285934E-2</v>
      </c>
      <c r="AC9" s="17">
        <f t="shared" si="18"/>
        <v>6.4939766000832899E-2</v>
      </c>
      <c r="AD9" s="17">
        <f t="shared" si="19"/>
        <v>-3.488319076059411E-2</v>
      </c>
      <c r="AE9" s="17">
        <f t="shared" si="20"/>
        <v>-3.5140417587261934E-2</v>
      </c>
    </row>
    <row r="10" spans="1:31" x14ac:dyDescent="0.25">
      <c r="A10" s="17">
        <v>0.01</v>
      </c>
      <c r="B10" s="17">
        <v>0.99</v>
      </c>
      <c r="C10" s="17">
        <v>0.05</v>
      </c>
      <c r="D10" s="17">
        <v>0.1</v>
      </c>
      <c r="E10" s="17">
        <f t="shared" si="0"/>
        <v>0.15108013258710054</v>
      </c>
      <c r="F10" s="17">
        <f t="shared" si="0"/>
        <v>0.2021602651742011</v>
      </c>
      <c r="G10" s="17">
        <f t="shared" si="0"/>
        <v>0.2508745446120646</v>
      </c>
      <c r="H10" s="17">
        <f t="shared" si="0"/>
        <v>0.30174908922412919</v>
      </c>
      <c r="I10" s="17">
        <f t="shared" si="1"/>
        <v>2.777003314677514E-2</v>
      </c>
      <c r="J10" s="17">
        <f t="shared" si="2"/>
        <v>0.50694206216384519</v>
      </c>
      <c r="K10" s="17">
        <f t="shared" si="3"/>
        <v>4.2718636153016153E-2</v>
      </c>
      <c r="L10" s="17">
        <f t="shared" si="4"/>
        <v>0.51067803524155975</v>
      </c>
      <c r="M10" s="17">
        <f t="shared" si="5"/>
        <v>-1.1745737229803613E-2</v>
      </c>
      <c r="N10" s="17">
        <f t="shared" si="5"/>
        <v>3.5213405811620788E-2</v>
      </c>
      <c r="O10" s="17">
        <f t="shared" si="5"/>
        <v>0.73125340637717062</v>
      </c>
      <c r="P10" s="17">
        <f t="shared" si="5"/>
        <v>0.78296132710175925</v>
      </c>
      <c r="Q10" s="17">
        <f t="shared" si="6"/>
        <v>1.2028304641130933E-2</v>
      </c>
      <c r="R10" s="17">
        <f t="shared" si="7"/>
        <v>0.50300703990546414</v>
      </c>
      <c r="S10" s="17">
        <f t="shared" si="8"/>
        <v>0.77054426198762971</v>
      </c>
      <c r="T10" s="17">
        <f t="shared" si="9"/>
        <v>0.68363861677238236</v>
      </c>
      <c r="U10" s="17">
        <f t="shared" si="10"/>
        <v>0.12152797069817395</v>
      </c>
      <c r="V10" s="17">
        <f t="shared" si="11"/>
        <v>4.69286485665696E-2</v>
      </c>
      <c r="W10" s="22">
        <f t="shared" si="12"/>
        <v>0.16845661926474353</v>
      </c>
      <c r="X10" s="17">
        <f t="shared" si="13"/>
        <v>-6.2362551502826162E-4</v>
      </c>
      <c r="Y10" s="17">
        <f t="shared" si="14"/>
        <v>-1.2472510300565232E-3</v>
      </c>
      <c r="Z10" s="17">
        <f t="shared" si="15"/>
        <v>-5.9411271900484638E-4</v>
      </c>
      <c r="AA10" s="17">
        <f t="shared" si="16"/>
        <v>-1.1882254380096928E-3</v>
      </c>
      <c r="AB10" s="17">
        <f t="shared" si="17"/>
        <v>6.2479241464573926E-2</v>
      </c>
      <c r="AC10" s="17">
        <f t="shared" si="18"/>
        <v>6.2939690066986867E-2</v>
      </c>
      <c r="AD10" s="17">
        <f t="shared" si="19"/>
        <v>-3.3589412000929998E-2</v>
      </c>
      <c r="AE10" s="17">
        <f t="shared" si="20"/>
        <v>-3.3836953383462154E-2</v>
      </c>
    </row>
    <row r="11" spans="1:31" x14ac:dyDescent="0.25">
      <c r="A11" s="17">
        <v>0.01</v>
      </c>
      <c r="B11" s="17">
        <v>0.99</v>
      </c>
      <c r="C11" s="17">
        <v>0.05</v>
      </c>
      <c r="D11" s="17">
        <v>0.1</v>
      </c>
      <c r="E11" s="17">
        <f t="shared" si="0"/>
        <v>0.1517037581021288</v>
      </c>
      <c r="F11" s="17">
        <f t="shared" si="0"/>
        <v>0.20340751620425762</v>
      </c>
      <c r="G11" s="17">
        <f t="shared" si="0"/>
        <v>0.25146865733106943</v>
      </c>
      <c r="H11" s="17">
        <f t="shared" si="0"/>
        <v>0.30293731466213886</v>
      </c>
      <c r="I11" s="17">
        <f t="shared" si="1"/>
        <v>2.7925939525532205E-2</v>
      </c>
      <c r="J11" s="17">
        <f t="shared" si="2"/>
        <v>0.50698103120280313</v>
      </c>
      <c r="K11" s="17">
        <f t="shared" si="3"/>
        <v>4.2867164332767362E-2</v>
      </c>
      <c r="L11" s="17">
        <f t="shared" si="4"/>
        <v>0.5107151502923174</v>
      </c>
      <c r="M11" s="17">
        <f t="shared" si="5"/>
        <v>-7.4224978694377539E-2</v>
      </c>
      <c r="N11" s="17">
        <f t="shared" si="5"/>
        <v>-2.7726284255366079E-2</v>
      </c>
      <c r="O11" s="17">
        <f t="shared" si="5"/>
        <v>0.76484281837810064</v>
      </c>
      <c r="P11" s="17">
        <f t="shared" si="5"/>
        <v>0.81679828048522141</v>
      </c>
      <c r="Q11" s="17">
        <f t="shared" si="6"/>
        <v>-5.1790889670008416E-2</v>
      </c>
      <c r="R11" s="17">
        <f t="shared" si="7"/>
        <v>0.48705517094202594</v>
      </c>
      <c r="S11" s="17">
        <f t="shared" si="8"/>
        <v>0.80491205734590399</v>
      </c>
      <c r="T11" s="17">
        <f t="shared" si="9"/>
        <v>0.69102423611784347</v>
      </c>
      <c r="U11" s="17">
        <f t="shared" si="10"/>
        <v>0.11379081806126279</v>
      </c>
      <c r="V11" s="17">
        <f t="shared" si="11"/>
        <v>4.4693253694459506E-2</v>
      </c>
      <c r="W11" s="22">
        <f t="shared" si="12"/>
        <v>0.15848407175572229</v>
      </c>
      <c r="X11" s="17">
        <f t="shared" si="13"/>
        <v>-7.2072919239760005E-4</v>
      </c>
      <c r="Y11" s="17">
        <f t="shared" si="14"/>
        <v>-1.4414583847952001E-3</v>
      </c>
      <c r="Z11" s="17">
        <f t="shared" si="15"/>
        <v>-6.9291766197560761E-4</v>
      </c>
      <c r="AA11" s="17">
        <f t="shared" si="16"/>
        <v>-1.3858353239512152E-3</v>
      </c>
      <c r="AB11" s="17">
        <f t="shared" si="17"/>
        <v>6.0423952832891009E-2</v>
      </c>
      <c r="AC11" s="17">
        <f t="shared" si="18"/>
        <v>6.0868999534543548E-2</v>
      </c>
      <c r="AD11" s="17">
        <f t="shared" si="19"/>
        <v>-3.2362747795226056E-2</v>
      </c>
      <c r="AE11" s="17">
        <f t="shared" si="20"/>
        <v>-3.2601112441817633E-2</v>
      </c>
    </row>
    <row r="12" spans="1:31" x14ac:dyDescent="0.25">
      <c r="A12" s="17">
        <v>0.01</v>
      </c>
      <c r="B12" s="17">
        <v>0.99</v>
      </c>
      <c r="C12" s="17">
        <v>0.05</v>
      </c>
      <c r="D12" s="17">
        <v>0.1</v>
      </c>
      <c r="E12" s="17">
        <f t="shared" si="0"/>
        <v>0.1524244872945264</v>
      </c>
      <c r="F12" s="17">
        <f t="shared" si="0"/>
        <v>0.20484897458905282</v>
      </c>
      <c r="G12" s="17">
        <f t="shared" si="0"/>
        <v>0.25216157499304503</v>
      </c>
      <c r="H12" s="17">
        <f t="shared" si="0"/>
        <v>0.30432314998609006</v>
      </c>
      <c r="I12" s="17">
        <f t="shared" si="1"/>
        <v>2.8106121823631605E-2</v>
      </c>
      <c r="J12" s="17">
        <f t="shared" si="2"/>
        <v>0.50702606793940874</v>
      </c>
      <c r="K12" s="17">
        <f t="shared" si="3"/>
        <v>4.3040393748261255E-2</v>
      </c>
      <c r="L12" s="17">
        <f t="shared" si="4"/>
        <v>0.5107584376764942</v>
      </c>
      <c r="M12" s="17">
        <f t="shared" si="5"/>
        <v>-0.13464893152726853</v>
      </c>
      <c r="N12" s="17">
        <f t="shared" si="5"/>
        <v>-8.8595283789909635E-2</v>
      </c>
      <c r="O12" s="17">
        <f t="shared" si="5"/>
        <v>0.79720556617332672</v>
      </c>
      <c r="P12" s="17">
        <f t="shared" si="5"/>
        <v>0.84939939292703903</v>
      </c>
      <c r="Q12" s="17">
        <f t="shared" si="6"/>
        <v>-0.11352130703855354</v>
      </c>
      <c r="R12" s="17">
        <f t="shared" si="7"/>
        <v>0.4716501123258775</v>
      </c>
      <c r="S12" s="17">
        <f t="shared" si="8"/>
        <v>0.83804191045104903</v>
      </c>
      <c r="T12" s="17">
        <f t="shared" si="9"/>
        <v>0.6980526595189992</v>
      </c>
      <c r="U12" s="17">
        <f t="shared" si="10"/>
        <v>0.10656041310524765</v>
      </c>
      <c r="V12" s="17">
        <f t="shared" si="11"/>
        <v>4.2616624806964702E-2</v>
      </c>
      <c r="W12" s="22">
        <f t="shared" si="12"/>
        <v>0.14917703791221235</v>
      </c>
      <c r="X12" s="17">
        <f t="shared" si="13"/>
        <v>-8.0667133208474752E-4</v>
      </c>
      <c r="Y12" s="17">
        <f t="shared" si="14"/>
        <v>-1.613342664169495E-3</v>
      </c>
      <c r="Z12" s="17">
        <f t="shared" si="15"/>
        <v>-7.8059747460141942E-4</v>
      </c>
      <c r="AA12" s="17">
        <f t="shared" si="16"/>
        <v>-1.5611949492028388E-3</v>
      </c>
      <c r="AB12" s="17">
        <f t="shared" si="17"/>
        <v>5.832903556135547E-2</v>
      </c>
      <c r="AC12" s="17">
        <f t="shared" si="18"/>
        <v>5.8758412946244884E-2</v>
      </c>
      <c r="AD12" s="17">
        <f t="shared" si="19"/>
        <v>-3.1199972169745314E-2</v>
      </c>
      <c r="AE12" s="17">
        <f t="shared" si="20"/>
        <v>-3.14296444475387E-2</v>
      </c>
    </row>
    <row r="13" spans="1:31" x14ac:dyDescent="0.25">
      <c r="A13" s="17">
        <v>0.01</v>
      </c>
      <c r="B13" s="17">
        <v>0.99</v>
      </c>
      <c r="C13" s="17">
        <v>0.05</v>
      </c>
      <c r="D13" s="17">
        <v>0.1</v>
      </c>
      <c r="E13" s="17">
        <f t="shared" si="0"/>
        <v>0.15323115862661116</v>
      </c>
      <c r="F13" s="17">
        <f t="shared" si="0"/>
        <v>0.20646231725322231</v>
      </c>
      <c r="G13" s="17">
        <f t="shared" si="0"/>
        <v>0.25294217246764644</v>
      </c>
      <c r="H13" s="17">
        <f t="shared" si="0"/>
        <v>0.30588434493529287</v>
      </c>
      <c r="I13" s="17">
        <f t="shared" si="1"/>
        <v>2.8307789656652791E-2</v>
      </c>
      <c r="J13" s="17">
        <f t="shared" si="2"/>
        <v>0.50707647487061025</v>
      </c>
      <c r="K13" s="17">
        <f t="shared" si="3"/>
        <v>4.3235543116911607E-2</v>
      </c>
      <c r="L13" s="17">
        <f t="shared" si="4"/>
        <v>0.51080720232875565</v>
      </c>
      <c r="M13" s="17">
        <f t="shared" si="5"/>
        <v>-0.192977967088624</v>
      </c>
      <c r="N13" s="17">
        <f t="shared" si="5"/>
        <v>-0.1473536967361545</v>
      </c>
      <c r="O13" s="17">
        <f t="shared" si="5"/>
        <v>0.82840553834307207</v>
      </c>
      <c r="P13" s="17">
        <f t="shared" si="5"/>
        <v>0.88082903737457774</v>
      </c>
      <c r="Q13" s="17">
        <f t="shared" si="6"/>
        <v>-0.17312391686159107</v>
      </c>
      <c r="R13" s="17">
        <f t="shared" si="7"/>
        <v>0.45682679882941862</v>
      </c>
      <c r="S13" s="17">
        <f t="shared" si="8"/>
        <v>0.8699987764575341</v>
      </c>
      <c r="T13" s="17">
        <f t="shared" si="9"/>
        <v>0.70474544340429079</v>
      </c>
      <c r="U13" s="17">
        <f t="shared" si="10"/>
        <v>9.9827094076072861E-2</v>
      </c>
      <c r="V13" s="17">
        <f t="shared" si="11"/>
        <v>4.0685081029307332E-2</v>
      </c>
      <c r="W13" s="22">
        <f t="shared" si="12"/>
        <v>0.14051217510538019</v>
      </c>
      <c r="X13" s="17">
        <f t="shared" si="13"/>
        <v>-8.8190696616767387E-4</v>
      </c>
      <c r="Y13" s="17">
        <f t="shared" si="14"/>
        <v>-1.7638139323353477E-3</v>
      </c>
      <c r="Z13" s="17">
        <f t="shared" si="15"/>
        <v>-8.5757544368635606E-4</v>
      </c>
      <c r="AA13" s="17">
        <f t="shared" si="16"/>
        <v>-1.7151508873727121E-3</v>
      </c>
      <c r="AB13" s="17">
        <f t="shared" si="17"/>
        <v>5.6221519965005115E-2</v>
      </c>
      <c r="AC13" s="17">
        <f t="shared" si="18"/>
        <v>5.6635160073877519E-2</v>
      </c>
      <c r="AD13" s="17">
        <f t="shared" si="19"/>
        <v>-3.009781291029363E-2</v>
      </c>
      <c r="AE13" s="17">
        <f t="shared" si="20"/>
        <v>-3.0319252362958453E-2</v>
      </c>
    </row>
    <row r="14" spans="1:31" x14ac:dyDescent="0.25">
      <c r="A14" s="17">
        <v>0.01</v>
      </c>
      <c r="B14" s="17">
        <v>0.99</v>
      </c>
      <c r="C14" s="17">
        <v>0.05</v>
      </c>
      <c r="D14" s="17">
        <v>0.1</v>
      </c>
      <c r="E14" s="17">
        <f t="shared" si="0"/>
        <v>0.15411306559277882</v>
      </c>
      <c r="F14" s="17">
        <f t="shared" si="0"/>
        <v>0.20822613118555766</v>
      </c>
      <c r="G14" s="17">
        <f t="shared" si="0"/>
        <v>0.25379974791133281</v>
      </c>
      <c r="H14" s="17">
        <f t="shared" si="0"/>
        <v>0.3075994958226656</v>
      </c>
      <c r="I14" s="17">
        <f t="shared" si="1"/>
        <v>2.8528266398194706E-2</v>
      </c>
      <c r="J14" s="17">
        <f t="shared" si="2"/>
        <v>0.50713158292909022</v>
      </c>
      <c r="K14" s="17">
        <f t="shared" si="3"/>
        <v>4.3449936977833205E-2</v>
      </c>
      <c r="L14" s="17">
        <f t="shared" si="4"/>
        <v>0.51086077562938725</v>
      </c>
      <c r="M14" s="17">
        <f t="shared" si="5"/>
        <v>-0.2491994870536291</v>
      </c>
      <c r="N14" s="17">
        <f t="shared" si="5"/>
        <v>-0.20398885681003204</v>
      </c>
      <c r="O14" s="17">
        <f t="shared" si="5"/>
        <v>0.85850335125336574</v>
      </c>
      <c r="P14" s="17">
        <f t="shared" si="5"/>
        <v>0.91114828973753614</v>
      </c>
      <c r="Q14" s="17">
        <f t="shared" si="6"/>
        <v>-0.23058683594434923</v>
      </c>
      <c r="R14" s="17">
        <f t="shared" si="7"/>
        <v>0.44260736453077193</v>
      </c>
      <c r="S14" s="17">
        <f t="shared" si="8"/>
        <v>0.90084408547975547</v>
      </c>
      <c r="T14" s="17">
        <f t="shared" si="9"/>
        <v>0.71112293155956574</v>
      </c>
      <c r="U14" s="17">
        <f t="shared" si="10"/>
        <v>9.3574565923130085E-2</v>
      </c>
      <c r="V14" s="17">
        <f t="shared" si="11"/>
        <v>3.8886209650965321E-2</v>
      </c>
      <c r="W14" s="22">
        <f t="shared" si="12"/>
        <v>0.13246077557409541</v>
      </c>
      <c r="X14" s="17">
        <f t="shared" si="13"/>
        <v>-9.4704482084368531E-4</v>
      </c>
      <c r="Y14" s="17">
        <f t="shared" si="14"/>
        <v>-1.8940896416873706E-3</v>
      </c>
      <c r="Z14" s="17">
        <f t="shared" si="15"/>
        <v>-9.2443419777643848E-4</v>
      </c>
      <c r="AA14" s="17">
        <f t="shared" si="16"/>
        <v>-1.848868395552877E-3</v>
      </c>
      <c r="AB14" s="17">
        <f t="shared" si="17"/>
        <v>5.4124566227980599E-2</v>
      </c>
      <c r="AC14" s="17">
        <f t="shared" si="18"/>
        <v>5.4522571290332139E-2</v>
      </c>
      <c r="AD14" s="17">
        <f t="shared" si="19"/>
        <v>-2.9053015406184539E-2</v>
      </c>
      <c r="AE14" s="17">
        <f t="shared" si="20"/>
        <v>-2.9266656789646767E-2</v>
      </c>
    </row>
    <row r="15" spans="1:31" x14ac:dyDescent="0.25">
      <c r="A15" s="17">
        <v>0.01</v>
      </c>
      <c r="B15" s="17">
        <v>0.99</v>
      </c>
      <c r="C15" s="17">
        <v>0.05</v>
      </c>
      <c r="D15" s="17">
        <v>0.1</v>
      </c>
      <c r="E15" s="17">
        <f t="shared" si="0"/>
        <v>0.1550601104136225</v>
      </c>
      <c r="F15" s="17">
        <f t="shared" si="0"/>
        <v>0.21012022082724502</v>
      </c>
      <c r="G15" s="17">
        <f t="shared" si="0"/>
        <v>0.25472418210910924</v>
      </c>
      <c r="H15" s="17">
        <f t="shared" si="0"/>
        <v>0.30944836421821847</v>
      </c>
      <c r="I15" s="17">
        <f t="shared" si="1"/>
        <v>2.876502760340563E-2</v>
      </c>
      <c r="J15" s="17">
        <f t="shared" si="2"/>
        <v>0.50719076108864458</v>
      </c>
      <c r="K15" s="17">
        <f t="shared" si="3"/>
        <v>4.3681045527277307E-2</v>
      </c>
      <c r="L15" s="17">
        <f t="shared" si="4"/>
        <v>0.51091852536079496</v>
      </c>
      <c r="M15" s="17">
        <f t="shared" si="5"/>
        <v>-0.30332405328160972</v>
      </c>
      <c r="N15" s="17">
        <f t="shared" si="5"/>
        <v>-0.2585114281003642</v>
      </c>
      <c r="O15" s="17">
        <f t="shared" si="5"/>
        <v>0.88755636665955029</v>
      </c>
      <c r="P15" s="17">
        <f t="shared" si="5"/>
        <v>0.94041494652718294</v>
      </c>
      <c r="Q15" s="17">
        <f t="shared" si="6"/>
        <v>-0.28592143507434342</v>
      </c>
      <c r="R15" s="17">
        <f t="shared" si="7"/>
        <v>0.42900265919211189</v>
      </c>
      <c r="S15" s="17">
        <f t="shared" si="8"/>
        <v>0.93063580682204861</v>
      </c>
      <c r="T15" s="17">
        <f t="shared" si="9"/>
        <v>0.71720425910812802</v>
      </c>
      <c r="U15" s="17">
        <f t="shared" si="10"/>
        <v>8.7781614205030528E-2</v>
      </c>
      <c r="V15" s="17">
        <f t="shared" si="11"/>
        <v>3.7208758124372673E-2</v>
      </c>
      <c r="W15" s="22">
        <f t="shared" si="12"/>
        <v>0.1249903723294032</v>
      </c>
      <c r="X15" s="17">
        <f t="shared" si="13"/>
        <v>-1.0027978870503999E-3</v>
      </c>
      <c r="Y15" s="17">
        <f t="shared" si="14"/>
        <v>-2.0055957741007997E-3</v>
      </c>
      <c r="Z15" s="17">
        <f t="shared" si="15"/>
        <v>-9.8186608191934139E-4</v>
      </c>
      <c r="AA15" s="17">
        <f t="shared" si="16"/>
        <v>-1.9637321638386828E-3</v>
      </c>
      <c r="AB15" s="17">
        <f t="shared" si="17"/>
        <v>5.2057365175012582E-2</v>
      </c>
      <c r="AC15" s="17">
        <f t="shared" si="18"/>
        <v>5.2439977795134388E-2</v>
      </c>
      <c r="AD15" s="17">
        <f t="shared" si="19"/>
        <v>-2.8062389207196489E-2</v>
      </c>
      <c r="AE15" s="17">
        <f t="shared" si="20"/>
        <v>-2.826864290876871E-2</v>
      </c>
    </row>
    <row r="16" spans="1:31" x14ac:dyDescent="0.25">
      <c r="A16" s="17">
        <v>0.01</v>
      </c>
      <c r="B16" s="17">
        <v>0.99</v>
      </c>
      <c r="C16" s="17">
        <v>0.05</v>
      </c>
      <c r="D16" s="17">
        <v>0.1</v>
      </c>
      <c r="E16" s="17">
        <f t="shared" si="0"/>
        <v>0.1560629083006729</v>
      </c>
      <c r="F16" s="17">
        <f t="shared" si="0"/>
        <v>0.21212581660134583</v>
      </c>
      <c r="G16" s="17">
        <f t="shared" si="0"/>
        <v>0.2557060481910286</v>
      </c>
      <c r="H16" s="17">
        <f t="shared" si="0"/>
        <v>0.31141209638205714</v>
      </c>
      <c r="I16" s="17">
        <f t="shared" si="1"/>
        <v>2.9015727075168231E-2</v>
      </c>
      <c r="J16" s="17">
        <f t="shared" si="2"/>
        <v>0.50725342288036657</v>
      </c>
      <c r="K16" s="17">
        <f t="shared" si="3"/>
        <v>4.3926512047757146E-2</v>
      </c>
      <c r="L16" s="17">
        <f t="shared" si="4"/>
        <v>0.51097986256312122</v>
      </c>
      <c r="M16" s="17">
        <f t="shared" si="5"/>
        <v>-0.3553814184566223</v>
      </c>
      <c r="N16" s="17">
        <f t="shared" si="5"/>
        <v>-0.31095140589549858</v>
      </c>
      <c r="O16" s="17">
        <f t="shared" si="5"/>
        <v>0.91561875586674679</v>
      </c>
      <c r="P16" s="17">
        <f t="shared" si="5"/>
        <v>0.96868358943595168</v>
      </c>
      <c r="Q16" s="17">
        <f t="shared" si="6"/>
        <v>-0.33915834758849273</v>
      </c>
      <c r="R16" s="17">
        <f t="shared" si="7"/>
        <v>0.41601393897394473</v>
      </c>
      <c r="S16" s="17">
        <f t="shared" si="8"/>
        <v>0.95942855536400362</v>
      </c>
      <c r="T16" s="17">
        <f t="shared" si="9"/>
        <v>0.72300737780138002</v>
      </c>
      <c r="U16" s="17">
        <f t="shared" si="10"/>
        <v>8.2423659320569054E-2</v>
      </c>
      <c r="V16" s="17">
        <f t="shared" si="11"/>
        <v>3.5642530154247509E-2</v>
      </c>
      <c r="W16" s="22">
        <f t="shared" si="12"/>
        <v>0.11806618947481656</v>
      </c>
      <c r="X16" s="17">
        <f t="shared" si="13"/>
        <v>-1.04993920828915E-3</v>
      </c>
      <c r="Y16" s="17">
        <f t="shared" si="14"/>
        <v>-2.0998784165783E-3</v>
      </c>
      <c r="Z16" s="17">
        <f t="shared" si="15"/>
        <v>-1.030628497836015E-3</v>
      </c>
      <c r="AA16" s="17">
        <f t="shared" si="16"/>
        <v>-2.0612569956720301E-3</v>
      </c>
      <c r="AB16" s="17">
        <f t="shared" si="17"/>
        <v>5.0035275286168884E-2</v>
      </c>
      <c r="AC16" s="17">
        <f t="shared" si="18"/>
        <v>5.040284980997433E-2</v>
      </c>
      <c r="AD16" s="17">
        <f t="shared" si="19"/>
        <v>-2.7122840971214899E-2</v>
      </c>
      <c r="AE16" s="17">
        <f t="shared" si="20"/>
        <v>-2.7322093704356173E-2</v>
      </c>
    </row>
    <row r="17" spans="1:31" x14ac:dyDescent="0.25">
      <c r="A17" s="17">
        <v>0.01</v>
      </c>
      <c r="B17" s="17">
        <v>0.99</v>
      </c>
      <c r="C17" s="17">
        <v>0.05</v>
      </c>
      <c r="D17" s="17">
        <v>0.1</v>
      </c>
      <c r="E17" s="17">
        <f t="shared" si="0"/>
        <v>0.15711284750896207</v>
      </c>
      <c r="F17" s="17">
        <f t="shared" si="0"/>
        <v>0.21422569501792413</v>
      </c>
      <c r="G17" s="17">
        <f t="shared" si="0"/>
        <v>0.25673667668886463</v>
      </c>
      <c r="H17" s="17">
        <f t="shared" si="0"/>
        <v>0.31347335337772919</v>
      </c>
      <c r="I17" s="17">
        <f t="shared" si="1"/>
        <v>2.9278211877240522E-2</v>
      </c>
      <c r="J17" s="17">
        <f t="shared" si="2"/>
        <v>0.50731903014570934</v>
      </c>
      <c r="K17" s="17">
        <f t="shared" si="3"/>
        <v>4.4184169172216153E-2</v>
      </c>
      <c r="L17" s="17">
        <f t="shared" si="4"/>
        <v>0.5110442455992692</v>
      </c>
      <c r="M17" s="17">
        <f t="shared" si="5"/>
        <v>-0.40541669374279121</v>
      </c>
      <c r="N17" s="17">
        <f t="shared" si="5"/>
        <v>-0.36135425570547292</v>
      </c>
      <c r="O17" s="17">
        <f t="shared" si="5"/>
        <v>0.94274159683796166</v>
      </c>
      <c r="P17" s="17">
        <f t="shared" si="5"/>
        <v>0.9960056831403078</v>
      </c>
      <c r="Q17" s="17">
        <f t="shared" si="6"/>
        <v>-0.39034361687556174</v>
      </c>
      <c r="R17" s="17">
        <f t="shared" si="7"/>
        <v>0.40363458467325702</v>
      </c>
      <c r="S17" s="17">
        <f t="shared" si="8"/>
        <v>0.98727372553887538</v>
      </c>
      <c r="T17" s="17">
        <f t="shared" si="9"/>
        <v>0.72854909590307626</v>
      </c>
      <c r="U17" s="17">
        <f t="shared" si="10"/>
        <v>7.7474093125443774E-2</v>
      </c>
      <c r="V17" s="17">
        <f t="shared" si="11"/>
        <v>3.4178287626549404E-2</v>
      </c>
      <c r="W17" s="22">
        <f t="shared" si="12"/>
        <v>0.11165238075199319</v>
      </c>
      <c r="X17" s="17">
        <f t="shared" si="13"/>
        <v>-1.0892648775844046E-3</v>
      </c>
      <c r="Y17" s="17">
        <f t="shared" si="14"/>
        <v>-2.1785297551688092E-3</v>
      </c>
      <c r="Z17" s="17">
        <f t="shared" si="15"/>
        <v>-1.0715063058621282E-3</v>
      </c>
      <c r="AA17" s="17">
        <f t="shared" si="16"/>
        <v>-2.1430126117242564E-3</v>
      </c>
      <c r="AB17" s="17">
        <f t="shared" si="17"/>
        <v>4.8070121806465117E-2</v>
      </c>
      <c r="AC17" s="17">
        <f t="shared" si="18"/>
        <v>4.8423098040288867E-2</v>
      </c>
      <c r="AD17" s="17">
        <f t="shared" si="19"/>
        <v>-2.6231396830903655E-2</v>
      </c>
      <c r="AE17" s="17">
        <f t="shared" si="20"/>
        <v>-2.6424012520511984E-2</v>
      </c>
    </row>
    <row r="18" spans="1:31" x14ac:dyDescent="0.25">
      <c r="A18" s="17">
        <v>0.01</v>
      </c>
      <c r="B18" s="17">
        <v>0.99</v>
      </c>
      <c r="C18" s="17">
        <v>0.05</v>
      </c>
      <c r="D18" s="17">
        <v>0.1</v>
      </c>
      <c r="E18" s="17">
        <f t="shared" si="0"/>
        <v>0.15820211238654647</v>
      </c>
      <c r="F18" s="17">
        <f t="shared" si="0"/>
        <v>0.21640422477309293</v>
      </c>
      <c r="G18" s="17">
        <f t="shared" si="0"/>
        <v>0.25780818299472674</v>
      </c>
      <c r="H18" s="17">
        <f t="shared" si="0"/>
        <v>0.31561636598945347</v>
      </c>
      <c r="I18" s="17">
        <f t="shared" si="1"/>
        <v>2.9550528096636622E-2</v>
      </c>
      <c r="J18" s="17">
        <f t="shared" si="2"/>
        <v>0.50738709447698893</v>
      </c>
      <c r="K18" s="17">
        <f t="shared" si="3"/>
        <v>4.4452045748681689E-2</v>
      </c>
      <c r="L18" s="17">
        <f t="shared" si="4"/>
        <v>0.51111118187061266</v>
      </c>
      <c r="M18" s="17">
        <f t="shared" si="5"/>
        <v>-0.45348681554925635</v>
      </c>
      <c r="N18" s="17">
        <f t="shared" si="5"/>
        <v>-0.4097773537457618</v>
      </c>
      <c r="O18" s="17">
        <f t="shared" si="5"/>
        <v>0.96897299366886536</v>
      </c>
      <c r="P18" s="17">
        <f t="shared" si="5"/>
        <v>1.0224296956608199</v>
      </c>
      <c r="Q18" s="17">
        <f t="shared" si="6"/>
        <v>-0.4395351453019678</v>
      </c>
      <c r="R18" s="17">
        <f t="shared" si="7"/>
        <v>0.39185174039521892</v>
      </c>
      <c r="S18" s="17">
        <f t="shared" si="8"/>
        <v>1.0142196420131278</v>
      </c>
      <c r="T18" s="17">
        <f t="shared" si="9"/>
        <v>0.73384512758103426</v>
      </c>
      <c r="U18" s="17">
        <f t="shared" si="10"/>
        <v>7.2905375821428822E-2</v>
      </c>
      <c r="V18" s="17">
        <f t="shared" si="11"/>
        <v>3.2807659331988308E-2</v>
      </c>
      <c r="W18" s="22">
        <f t="shared" si="12"/>
        <v>0.10571303515341712</v>
      </c>
      <c r="X18" s="17">
        <f t="shared" si="13"/>
        <v>-1.1215649032590422E-3</v>
      </c>
      <c r="Y18" s="17">
        <f t="shared" si="14"/>
        <v>-2.2431298065180845E-3</v>
      </c>
      <c r="Z18" s="17">
        <f t="shared" si="15"/>
        <v>-1.1052820332039942E-3</v>
      </c>
      <c r="AA18" s="17">
        <f t="shared" si="16"/>
        <v>-2.2105640664079884E-3</v>
      </c>
      <c r="AB18" s="17">
        <f t="shared" si="17"/>
        <v>4.6170591586063944E-2</v>
      </c>
      <c r="AC18" s="17">
        <f t="shared" si="18"/>
        <v>4.6509471545671602E-2</v>
      </c>
      <c r="AD18" s="17">
        <f t="shared" si="19"/>
        <v>-2.5385216632074169E-2</v>
      </c>
      <c r="AE18" s="17">
        <f t="shared" si="20"/>
        <v>-2.5571537423976384E-2</v>
      </c>
    </row>
    <row r="19" spans="1:31" x14ac:dyDescent="0.25">
      <c r="A19" s="17">
        <v>0.01</v>
      </c>
      <c r="B19" s="17">
        <v>0.99</v>
      </c>
      <c r="C19" s="17">
        <v>0.05</v>
      </c>
      <c r="D19" s="17">
        <v>0.1</v>
      </c>
      <c r="E19" s="17">
        <f t="shared" si="0"/>
        <v>0.15932367728980551</v>
      </c>
      <c r="F19" s="17">
        <f t="shared" si="0"/>
        <v>0.21864735457961101</v>
      </c>
      <c r="G19" s="17">
        <f t="shared" si="0"/>
        <v>0.25891346502793072</v>
      </c>
      <c r="H19" s="17">
        <f t="shared" si="0"/>
        <v>0.31782693005586149</v>
      </c>
      <c r="I19" s="17">
        <f t="shared" si="1"/>
        <v>2.9830919322451379E-2</v>
      </c>
      <c r="J19" s="17">
        <f t="shared" si="2"/>
        <v>0.50745717683710867</v>
      </c>
      <c r="K19" s="17">
        <f t="shared" si="3"/>
        <v>4.4728366256982691E-2</v>
      </c>
      <c r="L19" s="17">
        <f t="shared" si="4"/>
        <v>0.51118022767118332</v>
      </c>
      <c r="M19" s="17">
        <f t="shared" si="5"/>
        <v>-0.49965740713532031</v>
      </c>
      <c r="N19" s="17">
        <f t="shared" si="5"/>
        <v>-0.45628682529143338</v>
      </c>
      <c r="O19" s="17">
        <f t="shared" si="5"/>
        <v>0.99435821030093952</v>
      </c>
      <c r="P19" s="17">
        <f t="shared" si="5"/>
        <v>1.0480012330847963</v>
      </c>
      <c r="Q19" s="17">
        <f t="shared" si="6"/>
        <v>-0.48679954044647578</v>
      </c>
      <c r="R19" s="17">
        <f t="shared" si="7"/>
        <v>0.3806478034209323</v>
      </c>
      <c r="S19" s="17">
        <f t="shared" si="8"/>
        <v>1.0403117190920819</v>
      </c>
      <c r="T19" s="17">
        <f t="shared" si="9"/>
        <v>0.73891014801504917</v>
      </c>
      <c r="U19" s="17">
        <f t="shared" si="10"/>
        <v>6.8689897090381036E-2</v>
      </c>
      <c r="V19" s="17">
        <f t="shared" si="11"/>
        <v>3.1523056884912255E-2</v>
      </c>
      <c r="W19" s="22">
        <f t="shared" si="12"/>
        <v>0.10021295397529328</v>
      </c>
      <c r="X19" s="17">
        <f t="shared" si="13"/>
        <v>-1.1476016605178015E-3</v>
      </c>
      <c r="Y19" s="17">
        <f t="shared" si="14"/>
        <v>-2.295203321035603E-3</v>
      </c>
      <c r="Z19" s="17">
        <f t="shared" si="15"/>
        <v>-1.1327136680251064E-3</v>
      </c>
      <c r="AA19" s="17">
        <f t="shared" si="16"/>
        <v>-2.2654273360502128E-3</v>
      </c>
      <c r="AB19" s="17">
        <f t="shared" si="17"/>
        <v>4.4342670018688274E-2</v>
      </c>
      <c r="AC19" s="17">
        <f t="shared" si="18"/>
        <v>4.4667997991438904E-2</v>
      </c>
      <c r="AD19" s="17">
        <f t="shared" si="19"/>
        <v>-2.4581602003831176E-2</v>
      </c>
      <c r="AE19" s="17">
        <f t="shared" si="20"/>
        <v>-2.476194934745074E-2</v>
      </c>
    </row>
    <row r="20" spans="1:31" x14ac:dyDescent="0.25">
      <c r="A20" s="17">
        <v>0.01</v>
      </c>
      <c r="B20" s="17">
        <v>0.99</v>
      </c>
      <c r="C20" s="17">
        <v>0.05</v>
      </c>
      <c r="D20" s="17">
        <v>0.1</v>
      </c>
      <c r="E20" s="17">
        <f t="shared" si="0"/>
        <v>0.16047127895032332</v>
      </c>
      <c r="F20" s="17">
        <f t="shared" si="0"/>
        <v>0.22094255790064662</v>
      </c>
      <c r="G20" s="17">
        <f t="shared" si="0"/>
        <v>0.26004617869595581</v>
      </c>
      <c r="H20" s="17">
        <f t="shared" si="0"/>
        <v>0.32009235739191172</v>
      </c>
      <c r="I20" s="17">
        <f t="shared" si="1"/>
        <v>3.0117819737580827E-2</v>
      </c>
      <c r="J20" s="17">
        <f t="shared" si="2"/>
        <v>0.50752888583259526</v>
      </c>
      <c r="K20" s="17">
        <f t="shared" si="3"/>
        <v>4.5011544673988962E-2</v>
      </c>
      <c r="L20" s="17">
        <f t="shared" si="4"/>
        <v>0.51125098665434765</v>
      </c>
      <c r="M20" s="17">
        <f t="shared" si="5"/>
        <v>-0.54400007715400855</v>
      </c>
      <c r="N20" s="17">
        <f t="shared" si="5"/>
        <v>-0.50095482328287233</v>
      </c>
      <c r="O20" s="17">
        <f t="shared" si="5"/>
        <v>1.0189398123047706</v>
      </c>
      <c r="P20" s="17">
        <f t="shared" si="5"/>
        <v>1.072763182432247</v>
      </c>
      <c r="Q20" s="17">
        <f t="shared" si="6"/>
        <v>-0.53220940072344258</v>
      </c>
      <c r="R20" s="17">
        <f t="shared" si="7"/>
        <v>0.37000172797752834</v>
      </c>
      <c r="S20" s="17">
        <f t="shared" si="8"/>
        <v>1.0655926231344583</v>
      </c>
      <c r="T20" s="17">
        <f t="shared" si="9"/>
        <v>0.74375785143803941</v>
      </c>
      <c r="U20" s="17">
        <f t="shared" si="10"/>
        <v>6.4800622073403147E-2</v>
      </c>
      <c r="V20" s="17">
        <f t="shared" si="11"/>
        <v>3.0317597864205334E-2</v>
      </c>
      <c r="W20" s="22">
        <f t="shared" si="12"/>
        <v>9.5118219937608481E-2</v>
      </c>
      <c r="X20" s="17">
        <f t="shared" si="13"/>
        <v>-1.1680950756038223E-3</v>
      </c>
      <c r="Y20" s="17">
        <f t="shared" si="14"/>
        <v>-2.3361901512076446E-3</v>
      </c>
      <c r="Z20" s="17">
        <f t="shared" si="15"/>
        <v>-1.154519227621501E-3</v>
      </c>
      <c r="AA20" s="17">
        <f t="shared" si="16"/>
        <v>-2.309038455243002E-3</v>
      </c>
      <c r="AB20" s="17">
        <f t="shared" si="17"/>
        <v>4.2590080498789644E-2</v>
      </c>
      <c r="AC20" s="17">
        <f t="shared" si="18"/>
        <v>4.2902426412585244E-2</v>
      </c>
      <c r="AD20" s="17">
        <f t="shared" si="19"/>
        <v>-2.3817999809854457E-2</v>
      </c>
      <c r="AE20" s="17">
        <f t="shared" si="20"/>
        <v>-2.399267557539108E-2</v>
      </c>
    </row>
    <row r="21" spans="1:31" x14ac:dyDescent="0.25">
      <c r="A21" s="17">
        <v>0.01</v>
      </c>
      <c r="B21" s="17">
        <v>0.99</v>
      </c>
      <c r="C21" s="17">
        <v>0.05</v>
      </c>
      <c r="D21" s="17">
        <v>0.1</v>
      </c>
      <c r="E21" s="17">
        <f t="shared" si="0"/>
        <v>0.16163937402592712</v>
      </c>
      <c r="F21" s="17">
        <f t="shared" si="0"/>
        <v>0.22327874805185427</v>
      </c>
      <c r="G21" s="17">
        <f t="shared" si="0"/>
        <v>0.26120069792357731</v>
      </c>
      <c r="H21" s="17">
        <f t="shared" si="0"/>
        <v>0.32240139584715471</v>
      </c>
      <c r="I21" s="17">
        <f t="shared" si="1"/>
        <v>3.0409843506481786E-2</v>
      </c>
      <c r="J21" s="17">
        <f t="shared" si="2"/>
        <v>0.50760187506071586</v>
      </c>
      <c r="K21" s="17">
        <f t="shared" si="3"/>
        <v>4.5300174480894337E-2</v>
      </c>
      <c r="L21" s="17">
        <f t="shared" si="4"/>
        <v>0.51132310733525299</v>
      </c>
      <c r="M21" s="17">
        <f t="shared" si="5"/>
        <v>-0.58659015765279821</v>
      </c>
      <c r="N21" s="17">
        <f t="shared" si="5"/>
        <v>-0.54385724969545757</v>
      </c>
      <c r="O21" s="17">
        <f t="shared" si="5"/>
        <v>1.042757812114625</v>
      </c>
      <c r="P21" s="17">
        <f t="shared" si="5"/>
        <v>1.096755858007638</v>
      </c>
      <c r="Q21" s="17">
        <f t="shared" si="6"/>
        <v>-0.57584104277780723</v>
      </c>
      <c r="R21" s="17">
        <f t="shared" si="7"/>
        <v>0.35989013006739945</v>
      </c>
      <c r="S21" s="17">
        <f t="shared" si="8"/>
        <v>1.0901024339682004</v>
      </c>
      <c r="T21" s="17">
        <f t="shared" si="9"/>
        <v>0.74840101010041515</v>
      </c>
      <c r="U21" s="17">
        <f t="shared" si="10"/>
        <v>6.1211551559290846E-2</v>
      </c>
      <c r="V21" s="17">
        <f t="shared" si="11"/>
        <v>2.9185035960249846E-2</v>
      </c>
      <c r="W21" s="22">
        <f t="shared" si="12"/>
        <v>9.0396587519540689E-2</v>
      </c>
      <c r="X21" s="17">
        <f t="shared" si="13"/>
        <v>-1.1837134205435569E-3</v>
      </c>
      <c r="Y21" s="17">
        <f t="shared" si="14"/>
        <v>-2.3674268410871138E-3</v>
      </c>
      <c r="Z21" s="17">
        <f t="shared" si="15"/>
        <v>-1.171367002668392E-3</v>
      </c>
      <c r="AA21" s="17">
        <f t="shared" si="16"/>
        <v>-2.3427340053367839E-3</v>
      </c>
      <c r="AB21" s="17">
        <f t="shared" si="17"/>
        <v>4.0914699848286516E-2</v>
      </c>
      <c r="AC21" s="17">
        <f t="shared" si="18"/>
        <v>4.1214645748920219E-2</v>
      </c>
      <c r="AD21" s="17">
        <f t="shared" si="19"/>
        <v>-2.3092002194286452E-2</v>
      </c>
      <c r="AE21" s="17">
        <f t="shared" si="20"/>
        <v>-2.3261289795595611E-2</v>
      </c>
    </row>
    <row r="22" spans="1:31" x14ac:dyDescent="0.25">
      <c r="A22" s="17">
        <v>0.01</v>
      </c>
      <c r="B22" s="17">
        <v>0.99</v>
      </c>
      <c r="C22" s="17">
        <v>0.05</v>
      </c>
      <c r="D22" s="17">
        <v>0.1</v>
      </c>
      <c r="E22" s="17">
        <f t="shared" si="0"/>
        <v>0.16282308744647067</v>
      </c>
      <c r="F22" s="17">
        <f t="shared" si="0"/>
        <v>0.22564617489294139</v>
      </c>
      <c r="G22" s="17">
        <f t="shared" si="0"/>
        <v>0.26237206492624571</v>
      </c>
      <c r="H22" s="17">
        <f t="shared" si="0"/>
        <v>0.32474412985249151</v>
      </c>
      <c r="I22" s="17">
        <f t="shared" si="1"/>
        <v>3.0705771861617676E-2</v>
      </c>
      <c r="J22" s="17">
        <f t="shared" si="2"/>
        <v>0.50767583988131093</v>
      </c>
      <c r="K22" s="17">
        <f t="shared" si="3"/>
        <v>4.5593016231561437E-2</v>
      </c>
      <c r="L22" s="17">
        <f t="shared" si="4"/>
        <v>0.51139627998371617</v>
      </c>
      <c r="M22" s="17">
        <f t="shared" si="5"/>
        <v>-0.62750485750108476</v>
      </c>
      <c r="N22" s="17">
        <f t="shared" si="5"/>
        <v>-0.58507189544437777</v>
      </c>
      <c r="O22" s="17">
        <f t="shared" si="5"/>
        <v>1.0658498143089115</v>
      </c>
      <c r="P22" s="17">
        <f t="shared" si="5"/>
        <v>1.1200171478032337</v>
      </c>
      <c r="Q22" s="17">
        <f t="shared" si="6"/>
        <v>-0.61777264641474205</v>
      </c>
      <c r="R22" s="17">
        <f t="shared" si="7"/>
        <v>0.35028819756754809</v>
      </c>
      <c r="S22" s="17">
        <f t="shared" si="8"/>
        <v>1.1138788025711617</v>
      </c>
      <c r="T22" s="17">
        <f t="shared" si="9"/>
        <v>0.75285153273295902</v>
      </c>
      <c r="U22" s="17">
        <f t="shared" si="10"/>
        <v>5.7898028701885318E-2</v>
      </c>
      <c r="V22" s="17">
        <f t="shared" si="11"/>
        <v>2.8119697763553404E-2</v>
      </c>
      <c r="W22" s="22">
        <f t="shared" si="12"/>
        <v>8.6017726465438718E-2</v>
      </c>
      <c r="X22" s="17">
        <f t="shared" si="13"/>
        <v>-1.1950685418131279E-3</v>
      </c>
      <c r="Y22" s="17">
        <f t="shared" si="14"/>
        <v>-2.3901370836262557E-3</v>
      </c>
      <c r="Z22" s="17">
        <f t="shared" si="15"/>
        <v>-1.1838703115550125E-3</v>
      </c>
      <c r="AA22" s="17">
        <f t="shared" si="16"/>
        <v>-2.3677406231100251E-3</v>
      </c>
      <c r="AB22" s="17">
        <f t="shared" si="17"/>
        <v>3.9316933971449468E-2</v>
      </c>
      <c r="AC22" s="17">
        <f t="shared" si="18"/>
        <v>3.9605063298000044E-2</v>
      </c>
      <c r="AD22" s="17">
        <f t="shared" si="19"/>
        <v>-2.2401344164995344E-2</v>
      </c>
      <c r="AE22" s="17">
        <f t="shared" si="20"/>
        <v>-2.2565509667136857E-2</v>
      </c>
    </row>
    <row r="23" spans="1:31" x14ac:dyDescent="0.25">
      <c r="A23" s="17">
        <v>0.01</v>
      </c>
      <c r="B23" s="17">
        <v>0.99</v>
      </c>
      <c r="C23" s="17">
        <v>0.05</v>
      </c>
      <c r="D23" s="17">
        <v>0.1</v>
      </c>
      <c r="E23" s="17">
        <f t="shared" si="0"/>
        <v>0.16401815598828379</v>
      </c>
      <c r="F23" s="17">
        <f t="shared" si="0"/>
        <v>0.22803631197656765</v>
      </c>
      <c r="G23" s="17">
        <f t="shared" si="0"/>
        <v>0.26355593523780074</v>
      </c>
      <c r="H23" s="17">
        <f t="shared" si="0"/>
        <v>0.32711187047560153</v>
      </c>
      <c r="I23" s="17">
        <f t="shared" si="1"/>
        <v>3.1004538997070959E-2</v>
      </c>
      <c r="J23" s="17">
        <f t="shared" si="2"/>
        <v>0.50775051389045289</v>
      </c>
      <c r="K23" s="17">
        <f t="shared" si="3"/>
        <v>4.5888983809450189E-2</v>
      </c>
      <c r="L23" s="17">
        <f t="shared" si="4"/>
        <v>0.51147023318936202</v>
      </c>
      <c r="M23" s="17">
        <f t="shared" si="5"/>
        <v>-0.66682179147253418</v>
      </c>
      <c r="N23" s="17">
        <f t="shared" si="5"/>
        <v>-0.62467695874237783</v>
      </c>
      <c r="O23" s="17">
        <f t="shared" si="5"/>
        <v>1.0882511584739067</v>
      </c>
      <c r="P23" s="17">
        <f t="shared" si="5"/>
        <v>1.1425826574703706</v>
      </c>
      <c r="Q23" s="17">
        <f t="shared" si="6"/>
        <v>-0.65808277704951712</v>
      </c>
      <c r="R23" s="17">
        <f t="shared" si="7"/>
        <v>0.34117042050024932</v>
      </c>
      <c r="S23" s="17">
        <f t="shared" si="8"/>
        <v>1.1369571032114982</v>
      </c>
      <c r="T23" s="17">
        <f t="shared" si="9"/>
        <v>0.75712052152234122</v>
      </c>
      <c r="U23" s="17">
        <f t="shared" si="10"/>
        <v>5.4836923707155975E-2</v>
      </c>
      <c r="V23" s="17">
        <f t="shared" si="11"/>
        <v>2.7116425748013168E-2</v>
      </c>
      <c r="W23" s="22">
        <f t="shared" si="12"/>
        <v>8.1953349455169147E-2</v>
      </c>
      <c r="X23" s="17">
        <f t="shared" si="13"/>
        <v>-1.2027144247769158E-3</v>
      </c>
      <c r="Y23" s="17">
        <f t="shared" si="14"/>
        <v>-2.4054288495538316E-3</v>
      </c>
      <c r="Z23" s="17">
        <f t="shared" si="15"/>
        <v>-1.1925856681170273E-3</v>
      </c>
      <c r="AA23" s="17">
        <f t="shared" si="16"/>
        <v>-2.3851713362340547E-3</v>
      </c>
      <c r="AB23" s="17">
        <f t="shared" si="17"/>
        <v>3.7796046216380004E-2</v>
      </c>
      <c r="AC23" s="17">
        <f t="shared" si="18"/>
        <v>3.8072935512771459E-2</v>
      </c>
      <c r="AD23" s="17">
        <f t="shared" si="19"/>
        <v>-2.1743899441237637E-2</v>
      </c>
      <c r="AE23" s="17">
        <f t="shared" si="20"/>
        <v>-2.1903192637743513E-2</v>
      </c>
    </row>
    <row r="24" spans="1:31" x14ac:dyDescent="0.25">
      <c r="A24" s="17">
        <v>0.01</v>
      </c>
      <c r="B24" s="17">
        <v>0.99</v>
      </c>
      <c r="C24" s="17">
        <v>0.05</v>
      </c>
      <c r="D24" s="17">
        <v>0.1</v>
      </c>
      <c r="E24" s="17">
        <f t="shared" si="0"/>
        <v>0.16522087041306072</v>
      </c>
      <c r="F24" s="17">
        <f t="shared" si="0"/>
        <v>0.23044174082612148</v>
      </c>
      <c r="G24" s="17">
        <f t="shared" si="0"/>
        <v>0.26474852090591777</v>
      </c>
      <c r="H24" s="17">
        <f t="shared" si="0"/>
        <v>0.32949704181183559</v>
      </c>
      <c r="I24" s="17">
        <f t="shared" si="1"/>
        <v>3.1305217603265184E-2</v>
      </c>
      <c r="J24" s="17">
        <f t="shared" si="2"/>
        <v>0.50782566530439754</v>
      </c>
      <c r="K24" s="17">
        <f t="shared" si="3"/>
        <v>4.6187130226479446E-2</v>
      </c>
      <c r="L24" s="17">
        <f t="shared" si="4"/>
        <v>0.51154473031229575</v>
      </c>
      <c r="M24" s="17">
        <f t="shared" si="5"/>
        <v>-0.70461783768891417</v>
      </c>
      <c r="N24" s="17">
        <f t="shared" si="5"/>
        <v>-0.6627498942551493</v>
      </c>
      <c r="O24" s="17">
        <f t="shared" si="5"/>
        <v>1.1099950579151443</v>
      </c>
      <c r="P24" s="17">
        <f t="shared" si="5"/>
        <v>1.1644858501081141</v>
      </c>
      <c r="Q24" s="17">
        <f t="shared" si="6"/>
        <v>-0.69684923813097166</v>
      </c>
      <c r="R24" s="17">
        <f t="shared" si="7"/>
        <v>0.33251116209964893</v>
      </c>
      <c r="S24" s="17">
        <f t="shared" si="8"/>
        <v>1.1593705789163913</v>
      </c>
      <c r="T24" s="17">
        <f t="shared" si="9"/>
        <v>0.76121832693968228</v>
      </c>
      <c r="U24" s="17">
        <f t="shared" si="10"/>
        <v>5.2006724839433013E-2</v>
      </c>
      <c r="V24" s="17">
        <f t="shared" si="11"/>
        <v>2.6170526964139053E-2</v>
      </c>
      <c r="W24" s="22">
        <f t="shared" si="12"/>
        <v>7.8177251803572073E-2</v>
      </c>
      <c r="X24" s="17">
        <f t="shared" si="13"/>
        <v>-1.2071481436387718E-3</v>
      </c>
      <c r="Y24" s="17">
        <f t="shared" si="14"/>
        <v>-2.4142962872775436E-3</v>
      </c>
      <c r="Z24" s="17">
        <f t="shared" si="15"/>
        <v>-1.1980134081455329E-3</v>
      </c>
      <c r="AA24" s="17">
        <f t="shared" si="16"/>
        <v>-2.3960268162910659E-3</v>
      </c>
      <c r="AB24" s="17">
        <f t="shared" si="17"/>
        <v>3.6350436699240887E-2</v>
      </c>
      <c r="AC24" s="17">
        <f t="shared" si="18"/>
        <v>3.6616649390694617E-2</v>
      </c>
      <c r="AD24" s="17">
        <f t="shared" si="19"/>
        <v>-2.111767512226552E-2</v>
      </c>
      <c r="AE24" s="17">
        <f t="shared" si="20"/>
        <v>-2.1272330571883848E-2</v>
      </c>
    </row>
    <row r="25" spans="1:31" x14ac:dyDescent="0.25">
      <c r="A25" s="17">
        <v>0.01</v>
      </c>
      <c r="B25" s="17">
        <v>0.99</v>
      </c>
      <c r="C25" s="17">
        <v>0.05</v>
      </c>
      <c r="D25" s="17">
        <v>0.1</v>
      </c>
      <c r="E25" s="17">
        <f t="shared" si="0"/>
        <v>0.16642801855669948</v>
      </c>
      <c r="F25" s="17">
        <f t="shared" si="0"/>
        <v>0.23285603711339903</v>
      </c>
      <c r="G25" s="17">
        <f t="shared" si="0"/>
        <v>0.26594653431406329</v>
      </c>
      <c r="H25" s="17">
        <f t="shared" si="0"/>
        <v>0.33189306862812668</v>
      </c>
      <c r="I25" s="17">
        <f t="shared" si="1"/>
        <v>3.1607004639174881E-2</v>
      </c>
      <c r="J25" s="17">
        <f t="shared" si="2"/>
        <v>0.50790109340291389</v>
      </c>
      <c r="K25" s="17">
        <f t="shared" si="3"/>
        <v>4.6486633578515832E-2</v>
      </c>
      <c r="L25" s="17">
        <f t="shared" si="4"/>
        <v>0.51161956597294145</v>
      </c>
      <c r="M25" s="17">
        <f t="shared" si="5"/>
        <v>-0.74096827438815505</v>
      </c>
      <c r="N25" s="17">
        <f t="shared" si="5"/>
        <v>-0.69936654364584394</v>
      </c>
      <c r="O25" s="17">
        <f t="shared" si="5"/>
        <v>1.1311127330374098</v>
      </c>
      <c r="P25" s="17">
        <f t="shared" si="5"/>
        <v>1.1857581806799979</v>
      </c>
      <c r="Q25" s="17">
        <f t="shared" si="6"/>
        <v>-0.73414820425469718</v>
      </c>
      <c r="R25" s="17">
        <f t="shared" si="7"/>
        <v>0.32428509345284084</v>
      </c>
      <c r="S25" s="17">
        <f t="shared" si="8"/>
        <v>1.1811504796200238</v>
      </c>
      <c r="T25" s="17">
        <f t="shared" si="9"/>
        <v>0.7651546000033651</v>
      </c>
      <c r="U25" s="17">
        <f t="shared" si="10"/>
        <v>4.9387559983330449E-2</v>
      </c>
      <c r="V25" s="17">
        <f t="shared" si="11"/>
        <v>2.527772694982337E-2</v>
      </c>
      <c r="W25" s="22">
        <f t="shared" si="12"/>
        <v>7.4665286933153815E-2</v>
      </c>
      <c r="X25" s="17">
        <f t="shared" si="13"/>
        <v>-1.2088124192424778E-3</v>
      </c>
      <c r="Y25" s="17">
        <f t="shared" si="14"/>
        <v>-2.4176248384849557E-3</v>
      </c>
      <c r="Z25" s="17">
        <f t="shared" si="15"/>
        <v>-1.2005999894315578E-3</v>
      </c>
      <c r="AA25" s="17">
        <f t="shared" si="16"/>
        <v>-2.4011999788631157E-3</v>
      </c>
      <c r="AB25" s="17">
        <f t="shared" si="17"/>
        <v>3.4977874579648724E-2</v>
      </c>
      <c r="AC25" s="17">
        <f t="shared" si="18"/>
        <v>3.52339564602977E-2</v>
      </c>
      <c r="AD25" s="17">
        <f t="shared" si="19"/>
        <v>-2.0520805599614333E-2</v>
      </c>
      <c r="AE25" s="17">
        <f t="shared" si="20"/>
        <v>-2.0671043615889877E-2</v>
      </c>
    </row>
    <row r="26" spans="1:31" x14ac:dyDescent="0.25">
      <c r="A26" s="17">
        <v>0.01</v>
      </c>
      <c r="B26" s="17">
        <v>0.99</v>
      </c>
      <c r="C26" s="17">
        <v>0.05</v>
      </c>
      <c r="D26" s="17">
        <v>0.1</v>
      </c>
      <c r="E26" s="17">
        <f t="shared" si="0"/>
        <v>0.16763683097594195</v>
      </c>
      <c r="F26" s="17">
        <f t="shared" si="0"/>
        <v>0.23527366195188398</v>
      </c>
      <c r="G26" s="17">
        <f t="shared" si="0"/>
        <v>0.26714713430349485</v>
      </c>
      <c r="H26" s="17">
        <f t="shared" si="0"/>
        <v>0.3342942686069898</v>
      </c>
      <c r="I26" s="17">
        <f t="shared" si="1"/>
        <v>3.19092077439855E-2</v>
      </c>
      <c r="J26" s="17">
        <f t="shared" si="2"/>
        <v>0.5079766251324751</v>
      </c>
      <c r="K26" s="17">
        <f t="shared" si="3"/>
        <v>4.6786783575873722E-2</v>
      </c>
      <c r="L26" s="17">
        <f t="shared" si="4"/>
        <v>0.51169456268561264</v>
      </c>
      <c r="M26" s="17">
        <f t="shared" si="5"/>
        <v>-0.77594614896780378</v>
      </c>
      <c r="N26" s="17">
        <f t="shared" si="5"/>
        <v>-0.73460050010614164</v>
      </c>
      <c r="O26" s="17">
        <f t="shared" si="5"/>
        <v>1.1516335386370242</v>
      </c>
      <c r="P26" s="17">
        <f t="shared" si="5"/>
        <v>1.2064292242958878</v>
      </c>
      <c r="Q26" s="17">
        <f t="shared" si="6"/>
        <v>-0.7700535876876502</v>
      </c>
      <c r="R26" s="17">
        <f t="shared" si="7"/>
        <v>0.31646751428472475</v>
      </c>
      <c r="S26" s="17">
        <f t="shared" si="8"/>
        <v>1.2023261926834325</v>
      </c>
      <c r="T26" s="17">
        <f t="shared" si="9"/>
        <v>0.76893834173361175</v>
      </c>
      <c r="U26" s="17">
        <f t="shared" si="10"/>
        <v>4.6961168655928982E-2</v>
      </c>
      <c r="V26" s="17">
        <f t="shared" si="11"/>
        <v>2.4434128377742708E-2</v>
      </c>
      <c r="W26" s="22">
        <f t="shared" si="12"/>
        <v>7.1395297033671687E-2</v>
      </c>
      <c r="X26" s="17">
        <f t="shared" si="13"/>
        <v>-1.2080991765141579E-3</v>
      </c>
      <c r="Y26" s="17">
        <f t="shared" si="14"/>
        <v>-2.4161983530283158E-3</v>
      </c>
      <c r="Z26" s="17">
        <f t="shared" si="15"/>
        <v>-1.2007413481852779E-3</v>
      </c>
      <c r="AA26" s="17">
        <f t="shared" si="16"/>
        <v>-2.4014826963705558E-3</v>
      </c>
      <c r="AB26" s="17">
        <f t="shared" si="17"/>
        <v>3.3675687434095526E-2</v>
      </c>
      <c r="AC26" s="17">
        <f t="shared" si="18"/>
        <v>3.3922163544893524E-2</v>
      </c>
      <c r="AD26" s="17">
        <f t="shared" si="19"/>
        <v>-1.9951546031345288E-2</v>
      </c>
      <c r="AE26" s="17">
        <f t="shared" si="20"/>
        <v>-2.0097573621126109E-2</v>
      </c>
    </row>
    <row r="27" spans="1:31" x14ac:dyDescent="0.25">
      <c r="A27" s="17">
        <v>0.01</v>
      </c>
      <c r="B27" s="17">
        <v>0.99</v>
      </c>
      <c r="C27" s="17">
        <v>0.05</v>
      </c>
      <c r="D27" s="17">
        <v>0.1</v>
      </c>
      <c r="E27" s="17">
        <f t="shared" si="0"/>
        <v>0.16884493015245611</v>
      </c>
      <c r="F27" s="17">
        <f t="shared" si="0"/>
        <v>0.23768986030491229</v>
      </c>
      <c r="G27" s="17">
        <f t="shared" si="0"/>
        <v>0.26834787565168011</v>
      </c>
      <c r="H27" s="17">
        <f t="shared" si="0"/>
        <v>0.33669575130336038</v>
      </c>
      <c r="I27" s="17">
        <f t="shared" si="1"/>
        <v>3.2211232538114032E-2</v>
      </c>
      <c r="J27" s="17">
        <f t="shared" si="2"/>
        <v>0.50805211193178001</v>
      </c>
      <c r="K27" s="17">
        <f t="shared" si="3"/>
        <v>4.7086968912920045E-2</v>
      </c>
      <c r="L27" s="17">
        <f t="shared" si="4"/>
        <v>0.51176956770181692</v>
      </c>
      <c r="M27" s="17">
        <f t="shared" si="5"/>
        <v>-0.80962183640189933</v>
      </c>
      <c r="N27" s="17">
        <f t="shared" si="5"/>
        <v>-0.76852266365103516</v>
      </c>
      <c r="O27" s="17">
        <f t="shared" si="5"/>
        <v>1.1715850846683695</v>
      </c>
      <c r="P27" s="17">
        <f t="shared" si="5"/>
        <v>1.226526797917014</v>
      </c>
      <c r="Q27" s="17">
        <f t="shared" si="6"/>
        <v>-0.8046365951958101</v>
      </c>
      <c r="R27" s="17">
        <f t="shared" si="7"/>
        <v>0.30903458082911045</v>
      </c>
      <c r="S27" s="17">
        <f t="shared" si="8"/>
        <v>1.2229253657182224</v>
      </c>
      <c r="T27" s="17">
        <f t="shared" si="9"/>
        <v>0.77257794968424931</v>
      </c>
      <c r="U27" s="17">
        <f t="shared" si="10"/>
        <v>4.4710840265820895E-2</v>
      </c>
      <c r="V27" s="17">
        <f t="shared" si="11"/>
        <v>2.3636173981752412E-2</v>
      </c>
      <c r="W27" s="22">
        <f t="shared" si="12"/>
        <v>6.8347014247573307E-2</v>
      </c>
      <c r="X27" s="17">
        <f t="shared" si="13"/>
        <v>-1.2053536446148235E-3</v>
      </c>
      <c r="Y27" s="17">
        <f t="shared" si="14"/>
        <v>-2.410707289229647E-3</v>
      </c>
      <c r="Z27" s="17">
        <f t="shared" si="15"/>
        <v>-1.1987868457732451E-3</v>
      </c>
      <c r="AA27" s="17">
        <f t="shared" si="16"/>
        <v>-2.3975736915464903E-3</v>
      </c>
      <c r="AB27" s="17">
        <f t="shared" si="17"/>
        <v>3.2440912904325124E-2</v>
      </c>
      <c r="AC27" s="17">
        <f t="shared" si="18"/>
        <v>3.2678285520301262E-2</v>
      </c>
      <c r="AD27" s="17">
        <f t="shared" si="19"/>
        <v>-1.9408265615350997E-2</v>
      </c>
      <c r="AE27" s="17">
        <f t="shared" si="20"/>
        <v>-1.9550277364350249E-2</v>
      </c>
    </row>
    <row r="28" spans="1:31" x14ac:dyDescent="0.25">
      <c r="A28" s="17">
        <v>0.01</v>
      </c>
      <c r="B28" s="17">
        <v>0.99</v>
      </c>
      <c r="C28" s="17">
        <v>0.05</v>
      </c>
      <c r="D28" s="17">
        <v>0.1</v>
      </c>
      <c r="E28" s="17">
        <f t="shared" si="0"/>
        <v>0.17005028379707093</v>
      </c>
      <c r="F28" s="17">
        <f t="shared" si="0"/>
        <v>0.24010056759414194</v>
      </c>
      <c r="G28" s="17">
        <f t="shared" si="0"/>
        <v>0.26954666249745335</v>
      </c>
      <c r="H28" s="17">
        <f t="shared" si="0"/>
        <v>0.33909332499490685</v>
      </c>
      <c r="I28" s="17">
        <f t="shared" si="1"/>
        <v>3.2512570949267745E-2</v>
      </c>
      <c r="J28" s="17">
        <f t="shared" si="2"/>
        <v>0.50812742681352385</v>
      </c>
      <c r="K28" s="17">
        <f t="shared" si="3"/>
        <v>4.7386665624363354E-2</v>
      </c>
      <c r="L28" s="17">
        <f t="shared" si="4"/>
        <v>0.51184445010017976</v>
      </c>
      <c r="M28" s="17">
        <f t="shared" si="5"/>
        <v>-0.84206274930622449</v>
      </c>
      <c r="N28" s="17">
        <f t="shared" si="5"/>
        <v>-0.80120094917133644</v>
      </c>
      <c r="O28" s="17">
        <f t="shared" si="5"/>
        <v>1.1909933502837204</v>
      </c>
      <c r="P28" s="17">
        <f t="shared" si="5"/>
        <v>1.2460770752813644</v>
      </c>
      <c r="Q28" s="17">
        <f t="shared" si="6"/>
        <v>-0.8379654372688381</v>
      </c>
      <c r="R28" s="17">
        <f t="shared" si="7"/>
        <v>0.30196345937112212</v>
      </c>
      <c r="S28" s="17">
        <f t="shared" si="8"/>
        <v>1.2429740218115151</v>
      </c>
      <c r="T28" s="17">
        <f t="shared" si="9"/>
        <v>0.77608126152883239</v>
      </c>
      <c r="U28" s="17">
        <f t="shared" si="10"/>
        <v>4.262133080397644E-2</v>
      </c>
      <c r="V28" s="17">
        <f t="shared" si="11"/>
        <v>2.2880613334547901E-2</v>
      </c>
      <c r="W28" s="22">
        <f t="shared" si="12"/>
        <v>6.5501944138524337E-2</v>
      </c>
      <c r="X28" s="17">
        <f t="shared" si="13"/>
        <v>-1.2008786696804611E-3</v>
      </c>
      <c r="Y28" s="17">
        <f t="shared" si="14"/>
        <v>-2.4017573393609222E-3</v>
      </c>
      <c r="Z28" s="17">
        <f t="shared" si="15"/>
        <v>-1.1950434670738113E-3</v>
      </c>
      <c r="AA28" s="17">
        <f t="shared" si="16"/>
        <v>-2.3900869341476226E-3</v>
      </c>
      <c r="AB28" s="17">
        <f t="shared" si="17"/>
        <v>3.1270418071649903E-2</v>
      </c>
      <c r="AC28" s="17">
        <f t="shared" si="18"/>
        <v>3.1499165559036459E-2</v>
      </c>
      <c r="AD28" s="17">
        <f t="shared" si="19"/>
        <v>-1.8889440836025478E-2</v>
      </c>
      <c r="AE28" s="17">
        <f t="shared" si="20"/>
        <v>-1.902761974106849E-2</v>
      </c>
    </row>
    <row r="29" spans="1:31" x14ac:dyDescent="0.25">
      <c r="A29" s="17">
        <v>0.01</v>
      </c>
      <c r="B29" s="17">
        <v>0.99</v>
      </c>
      <c r="C29" s="17">
        <v>0.05</v>
      </c>
      <c r="D29" s="17">
        <v>0.1</v>
      </c>
      <c r="E29" s="17">
        <f t="shared" si="0"/>
        <v>0.1712511624667514</v>
      </c>
      <c r="F29" s="17">
        <f t="shared" si="0"/>
        <v>0.24250232493350288</v>
      </c>
      <c r="G29" s="17">
        <f t="shared" si="0"/>
        <v>0.27074170596452718</v>
      </c>
      <c r="H29" s="17">
        <f t="shared" si="0"/>
        <v>0.34148341192905446</v>
      </c>
      <c r="I29" s="17">
        <f t="shared" si="1"/>
        <v>3.2812790616687862E-2</v>
      </c>
      <c r="J29" s="17">
        <f t="shared" si="2"/>
        <v>0.50820246171569905</v>
      </c>
      <c r="K29" s="17">
        <f t="shared" si="3"/>
        <v>4.7685426491131805E-2</v>
      </c>
      <c r="L29" s="17">
        <f t="shared" si="4"/>
        <v>0.51191909813870251</v>
      </c>
      <c r="M29" s="17">
        <f t="shared" si="5"/>
        <v>-0.87333316737787436</v>
      </c>
      <c r="N29" s="17">
        <f t="shared" si="5"/>
        <v>-0.83270011473037286</v>
      </c>
      <c r="O29" s="17">
        <f t="shared" si="5"/>
        <v>1.2098827911197458</v>
      </c>
      <c r="P29" s="17">
        <f t="shared" si="5"/>
        <v>1.2651046950224329</v>
      </c>
      <c r="Q29" s="17">
        <f t="shared" si="6"/>
        <v>-0.87010515731217097</v>
      </c>
      <c r="R29" s="17">
        <f t="shared" si="7"/>
        <v>0.29523242142372763</v>
      </c>
      <c r="S29" s="17">
        <f t="shared" si="8"/>
        <v>1.262496667361438</v>
      </c>
      <c r="T29" s="17">
        <f t="shared" si="9"/>
        <v>0.77945559574298118</v>
      </c>
      <c r="U29" s="17">
        <f t="shared" si="10"/>
        <v>4.0678767115621475E-2</v>
      </c>
      <c r="V29" s="17">
        <f t="shared" si="11"/>
        <v>2.2164473081971482E-2</v>
      </c>
      <c r="W29" s="22">
        <f t="shared" si="12"/>
        <v>6.2843240197592964E-2</v>
      </c>
      <c r="X29" s="17">
        <f t="shared" si="13"/>
        <v>-1.1949390114902297E-3</v>
      </c>
      <c r="Y29" s="17">
        <f t="shared" si="14"/>
        <v>-2.3898780229804593E-3</v>
      </c>
      <c r="Z29" s="17">
        <f t="shared" si="15"/>
        <v>-1.1897800341362033E-3</v>
      </c>
      <c r="AA29" s="17">
        <f t="shared" si="16"/>
        <v>-2.3795600682724066E-3</v>
      </c>
      <c r="AB29" s="17">
        <f t="shared" si="17"/>
        <v>3.0160991813106535E-2</v>
      </c>
      <c r="AC29" s="17">
        <f t="shared" si="18"/>
        <v>3.0381568156534818E-2</v>
      </c>
      <c r="AD29" s="17">
        <f t="shared" si="19"/>
        <v>-1.8393648810215817E-2</v>
      </c>
      <c r="AE29" s="17">
        <f t="shared" si="20"/>
        <v>-1.8528167058886217E-2</v>
      </c>
    </row>
    <row r="30" spans="1:31" x14ac:dyDescent="0.25">
      <c r="A30" s="17">
        <v>0.01</v>
      </c>
      <c r="B30" s="17">
        <v>0.99</v>
      </c>
      <c r="C30" s="17">
        <v>0.05</v>
      </c>
      <c r="D30" s="17">
        <v>0.1</v>
      </c>
      <c r="E30" s="17">
        <f t="shared" si="0"/>
        <v>0.17244610147824163</v>
      </c>
      <c r="F30" s="17">
        <f t="shared" si="0"/>
        <v>0.24489220295648334</v>
      </c>
      <c r="G30" s="17">
        <f t="shared" si="0"/>
        <v>0.2719314859986634</v>
      </c>
      <c r="H30" s="17">
        <f t="shared" si="0"/>
        <v>0.34386297199732685</v>
      </c>
      <c r="I30" s="17">
        <f t="shared" si="1"/>
        <v>3.3111525369560413E-2</v>
      </c>
      <c r="J30" s="17">
        <f t="shared" si="2"/>
        <v>0.50827712512142253</v>
      </c>
      <c r="K30" s="17">
        <f t="shared" si="3"/>
        <v>4.7982871499665854E-2</v>
      </c>
      <c r="L30" s="17">
        <f t="shared" si="4"/>
        <v>0.51199341687031208</v>
      </c>
      <c r="M30" s="17">
        <f t="shared" si="5"/>
        <v>-0.90349415919098086</v>
      </c>
      <c r="N30" s="17">
        <f t="shared" si="5"/>
        <v>-0.86308168288690768</v>
      </c>
      <c r="O30" s="17">
        <f t="shared" si="5"/>
        <v>1.2282764399299617</v>
      </c>
      <c r="P30" s="17">
        <f t="shared" si="5"/>
        <v>1.2836328620813191</v>
      </c>
      <c r="Q30" s="17">
        <f t="shared" si="6"/>
        <v>-0.90111755365703572</v>
      </c>
      <c r="R30" s="17">
        <f t="shared" si="7"/>
        <v>0.28882089390731802</v>
      </c>
      <c r="S30" s="17">
        <f t="shared" si="8"/>
        <v>1.2815163928060092</v>
      </c>
      <c r="T30" s="17">
        <f t="shared" si="9"/>
        <v>0.78270778946939501</v>
      </c>
      <c r="U30" s="17">
        <f t="shared" si="10"/>
        <v>3.8870545439637944E-2</v>
      </c>
      <c r="V30" s="17">
        <f t="shared" si="11"/>
        <v>2.1485030273332328E-2</v>
      </c>
      <c r="W30" s="22">
        <f t="shared" si="12"/>
        <v>6.0355575712970275E-2</v>
      </c>
      <c r="X30" s="17">
        <f t="shared" si="13"/>
        <v>-1.187765473593834E-3</v>
      </c>
      <c r="Y30" s="17">
        <f t="shared" si="14"/>
        <v>-2.375530947187668E-3</v>
      </c>
      <c r="Z30" s="17">
        <f t="shared" si="15"/>
        <v>-1.1832312780866053E-3</v>
      </c>
      <c r="AA30" s="17">
        <f t="shared" si="16"/>
        <v>-2.3664625561732105E-3</v>
      </c>
      <c r="AB30" s="17">
        <f t="shared" si="17"/>
        <v>2.9109414938274753E-2</v>
      </c>
      <c r="AC30" s="17">
        <f t="shared" si="18"/>
        <v>2.9322249774240017E-2</v>
      </c>
      <c r="AD30" s="17">
        <f t="shared" si="19"/>
        <v>-1.7919560821261681E-2</v>
      </c>
      <c r="AE30" s="17">
        <f t="shared" si="20"/>
        <v>-1.8050580520422587E-2</v>
      </c>
    </row>
    <row r="31" spans="1:31" x14ac:dyDescent="0.25">
      <c r="A31" s="17">
        <v>0.01</v>
      </c>
      <c r="B31" s="17">
        <v>0.99</v>
      </c>
      <c r="C31" s="17">
        <v>0.05</v>
      </c>
      <c r="D31" s="17">
        <v>0.1</v>
      </c>
      <c r="E31" s="17">
        <f t="shared" si="0"/>
        <v>0.17363386695183547</v>
      </c>
      <c r="F31" s="17">
        <f t="shared" si="0"/>
        <v>0.24726773390367102</v>
      </c>
      <c r="G31" s="17">
        <f t="shared" si="0"/>
        <v>0.27311471727675002</v>
      </c>
      <c r="H31" s="17">
        <f t="shared" si="0"/>
        <v>0.34622943455350008</v>
      </c>
      <c r="I31" s="17">
        <f t="shared" si="1"/>
        <v>3.3408466737958879E-2</v>
      </c>
      <c r="J31" s="17">
        <f t="shared" si="2"/>
        <v>0.50835133993687931</v>
      </c>
      <c r="K31" s="17">
        <f t="shared" si="3"/>
        <v>4.8278679319187515E-2</v>
      </c>
      <c r="L31" s="17">
        <f t="shared" si="4"/>
        <v>0.51206732601284011</v>
      </c>
      <c r="M31" s="17">
        <f t="shared" si="5"/>
        <v>-0.93260357412925565</v>
      </c>
      <c r="N31" s="17">
        <f t="shared" si="5"/>
        <v>-0.8924039326611477</v>
      </c>
      <c r="O31" s="17">
        <f t="shared" si="5"/>
        <v>1.2461960007512234</v>
      </c>
      <c r="P31" s="17">
        <f t="shared" si="5"/>
        <v>1.3016834426017416</v>
      </c>
      <c r="Q31" s="17">
        <f t="shared" si="6"/>
        <v>-0.93106117205966643</v>
      </c>
      <c r="R31" s="17">
        <f t="shared" si="7"/>
        <v>0.28270947530333579</v>
      </c>
      <c r="S31" s="17">
        <f t="shared" si="8"/>
        <v>1.3000549665741268</v>
      </c>
      <c r="T31" s="17">
        <f t="shared" si="9"/>
        <v>0.78584423368163214</v>
      </c>
      <c r="U31" s="17">
        <f t="shared" si="10"/>
        <v>3.7185228960110353E-2</v>
      </c>
      <c r="V31" s="17">
        <f t="shared" si="11"/>
        <v>2.0839788460520009E-2</v>
      </c>
      <c r="W31" s="22">
        <f t="shared" si="12"/>
        <v>5.8025017420630362E-2</v>
      </c>
      <c r="X31" s="17">
        <f t="shared" si="13"/>
        <v>-1.1795587747424506E-3</v>
      </c>
      <c r="Y31" s="17">
        <f t="shared" si="14"/>
        <v>-2.3591175494849011E-3</v>
      </c>
      <c r="Z31" s="17">
        <f t="shared" si="15"/>
        <v>-1.1756016716087279E-3</v>
      </c>
      <c r="AA31" s="17">
        <f t="shared" si="16"/>
        <v>-2.3512033432174558E-3</v>
      </c>
      <c r="AB31" s="17">
        <f t="shared" si="17"/>
        <v>2.8112512327705928E-2</v>
      </c>
      <c r="AC31" s="17">
        <f t="shared" si="18"/>
        <v>2.8318011352028362E-2</v>
      </c>
      <c r="AD31" s="17">
        <f t="shared" si="19"/>
        <v>-1.746593610161901E-2</v>
      </c>
      <c r="AE31" s="17">
        <f t="shared" si="20"/>
        <v>-1.7593609956802109E-2</v>
      </c>
    </row>
    <row r="32" spans="1:31" x14ac:dyDescent="0.25">
      <c r="A32" s="17">
        <v>0.01</v>
      </c>
      <c r="B32" s="17">
        <v>0.99</v>
      </c>
      <c r="C32" s="17">
        <v>0.05</v>
      </c>
      <c r="D32" s="17">
        <v>0.1</v>
      </c>
      <c r="E32" s="17">
        <f t="shared" si="0"/>
        <v>0.17481342572657793</v>
      </c>
      <c r="F32" s="17">
        <f t="shared" si="0"/>
        <v>0.24962685145315591</v>
      </c>
      <c r="G32" s="17">
        <f t="shared" si="0"/>
        <v>0.27429031894835876</v>
      </c>
      <c r="H32" s="17">
        <f t="shared" si="0"/>
        <v>0.34858063789671756</v>
      </c>
      <c r="I32" s="17">
        <f t="shared" si="1"/>
        <v>3.3703356431644488E-2</v>
      </c>
      <c r="J32" s="17">
        <f t="shared" si="2"/>
        <v>0.50842504161121371</v>
      </c>
      <c r="K32" s="17">
        <f t="shared" si="3"/>
        <v>4.8572579737089699E-2</v>
      </c>
      <c r="L32" s="17">
        <f t="shared" si="4"/>
        <v>0.5121407580584697</v>
      </c>
      <c r="M32" s="17">
        <f t="shared" si="5"/>
        <v>-0.9607160864569616</v>
      </c>
      <c r="N32" s="17">
        <f t="shared" si="5"/>
        <v>-0.92072194401317609</v>
      </c>
      <c r="O32" s="17">
        <f t="shared" si="5"/>
        <v>1.2636619368528423</v>
      </c>
      <c r="P32" s="17">
        <f t="shared" si="5"/>
        <v>1.3192770525585438</v>
      </c>
      <c r="Q32" s="17">
        <f t="shared" si="6"/>
        <v>-0.95999135060141905</v>
      </c>
      <c r="R32" s="17">
        <f t="shared" si="7"/>
        <v>0.27687992663264777</v>
      </c>
      <c r="S32" s="17">
        <f t="shared" si="8"/>
        <v>1.3181329226133895</v>
      </c>
      <c r="T32" s="17">
        <f t="shared" si="9"/>
        <v>0.78887090578132679</v>
      </c>
      <c r="U32" s="17">
        <f t="shared" si="10"/>
        <v>3.5612447619723722E-2</v>
      </c>
      <c r="V32" s="17">
        <f t="shared" si="11"/>
        <v>2.022645627061196E-2</v>
      </c>
      <c r="W32" s="22">
        <f t="shared" si="12"/>
        <v>5.5838903890335682E-2</v>
      </c>
      <c r="X32" s="17">
        <f t="shared" si="13"/>
        <v>-1.1704931116272698E-3</v>
      </c>
      <c r="Y32" s="17">
        <f t="shared" si="14"/>
        <v>-2.3409862232545396E-3</v>
      </c>
      <c r="Z32" s="17">
        <f t="shared" si="15"/>
        <v>-1.1670689674801774E-3</v>
      </c>
      <c r="AA32" s="17">
        <f t="shared" si="16"/>
        <v>-2.3341379349603548E-3</v>
      </c>
      <c r="AB32" s="17">
        <f t="shared" si="17"/>
        <v>2.716719068585511E-2</v>
      </c>
      <c r="AC32" s="17">
        <f t="shared" si="18"/>
        <v>2.7365736329746433E-2</v>
      </c>
      <c r="AD32" s="17">
        <f t="shared" si="19"/>
        <v>-1.7031615903099696E-2</v>
      </c>
      <c r="AE32" s="17">
        <f t="shared" si="20"/>
        <v>-1.7156087851086251E-2</v>
      </c>
    </row>
    <row r="33" spans="1:31" x14ac:dyDescent="0.25">
      <c r="A33" s="17">
        <v>0.01</v>
      </c>
      <c r="B33" s="17">
        <v>0.99</v>
      </c>
      <c r="C33" s="17">
        <v>0.05</v>
      </c>
      <c r="D33" s="17">
        <v>0.1</v>
      </c>
      <c r="E33" s="17">
        <f t="shared" si="0"/>
        <v>0.17598391883820519</v>
      </c>
      <c r="F33" s="17">
        <f t="shared" si="0"/>
        <v>0.25196783767641046</v>
      </c>
      <c r="G33" s="17">
        <f t="shared" si="0"/>
        <v>0.27545738791583896</v>
      </c>
      <c r="H33" s="17">
        <f t="shared" si="0"/>
        <v>0.35091477583167791</v>
      </c>
      <c r="I33" s="17">
        <f t="shared" si="1"/>
        <v>3.3995979709551309E-2</v>
      </c>
      <c r="J33" s="17">
        <f t="shared" si="2"/>
        <v>0.50849817647907625</v>
      </c>
      <c r="K33" s="17">
        <f t="shared" si="3"/>
        <v>4.8864346978959743E-2</v>
      </c>
      <c r="L33" s="17">
        <f t="shared" si="4"/>
        <v>0.51221365660428364</v>
      </c>
      <c r="M33" s="17">
        <f t="shared" si="5"/>
        <v>-0.98788327714281676</v>
      </c>
      <c r="N33" s="17">
        <f t="shared" si="5"/>
        <v>-0.94808768034292257</v>
      </c>
      <c r="O33" s="17">
        <f t="shared" si="5"/>
        <v>1.280693552755942</v>
      </c>
      <c r="P33" s="17">
        <f t="shared" si="5"/>
        <v>1.3364331404096301</v>
      </c>
      <c r="Q33" s="17">
        <f t="shared" si="6"/>
        <v>-0.9879603025312178</v>
      </c>
      <c r="R33" s="17">
        <f t="shared" si="7"/>
        <v>0.27131514429296433</v>
      </c>
      <c r="S33" s="17">
        <f t="shared" si="8"/>
        <v>1.3357696418612688</v>
      </c>
      <c r="T33" s="17">
        <f t="shared" si="9"/>
        <v>0.79179339977395347</v>
      </c>
      <c r="U33" s="17">
        <f t="shared" si="10"/>
        <v>3.4142802318426382E-2</v>
      </c>
      <c r="V33" s="17">
        <f t="shared" si="11"/>
        <v>1.9642928186583912E-2</v>
      </c>
      <c r="W33" s="22">
        <f t="shared" si="12"/>
        <v>5.3785730505010294E-2</v>
      </c>
      <c r="X33" s="17">
        <f t="shared" si="13"/>
        <v>-1.1607193924450831E-3</v>
      </c>
      <c r="Y33" s="17">
        <f t="shared" si="14"/>
        <v>-2.3214387848901662E-3</v>
      </c>
      <c r="Z33" s="17">
        <f t="shared" si="15"/>
        <v>-1.1577874190401593E-3</v>
      </c>
      <c r="AA33" s="17">
        <f t="shared" si="16"/>
        <v>-2.3155748380803186E-3</v>
      </c>
      <c r="AB33" s="17">
        <f t="shared" si="17"/>
        <v>2.627046493728695E-2</v>
      </c>
      <c r="AC33" s="17">
        <f t="shared" si="18"/>
        <v>2.646241722909318E-2</v>
      </c>
      <c r="AD33" s="17">
        <f t="shared" si="19"/>
        <v>-1.6615517877612281E-2</v>
      </c>
      <c r="AE33" s="17">
        <f t="shared" si="20"/>
        <v>-1.6736923674722032E-2</v>
      </c>
    </row>
    <row r="34" spans="1:31" x14ac:dyDescent="0.25">
      <c r="A34" s="17">
        <v>0.01</v>
      </c>
      <c r="B34" s="17">
        <v>0.99</v>
      </c>
      <c r="C34" s="17">
        <v>0.05</v>
      </c>
      <c r="D34" s="17">
        <v>0.1</v>
      </c>
      <c r="E34" s="17">
        <f t="shared" si="0"/>
        <v>0.17714463823065027</v>
      </c>
      <c r="F34" s="17">
        <f t="shared" si="0"/>
        <v>0.25428927646130062</v>
      </c>
      <c r="G34" s="17">
        <f t="shared" si="0"/>
        <v>0.27661517533487912</v>
      </c>
      <c r="H34" s="17">
        <f t="shared" si="0"/>
        <v>0.35323035066975822</v>
      </c>
      <c r="I34" s="17">
        <f t="shared" si="1"/>
        <v>3.4286159557662579E-2</v>
      </c>
      <c r="J34" s="17">
        <f t="shared" si="2"/>
        <v>0.50857070030525198</v>
      </c>
      <c r="K34" s="17">
        <f t="shared" si="3"/>
        <v>4.9153793833719782E-2</v>
      </c>
      <c r="L34" s="17">
        <f t="shared" si="4"/>
        <v>0.51228597488403516</v>
      </c>
      <c r="M34" s="17">
        <f t="shared" si="5"/>
        <v>-1.0141537420801037</v>
      </c>
      <c r="N34" s="17">
        <f t="shared" si="5"/>
        <v>-0.97455009757201572</v>
      </c>
      <c r="O34" s="17">
        <f t="shared" si="5"/>
        <v>1.2973090706335542</v>
      </c>
      <c r="P34" s="17">
        <f t="shared" si="5"/>
        <v>1.3531700640843523</v>
      </c>
      <c r="Q34" s="17">
        <f t="shared" si="6"/>
        <v>-1.0150172256348817</v>
      </c>
      <c r="R34" s="17">
        <f t="shared" si="7"/>
        <v>0.26599912027010914</v>
      </c>
      <c r="S34" s="17">
        <f t="shared" si="8"/>
        <v>1.352983428027807</v>
      </c>
      <c r="T34" s="17">
        <f t="shared" si="9"/>
        <v>0.79461695417274336</v>
      </c>
      <c r="U34" s="17">
        <f t="shared" si="10"/>
        <v>3.2767774789534895E-2</v>
      </c>
      <c r="V34" s="17">
        <f t="shared" si="11"/>
        <v>1.9087267298367933E-2</v>
      </c>
      <c r="W34" s="22">
        <f t="shared" si="12"/>
        <v>5.1855042087902828E-2</v>
      </c>
      <c r="X34" s="17">
        <f t="shared" si="13"/>
        <v>-1.1503681407252909E-3</v>
      </c>
      <c r="Y34" s="17">
        <f t="shared" si="14"/>
        <v>-2.3007362814505819E-3</v>
      </c>
      <c r="Z34" s="17">
        <f t="shared" si="15"/>
        <v>-1.1478906791298885E-3</v>
      </c>
      <c r="AA34" s="17">
        <f t="shared" si="16"/>
        <v>-2.2957813582597771E-3</v>
      </c>
      <c r="AB34" s="17">
        <f t="shared" si="17"/>
        <v>2.5419475763753734E-2</v>
      </c>
      <c r="AC34" s="17">
        <f t="shared" si="18"/>
        <v>2.5605173311910531E-2</v>
      </c>
      <c r="AD34" s="17">
        <f t="shared" si="19"/>
        <v>-1.6216630779260929E-2</v>
      </c>
      <c r="AE34" s="17">
        <f t="shared" si="20"/>
        <v>-1.6335098547953734E-2</v>
      </c>
    </row>
    <row r="35" spans="1:31" x14ac:dyDescent="0.25">
      <c r="A35" s="17">
        <v>0.01</v>
      </c>
      <c r="B35" s="17">
        <v>0.99</v>
      </c>
      <c r="C35" s="17">
        <v>0.05</v>
      </c>
      <c r="D35" s="17">
        <v>0.1</v>
      </c>
      <c r="E35" s="17">
        <f t="shared" si="0"/>
        <v>0.17829500637137555</v>
      </c>
      <c r="F35" s="17">
        <f t="shared" si="0"/>
        <v>0.25659001274275117</v>
      </c>
      <c r="G35" s="17">
        <f t="shared" si="0"/>
        <v>0.27776306601400902</v>
      </c>
      <c r="H35" s="17">
        <f t="shared" si="0"/>
        <v>0.35552613202801797</v>
      </c>
      <c r="I35" s="17">
        <f t="shared" si="1"/>
        <v>3.4573751592843899E-2</v>
      </c>
      <c r="J35" s="17">
        <f t="shared" si="2"/>
        <v>0.5086425770107651</v>
      </c>
      <c r="K35" s="17">
        <f t="shared" si="3"/>
        <v>4.9440766503502251E-2</v>
      </c>
      <c r="L35" s="17">
        <f t="shared" si="4"/>
        <v>0.51235767448105374</v>
      </c>
      <c r="M35" s="17">
        <f t="shared" si="5"/>
        <v>-1.0395732178438575</v>
      </c>
      <c r="N35" s="17">
        <f t="shared" si="5"/>
        <v>-1.0001552708839263</v>
      </c>
      <c r="O35" s="17">
        <f t="shared" si="5"/>
        <v>1.313525701412815</v>
      </c>
      <c r="P35" s="17">
        <f t="shared" si="5"/>
        <v>1.369505162632306</v>
      </c>
      <c r="Q35" s="17">
        <f t="shared" si="6"/>
        <v>-1.0412084292255299</v>
      </c>
      <c r="R35" s="17">
        <f t="shared" si="7"/>
        <v>0.26091689399026002</v>
      </c>
      <c r="S35" s="17">
        <f t="shared" si="8"/>
        <v>1.3697915780525727</v>
      </c>
      <c r="T35" s="17">
        <f t="shared" si="9"/>
        <v>0.79734647778058598</v>
      </c>
      <c r="U35" s="17">
        <f t="shared" si="10"/>
        <v>3.1479643844859691E-2</v>
      </c>
      <c r="V35" s="17">
        <f t="shared" si="11"/>
        <v>1.8557689811773123E-2</v>
      </c>
      <c r="W35" s="22">
        <f t="shared" si="12"/>
        <v>5.0037333656632814E-2</v>
      </c>
      <c r="X35" s="17">
        <f t="shared" si="13"/>
        <v>-1.1395520816692582E-3</v>
      </c>
      <c r="Y35" s="17">
        <f t="shared" si="14"/>
        <v>-2.2791041633385164E-3</v>
      </c>
      <c r="Z35" s="17">
        <f t="shared" si="15"/>
        <v>-1.1374943874894294E-3</v>
      </c>
      <c r="AA35" s="17">
        <f t="shared" si="16"/>
        <v>-2.2749887749788588E-3</v>
      </c>
      <c r="AB35" s="17">
        <f t="shared" si="17"/>
        <v>2.4611500314155214E-2</v>
      </c>
      <c r="AC35" s="17">
        <f t="shared" si="18"/>
        <v>2.47912613618726E-2</v>
      </c>
      <c r="AD35" s="17">
        <f t="shared" si="19"/>
        <v>-1.5834009489812381E-2</v>
      </c>
      <c r="AE35" s="17">
        <f t="shared" si="20"/>
        <v>-1.5949660226221109E-2</v>
      </c>
    </row>
    <row r="36" spans="1:31" x14ac:dyDescent="0.25">
      <c r="A36" s="17">
        <v>0.01</v>
      </c>
      <c r="B36" s="17">
        <v>0.99</v>
      </c>
      <c r="C36" s="17">
        <v>0.05</v>
      </c>
      <c r="D36" s="17">
        <v>0.1</v>
      </c>
      <c r="E36" s="17">
        <f t="shared" si="0"/>
        <v>0.17943455845304482</v>
      </c>
      <c r="F36" s="17">
        <f t="shared" si="0"/>
        <v>0.25886911690608971</v>
      </c>
      <c r="G36" s="17">
        <f t="shared" si="0"/>
        <v>0.27890056040149847</v>
      </c>
      <c r="H36" s="17">
        <f t="shared" si="0"/>
        <v>0.35780112080299681</v>
      </c>
      <c r="I36" s="17">
        <f t="shared" si="1"/>
        <v>3.4858639613261216E-2</v>
      </c>
      <c r="J36" s="17">
        <f t="shared" si="2"/>
        <v>0.50871377756061531</v>
      </c>
      <c r="K36" s="17">
        <f t="shared" si="3"/>
        <v>4.9725140100374605E-2</v>
      </c>
      <c r="L36" s="17">
        <f t="shared" si="4"/>
        <v>0.51242872420281593</v>
      </c>
      <c r="M36" s="17">
        <f t="shared" si="5"/>
        <v>-1.0641847181580126</v>
      </c>
      <c r="N36" s="17">
        <f t="shared" si="5"/>
        <v>-1.0249465322457989</v>
      </c>
      <c r="O36" s="17">
        <f t="shared" si="5"/>
        <v>1.3293597109026274</v>
      </c>
      <c r="P36" s="17">
        <f t="shared" si="5"/>
        <v>1.3854548228585271</v>
      </c>
      <c r="Q36" s="17">
        <f t="shared" si="6"/>
        <v>-1.0665774718912564</v>
      </c>
      <c r="R36" s="17">
        <f t="shared" si="7"/>
        <v>0.25605449907116501</v>
      </c>
      <c r="S36" s="17">
        <f t="shared" si="8"/>
        <v>1.3862104475881964</v>
      </c>
      <c r="T36" s="17">
        <f t="shared" si="9"/>
        <v>0.79998657349693714</v>
      </c>
      <c r="U36" s="17">
        <f t="shared" si="10"/>
        <v>3.0271408256580968E-2</v>
      </c>
      <c r="V36" s="17">
        <f t="shared" si="11"/>
        <v>1.8052551125717433E-2</v>
      </c>
      <c r="W36" s="22">
        <f t="shared" si="12"/>
        <v>4.8323959382298401E-2</v>
      </c>
      <c r="X36" s="17">
        <f t="shared" si="13"/>
        <v>-1.1283684309505114E-3</v>
      </c>
      <c r="Y36" s="17">
        <f t="shared" si="14"/>
        <v>-2.2567368619010228E-3</v>
      </c>
      <c r="Z36" s="17">
        <f t="shared" si="15"/>
        <v>-1.1266984648037948E-3</v>
      </c>
      <c r="AA36" s="17">
        <f t="shared" si="16"/>
        <v>-2.2533969296075896E-3</v>
      </c>
      <c r="AB36" s="17">
        <f t="shared" si="17"/>
        <v>2.3843957721878695E-2</v>
      </c>
      <c r="AC36" s="17">
        <f t="shared" si="18"/>
        <v>2.4018081236088239E-2</v>
      </c>
      <c r="AD36" s="17">
        <f t="shared" si="19"/>
        <v>-1.5466770363144425E-2</v>
      </c>
      <c r="AE36" s="17">
        <f t="shared" si="20"/>
        <v>-1.5579718408117327E-2</v>
      </c>
    </row>
    <row r="37" spans="1:31" x14ac:dyDescent="0.25">
      <c r="A37" s="17">
        <v>0.01</v>
      </c>
      <c r="B37" s="17">
        <v>0.99</v>
      </c>
      <c r="C37" s="17">
        <v>0.05</v>
      </c>
      <c r="D37" s="17">
        <v>0.1</v>
      </c>
      <c r="E37" s="17">
        <f t="shared" si="0"/>
        <v>0.18056292688399533</v>
      </c>
      <c r="F37" s="17">
        <f t="shared" si="0"/>
        <v>0.26112585376799075</v>
      </c>
      <c r="G37" s="17">
        <f t="shared" si="0"/>
        <v>0.28002725886630225</v>
      </c>
      <c r="H37" s="17">
        <f t="shared" si="0"/>
        <v>0.36005451773260438</v>
      </c>
      <c r="I37" s="17">
        <f t="shared" si="1"/>
        <v>3.5140731720998838E-2</v>
      </c>
      <c r="J37" s="17">
        <f t="shared" si="2"/>
        <v>0.50878427899455247</v>
      </c>
      <c r="K37" s="17">
        <f t="shared" si="3"/>
        <v>5.0006814716575559E-2</v>
      </c>
      <c r="L37" s="17">
        <f t="shared" si="4"/>
        <v>0.51249909909885327</v>
      </c>
      <c r="M37" s="17">
        <f t="shared" si="5"/>
        <v>-1.0880286758798914</v>
      </c>
      <c r="N37" s="17">
        <f t="shared" si="5"/>
        <v>-1.0489646134818871</v>
      </c>
      <c r="O37" s="17">
        <f t="shared" si="5"/>
        <v>1.3448264812657718</v>
      </c>
      <c r="P37" s="17">
        <f t="shared" si="5"/>
        <v>1.4010345412666443</v>
      </c>
      <c r="Q37" s="17">
        <f t="shared" si="6"/>
        <v>-1.0911653047789922</v>
      </c>
      <c r="R37" s="17">
        <f t="shared" si="7"/>
        <v>0.25139890742447818</v>
      </c>
      <c r="S37" s="17">
        <f t="shared" si="8"/>
        <v>1.4022555118491171</v>
      </c>
      <c r="T37" s="17">
        <f t="shared" si="9"/>
        <v>0.80254156029186174</v>
      </c>
      <c r="U37" s="17">
        <f t="shared" si="10"/>
        <v>2.9136716252865891E-2</v>
      </c>
      <c r="V37" s="17">
        <f t="shared" si="11"/>
        <v>1.757033330890485E-2</v>
      </c>
      <c r="W37" s="22">
        <f t="shared" si="12"/>
        <v>4.6707049561770742E-2</v>
      </c>
      <c r="X37" s="17">
        <f t="shared" si="13"/>
        <v>-1.1169009100225936E-3</v>
      </c>
      <c r="Y37" s="17">
        <f t="shared" si="14"/>
        <v>-2.2338018200451872E-3</v>
      </c>
      <c r="Z37" s="17">
        <f t="shared" si="15"/>
        <v>-1.1155891361012576E-3</v>
      </c>
      <c r="AA37" s="17">
        <f t="shared" si="16"/>
        <v>-2.2311782722025152E-3</v>
      </c>
      <c r="AB37" s="17">
        <f t="shared" si="17"/>
        <v>2.3114410731251929E-2</v>
      </c>
      <c r="AC37" s="17">
        <f t="shared" si="18"/>
        <v>2.3283177497892608E-2</v>
      </c>
      <c r="AD37" s="17">
        <f t="shared" si="19"/>
        <v>-1.5114086879771435E-2</v>
      </c>
      <c r="AE37" s="17">
        <f t="shared" si="20"/>
        <v>-1.5224440355924587E-2</v>
      </c>
    </row>
    <row r="38" spans="1:31" x14ac:dyDescent="0.25">
      <c r="A38" s="17">
        <v>0.01</v>
      </c>
      <c r="B38" s="17">
        <v>0.99</v>
      </c>
      <c r="C38" s="17">
        <v>0.05</v>
      </c>
      <c r="D38" s="17">
        <v>0.1</v>
      </c>
      <c r="E38" s="17">
        <f t="shared" si="0"/>
        <v>0.18167982779401792</v>
      </c>
      <c r="F38" s="17">
        <f t="shared" si="0"/>
        <v>0.26335965558803592</v>
      </c>
      <c r="G38" s="17">
        <f t="shared" si="0"/>
        <v>0.28114284800240352</v>
      </c>
      <c r="H38" s="17">
        <f t="shared" si="0"/>
        <v>0.36228569600480692</v>
      </c>
      <c r="I38" s="17">
        <f t="shared" si="1"/>
        <v>3.5419956948504486E-2</v>
      </c>
      <c r="J38" s="17">
        <f t="shared" si="2"/>
        <v>0.50885406358379648</v>
      </c>
      <c r="K38" s="17">
        <f t="shared" si="3"/>
        <v>5.028571200060087E-2</v>
      </c>
      <c r="L38" s="17">
        <f t="shared" si="4"/>
        <v>0.51256877960508473</v>
      </c>
      <c r="M38" s="17">
        <f t="shared" si="5"/>
        <v>-1.1111430866111434</v>
      </c>
      <c r="N38" s="17">
        <f t="shared" si="5"/>
        <v>-1.0722477909797796</v>
      </c>
      <c r="O38" s="17">
        <f t="shared" si="5"/>
        <v>1.3599405681455432</v>
      </c>
      <c r="P38" s="17">
        <f t="shared" si="5"/>
        <v>1.4162589816225688</v>
      </c>
      <c r="Q38" s="17">
        <f t="shared" si="6"/>
        <v>-1.1150104165018764</v>
      </c>
      <c r="R38" s="17">
        <f t="shared" si="7"/>
        <v>0.24693797252492708</v>
      </c>
      <c r="S38" s="17">
        <f t="shared" si="8"/>
        <v>1.4179414221483368</v>
      </c>
      <c r="T38" s="17">
        <f t="shared" si="9"/>
        <v>0.80501549348306423</v>
      </c>
      <c r="U38" s="17">
        <f t="shared" si="10"/>
        <v>2.8069801412111548E-2</v>
      </c>
      <c r="V38" s="17">
        <f t="shared" si="11"/>
        <v>1.7109633825657125E-2</v>
      </c>
      <c r="W38" s="22">
        <f t="shared" si="12"/>
        <v>4.517943523776867E-2</v>
      </c>
      <c r="X38" s="17">
        <f t="shared" si="13"/>
        <v>-1.1052215136193849E-3</v>
      </c>
      <c r="Y38" s="17">
        <f t="shared" si="14"/>
        <v>-2.2104430272387697E-3</v>
      </c>
      <c r="Z38" s="17">
        <f t="shared" si="15"/>
        <v>-1.1042407081721488E-3</v>
      </c>
      <c r="AA38" s="17">
        <f t="shared" si="16"/>
        <v>-2.2084814163442976E-3</v>
      </c>
      <c r="AB38" s="17">
        <f t="shared" si="17"/>
        <v>2.2420564460499868E-2</v>
      </c>
      <c r="AC38" s="17">
        <f t="shared" si="18"/>
        <v>2.2584238165729166E-2</v>
      </c>
      <c r="AD38" s="17">
        <f t="shared" si="19"/>
        <v>-1.4775185599458602E-2</v>
      </c>
      <c r="AE38" s="17">
        <f t="shared" si="20"/>
        <v>-1.4883046816636008E-2</v>
      </c>
    </row>
    <row r="39" spans="1:31" x14ac:dyDescent="0.25">
      <c r="A39" s="17">
        <v>0.01</v>
      </c>
      <c r="B39" s="17">
        <v>0.99</v>
      </c>
      <c r="C39" s="17">
        <v>0.05</v>
      </c>
      <c r="D39" s="17">
        <v>0.1</v>
      </c>
      <c r="E39" s="17">
        <f t="shared" si="0"/>
        <v>0.18278504930763731</v>
      </c>
      <c r="F39" s="17">
        <f t="shared" si="0"/>
        <v>0.2655700986152747</v>
      </c>
      <c r="G39" s="17">
        <f t="shared" si="0"/>
        <v>0.28224708871057569</v>
      </c>
      <c r="H39" s="17">
        <f t="shared" si="0"/>
        <v>0.3644941774211512</v>
      </c>
      <c r="I39" s="17">
        <f t="shared" si="1"/>
        <v>3.5696262326909339E-2</v>
      </c>
      <c r="J39" s="17">
        <f t="shared" si="2"/>
        <v>0.50892311809821578</v>
      </c>
      <c r="K39" s="17">
        <f t="shared" si="3"/>
        <v>5.0561772177643911E-2</v>
      </c>
      <c r="L39" s="17">
        <f t="shared" si="4"/>
        <v>0.51263775079920404</v>
      </c>
      <c r="M39" s="17">
        <f t="shared" si="5"/>
        <v>-1.1335636510716431</v>
      </c>
      <c r="N39" s="17">
        <f t="shared" si="5"/>
        <v>-1.0948320291455087</v>
      </c>
      <c r="O39" s="17">
        <f t="shared" si="5"/>
        <v>1.3747157537450019</v>
      </c>
      <c r="P39" s="17">
        <f t="shared" si="5"/>
        <v>1.4311420284392049</v>
      </c>
      <c r="Q39" s="17">
        <f t="shared" si="6"/>
        <v>-1.1381489767902608</v>
      </c>
      <c r="R39" s="17">
        <f t="shared" si="7"/>
        <v>0.24266037316443392</v>
      </c>
      <c r="S39" s="17">
        <f t="shared" si="8"/>
        <v>1.4332820584279298</v>
      </c>
      <c r="T39" s="17">
        <f t="shared" si="9"/>
        <v>0.80741218344463039</v>
      </c>
      <c r="U39" s="17">
        <f t="shared" si="10"/>
        <v>2.7065424620506821E-2</v>
      </c>
      <c r="V39" s="17">
        <f t="shared" si="11"/>
        <v>1.6669155377228649E-2</v>
      </c>
      <c r="W39" s="22">
        <f t="shared" si="12"/>
        <v>4.3734579997735473E-2</v>
      </c>
      <c r="X39" s="17">
        <f t="shared" si="13"/>
        <v>-1.0933920551456386E-3</v>
      </c>
      <c r="Y39" s="17">
        <f t="shared" si="14"/>
        <v>-2.1867841102912772E-3</v>
      </c>
      <c r="Z39" s="17">
        <f t="shared" si="15"/>
        <v>-1.0927171259467214E-3</v>
      </c>
      <c r="AA39" s="17">
        <f t="shared" si="16"/>
        <v>-2.1854342518934427E-3</v>
      </c>
      <c r="AB39" s="17">
        <f t="shared" si="17"/>
        <v>2.1760263105167526E-2</v>
      </c>
      <c r="AC39" s="17">
        <f t="shared" si="18"/>
        <v>2.1919091387943561E-2</v>
      </c>
      <c r="AD39" s="17">
        <f t="shared" si="19"/>
        <v>-1.4449342397940637E-2</v>
      </c>
      <c r="AE39" s="17">
        <f t="shared" si="20"/>
        <v>-1.4554808229360793E-2</v>
      </c>
    </row>
    <row r="40" spans="1:31" x14ac:dyDescent="0.25">
      <c r="A40" s="17">
        <v>0.01</v>
      </c>
      <c r="B40" s="17">
        <v>0.99</v>
      </c>
      <c r="C40" s="17">
        <v>0.05</v>
      </c>
      <c r="D40" s="17">
        <v>0.1</v>
      </c>
      <c r="E40" s="17">
        <f t="shared" si="0"/>
        <v>0.18387844136278295</v>
      </c>
      <c r="F40" s="17">
        <f t="shared" si="0"/>
        <v>0.26775688272556597</v>
      </c>
      <c r="G40" s="17">
        <f t="shared" si="0"/>
        <v>0.28333980583652241</v>
      </c>
      <c r="H40" s="17">
        <f t="shared" si="0"/>
        <v>0.36667961167304464</v>
      </c>
      <c r="I40" s="17">
        <f t="shared" si="1"/>
        <v>3.5969610340695748E-2</v>
      </c>
      <c r="J40" s="17">
        <f t="shared" si="2"/>
        <v>0.508991433170083</v>
      </c>
      <c r="K40" s="17">
        <f t="shared" si="3"/>
        <v>5.0834951459130591E-2</v>
      </c>
      <c r="L40" s="17">
        <f t="shared" si="4"/>
        <v>0.5127060017533106</v>
      </c>
      <c r="M40" s="17">
        <f t="shared" si="5"/>
        <v>-1.1553239141768106</v>
      </c>
      <c r="N40" s="17">
        <f t="shared" si="5"/>
        <v>-1.1167511205334522</v>
      </c>
      <c r="O40" s="17">
        <f t="shared" si="5"/>
        <v>1.3891650961429425</v>
      </c>
      <c r="P40" s="17">
        <f t="shared" si="5"/>
        <v>1.4456968366685656</v>
      </c>
      <c r="Q40" s="17">
        <f t="shared" si="6"/>
        <v>-1.1606149768147604</v>
      </c>
      <c r="R40" s="17">
        <f t="shared" si="7"/>
        <v>0.23855555862398461</v>
      </c>
      <c r="S40" s="17">
        <f t="shared" si="8"/>
        <v>1.4482905780714017</v>
      </c>
      <c r="T40" s="17">
        <f t="shared" si="9"/>
        <v>0.80973521286860961</v>
      </c>
      <c r="U40" s="17">
        <f t="shared" si="10"/>
        <v>2.6118821688960833E-2</v>
      </c>
      <c r="V40" s="17">
        <f t="shared" si="11"/>
        <v>1.6247696739762743E-2</v>
      </c>
      <c r="W40" s="22">
        <f t="shared" si="12"/>
        <v>4.2366518428723576E-2</v>
      </c>
      <c r="X40" s="17">
        <f t="shared" si="13"/>
        <v>-1.0814655146437022E-3</v>
      </c>
      <c r="Y40" s="17">
        <f t="shared" si="14"/>
        <v>-2.1629310292874044E-3</v>
      </c>
      <c r="Z40" s="17">
        <f t="shared" si="15"/>
        <v>-1.081073331959295E-3</v>
      </c>
      <c r="AA40" s="17">
        <f t="shared" si="16"/>
        <v>-2.16214666391859E-3</v>
      </c>
      <c r="AB40" s="17">
        <f t="shared" si="17"/>
        <v>2.113148520582106E-2</v>
      </c>
      <c r="AC40" s="17">
        <f t="shared" si="18"/>
        <v>2.1285700671833142E-2</v>
      </c>
      <c r="AD40" s="17">
        <f t="shared" si="19"/>
        <v>-1.4135878972583889E-2</v>
      </c>
      <c r="AE40" s="17">
        <f t="shared" si="20"/>
        <v>-1.4239041203823882E-2</v>
      </c>
    </row>
    <row r="41" spans="1:31" x14ac:dyDescent="0.25">
      <c r="A41" s="17">
        <v>0.01</v>
      </c>
      <c r="B41" s="17">
        <v>0.99</v>
      </c>
      <c r="C41" s="17">
        <v>0.05</v>
      </c>
      <c r="D41" s="17">
        <v>0.1</v>
      </c>
      <c r="E41" s="17">
        <f t="shared" si="0"/>
        <v>0.18495990687742664</v>
      </c>
      <c r="F41" s="17">
        <f t="shared" si="0"/>
        <v>0.26991981375485335</v>
      </c>
      <c r="G41" s="17">
        <f t="shared" si="0"/>
        <v>0.28442087916848169</v>
      </c>
      <c r="H41" s="17">
        <f t="shared" si="0"/>
        <v>0.3688417583369632</v>
      </c>
      <c r="I41" s="17">
        <f t="shared" si="1"/>
        <v>3.6239976719356665E-2</v>
      </c>
      <c r="J41" s="17">
        <f t="shared" si="2"/>
        <v>0.50905900274207105</v>
      </c>
      <c r="K41" s="17">
        <f t="shared" si="3"/>
        <v>5.1105219792120404E-2</v>
      </c>
      <c r="L41" s="17">
        <f t="shared" si="4"/>
        <v>0.51277352497148021</v>
      </c>
      <c r="M41" s="17">
        <f t="shared" si="5"/>
        <v>-1.1764553993826317</v>
      </c>
      <c r="N41" s="17">
        <f t="shared" si="5"/>
        <v>-1.1380368212052854</v>
      </c>
      <c r="O41" s="17">
        <f t="shared" si="5"/>
        <v>1.4033009751155263</v>
      </c>
      <c r="P41" s="17">
        <f t="shared" si="5"/>
        <v>1.4599358778723894</v>
      </c>
      <c r="Q41" s="17">
        <f t="shared" si="6"/>
        <v>-1.1824403647370199</v>
      </c>
      <c r="R41" s="17">
        <f t="shared" si="7"/>
        <v>0.23461369590048831</v>
      </c>
      <c r="S41" s="17">
        <f t="shared" si="8"/>
        <v>1.4629794612682434</v>
      </c>
      <c r="T41" s="17">
        <f t="shared" si="9"/>
        <v>0.81198795269279234</v>
      </c>
      <c r="U41" s="17">
        <f t="shared" si="10"/>
        <v>2.5225656193038518E-2</v>
      </c>
      <c r="V41" s="17">
        <f t="shared" si="11"/>
        <v>1.5844144493251767E-2</v>
      </c>
      <c r="W41" s="22">
        <f t="shared" si="12"/>
        <v>4.1069800686290285E-2</v>
      </c>
      <c r="X41" s="17">
        <f t="shared" si="13"/>
        <v>-1.069487212408764E-3</v>
      </c>
      <c r="Y41" s="17">
        <f t="shared" si="14"/>
        <v>-2.138974424817528E-3</v>
      </c>
      <c r="Z41" s="17">
        <f t="shared" si="15"/>
        <v>-1.0693564515669852E-3</v>
      </c>
      <c r="AA41" s="17">
        <f t="shared" si="16"/>
        <v>-2.1387129031339705E-3</v>
      </c>
      <c r="AB41" s="17">
        <f t="shared" si="17"/>
        <v>2.0532337959810902E-2</v>
      </c>
      <c r="AC41" s="17">
        <f t="shared" si="18"/>
        <v>2.0682159150208553E-2</v>
      </c>
      <c r="AD41" s="17">
        <f t="shared" si="19"/>
        <v>-1.383415960126484E-2</v>
      </c>
      <c r="AE41" s="17">
        <f t="shared" si="20"/>
        <v>-1.3935105254101333E-2</v>
      </c>
    </row>
    <row r="42" spans="1:31" x14ac:dyDescent="0.25">
      <c r="A42" s="17">
        <v>0.01</v>
      </c>
      <c r="B42" s="17">
        <v>0.99</v>
      </c>
      <c r="C42" s="17">
        <v>0.05</v>
      </c>
      <c r="D42" s="17">
        <v>0.1</v>
      </c>
      <c r="E42" s="17">
        <f t="shared" si="0"/>
        <v>0.1860293940898354</v>
      </c>
      <c r="F42" s="17">
        <f t="shared" si="0"/>
        <v>0.27205878817967089</v>
      </c>
      <c r="G42" s="17">
        <f t="shared" si="0"/>
        <v>0.28549023562004866</v>
      </c>
      <c r="H42" s="17">
        <f t="shared" si="0"/>
        <v>0.37098047124009714</v>
      </c>
      <c r="I42" s="17">
        <f t="shared" si="1"/>
        <v>3.6507348522458863E-2</v>
      </c>
      <c r="J42" s="17">
        <f t="shared" si="2"/>
        <v>0.50912582358859138</v>
      </c>
      <c r="K42" s="17">
        <f t="shared" si="3"/>
        <v>5.1372558905012147E-2</v>
      </c>
      <c r="L42" s="17">
        <f t="shared" si="4"/>
        <v>0.51284031590138779</v>
      </c>
      <c r="M42" s="17">
        <f t="shared" si="5"/>
        <v>-1.1969877373424425</v>
      </c>
      <c r="N42" s="17">
        <f t="shared" si="5"/>
        <v>-1.158718980355494</v>
      </c>
      <c r="O42" s="17">
        <f t="shared" si="5"/>
        <v>1.4171351347167911</v>
      </c>
      <c r="P42" s="17">
        <f t="shared" si="5"/>
        <v>1.4738709831264907</v>
      </c>
      <c r="Q42" s="17">
        <f t="shared" si="6"/>
        <v>-1.2036551755263609</v>
      </c>
      <c r="R42" s="17">
        <f t="shared" si="7"/>
        <v>0.23082561940143115</v>
      </c>
      <c r="S42" s="17">
        <f t="shared" si="8"/>
        <v>1.4773605531834941</v>
      </c>
      <c r="T42" s="17">
        <f t="shared" si="9"/>
        <v>0.81417357680030178</v>
      </c>
      <c r="U42" s="17">
        <f t="shared" si="10"/>
        <v>2.4381977092012862E-2</v>
      </c>
      <c r="V42" s="17">
        <f t="shared" si="11"/>
        <v>1.5457465547599686E-2</v>
      </c>
      <c r="W42" s="22">
        <f t="shared" si="12"/>
        <v>3.9839442639612546E-2</v>
      </c>
      <c r="X42" s="17">
        <f t="shared" si="13"/>
        <v>-1.0574958294006834E-3</v>
      </c>
      <c r="Y42" s="17">
        <f t="shared" si="14"/>
        <v>-2.1149916588013669E-3</v>
      </c>
      <c r="Z42" s="17">
        <f t="shared" si="15"/>
        <v>-1.0576068247853728E-3</v>
      </c>
      <c r="AA42" s="17">
        <f t="shared" si="16"/>
        <v>-2.1152136495707456E-3</v>
      </c>
      <c r="AB42" s="17">
        <f t="shared" si="17"/>
        <v>1.9961050942576237E-2</v>
      </c>
      <c r="AC42" s="17">
        <f t="shared" si="18"/>
        <v>2.010668325358125E-2</v>
      </c>
      <c r="AD42" s="17">
        <f t="shared" si="19"/>
        <v>-1.3543588138620007E-2</v>
      </c>
      <c r="AE42" s="17">
        <f t="shared" si="20"/>
        <v>-1.3642399771614754E-2</v>
      </c>
    </row>
    <row r="43" spans="1:31" x14ac:dyDescent="0.25">
      <c r="A43" s="17">
        <v>0.01</v>
      </c>
      <c r="B43" s="17">
        <v>0.99</v>
      </c>
      <c r="C43" s="17">
        <v>0.05</v>
      </c>
      <c r="D43" s="17">
        <v>0.1</v>
      </c>
      <c r="E43" s="17">
        <f t="shared" si="0"/>
        <v>0.18708688991923608</v>
      </c>
      <c r="F43" s="17">
        <f t="shared" si="0"/>
        <v>0.27417377983847224</v>
      </c>
      <c r="G43" s="17">
        <f t="shared" si="0"/>
        <v>0.28654784244483406</v>
      </c>
      <c r="H43" s="17">
        <f t="shared" si="0"/>
        <v>0.37309568488966788</v>
      </c>
      <c r="I43" s="17">
        <f t="shared" si="1"/>
        <v>3.6771722479809033E-2</v>
      </c>
      <c r="J43" s="17">
        <f t="shared" si="2"/>
        <v>0.50919189490090178</v>
      </c>
      <c r="K43" s="17">
        <f t="shared" si="3"/>
        <v>5.1636960611208496E-2</v>
      </c>
      <c r="L43" s="17">
        <f t="shared" si="4"/>
        <v>0.51290637251039894</v>
      </c>
      <c r="M43" s="17">
        <f t="shared" si="5"/>
        <v>-1.2169487882850187</v>
      </c>
      <c r="N43" s="17">
        <f t="shared" si="5"/>
        <v>-1.1788256636090753</v>
      </c>
      <c r="O43" s="17">
        <f t="shared" si="5"/>
        <v>1.4306787228554112</v>
      </c>
      <c r="P43" s="17">
        <f t="shared" si="5"/>
        <v>1.4875133828981055</v>
      </c>
      <c r="Q43" s="17">
        <f t="shared" si="6"/>
        <v>-1.2242876544480996</v>
      </c>
      <c r="R43" s="17">
        <f t="shared" si="7"/>
        <v>0.22718278335156752</v>
      </c>
      <c r="S43" s="17">
        <f t="shared" si="8"/>
        <v>1.4914451031680884</v>
      </c>
      <c r="T43" s="17">
        <f t="shared" si="9"/>
        <v>0.81629507558904635</v>
      </c>
      <c r="U43" s="17">
        <f t="shared" si="10"/>
        <v>2.3584180692166955E-2</v>
      </c>
      <c r="V43" s="17">
        <f t="shared" si="11"/>
        <v>1.5086700382307559E-2</v>
      </c>
      <c r="W43" s="22">
        <f t="shared" si="12"/>
        <v>3.8670881074474514E-2</v>
      </c>
      <c r="X43" s="17">
        <f t="shared" si="13"/>
        <v>-1.0455242935609886E-3</v>
      </c>
      <c r="Y43" s="17">
        <f t="shared" si="14"/>
        <v>-2.0910485871219772E-3</v>
      </c>
      <c r="Z43" s="17">
        <f t="shared" si="15"/>
        <v>-1.045858903653808E-3</v>
      </c>
      <c r="AA43" s="17">
        <f t="shared" si="16"/>
        <v>-2.091717807307616E-3</v>
      </c>
      <c r="AB43" s="17">
        <f t="shared" si="17"/>
        <v>1.94159695138552E-2</v>
      </c>
      <c r="AC43" s="17">
        <f t="shared" si="18"/>
        <v>1.9557606065316667E-2</v>
      </c>
      <c r="AD43" s="17">
        <f t="shared" si="19"/>
        <v>-1.3263605234031155E-2</v>
      </c>
      <c r="AE43" s="17">
        <f t="shared" si="20"/>
        <v>-1.3360361221619306E-2</v>
      </c>
    </row>
    <row r="44" spans="1:31" x14ac:dyDescent="0.25">
      <c r="A44" s="17">
        <v>0.01</v>
      </c>
      <c r="B44" s="17">
        <v>0.99</v>
      </c>
      <c r="C44" s="17">
        <v>0.05</v>
      </c>
      <c r="D44" s="17">
        <v>0.1</v>
      </c>
      <c r="E44" s="17">
        <f t="shared" si="0"/>
        <v>0.18813241421279708</v>
      </c>
      <c r="F44" s="17">
        <f t="shared" si="0"/>
        <v>0.27626482842559424</v>
      </c>
      <c r="G44" s="17">
        <f t="shared" si="0"/>
        <v>0.28759370134848788</v>
      </c>
      <c r="H44" s="17">
        <f t="shared" si="0"/>
        <v>0.37518740269697548</v>
      </c>
      <c r="I44" s="17">
        <f t="shared" si="1"/>
        <v>3.7033103553199283E-2</v>
      </c>
      <c r="J44" s="17">
        <f t="shared" si="2"/>
        <v>0.5092572179276027</v>
      </c>
      <c r="K44" s="17">
        <f t="shared" si="3"/>
        <v>5.1898425337121946E-2</v>
      </c>
      <c r="L44" s="17">
        <f t="shared" si="4"/>
        <v>0.51297169491772743</v>
      </c>
      <c r="M44" s="17">
        <f t="shared" si="5"/>
        <v>-1.2363647577988739</v>
      </c>
      <c r="N44" s="17">
        <f t="shared" si="5"/>
        <v>-1.1983832696743919</v>
      </c>
      <c r="O44" s="17">
        <f t="shared" si="5"/>
        <v>1.4439423280894423</v>
      </c>
      <c r="P44" s="17">
        <f t="shared" si="5"/>
        <v>1.5008737441197249</v>
      </c>
      <c r="Q44" s="17">
        <f t="shared" si="6"/>
        <v>-1.2443643739063097</v>
      </c>
      <c r="R44" s="17">
        <f t="shared" si="7"/>
        <v>0.22367721703091278</v>
      </c>
      <c r="S44" s="17">
        <f t="shared" si="8"/>
        <v>1.5052438012293461</v>
      </c>
      <c r="T44" s="17">
        <f t="shared" si="9"/>
        <v>0.81835526850179052</v>
      </c>
      <c r="U44" s="17">
        <f t="shared" si="10"/>
        <v>2.2828976539037902E-2</v>
      </c>
      <c r="V44" s="17">
        <f t="shared" si="11"/>
        <v>1.4730956925546211E-2</v>
      </c>
      <c r="W44" s="22">
        <f t="shared" si="12"/>
        <v>3.7559933464584111E-2</v>
      </c>
      <c r="X44" s="17">
        <f t="shared" si="13"/>
        <v>-1.0336005491156858E-3</v>
      </c>
      <c r="Y44" s="17">
        <f t="shared" si="14"/>
        <v>-2.0672010982313717E-3</v>
      </c>
      <c r="Z44" s="17">
        <f t="shared" si="15"/>
        <v>-1.0341420320825548E-3</v>
      </c>
      <c r="AA44" s="17">
        <f t="shared" si="16"/>
        <v>-2.0682840641651095E-3</v>
      </c>
      <c r="AB44" s="17">
        <f t="shared" si="17"/>
        <v>1.8895548113561995E-2</v>
      </c>
      <c r="AC44" s="17">
        <f t="shared" si="18"/>
        <v>1.9033370565974636E-2</v>
      </c>
      <c r="AD44" s="17">
        <f t="shared" si="19"/>
        <v>-1.2993685756147254E-2</v>
      </c>
      <c r="AE44" s="17">
        <f t="shared" si="20"/>
        <v>-1.3088460547861608E-2</v>
      </c>
    </row>
    <row r="45" spans="1:31" x14ac:dyDescent="0.25">
      <c r="A45" s="17">
        <v>0.01</v>
      </c>
      <c r="B45" s="17">
        <v>0.99</v>
      </c>
      <c r="C45" s="17">
        <v>0.05</v>
      </c>
      <c r="D45" s="17">
        <v>0.1</v>
      </c>
      <c r="E45" s="17">
        <f t="shared" si="0"/>
        <v>0.18916601476191278</v>
      </c>
      <c r="F45" s="17">
        <f t="shared" si="0"/>
        <v>0.27833202952382563</v>
      </c>
      <c r="G45" s="17">
        <f t="shared" si="0"/>
        <v>0.28862784338057046</v>
      </c>
      <c r="H45" s="17">
        <f t="shared" si="0"/>
        <v>0.37725568676114057</v>
      </c>
      <c r="I45" s="17">
        <f t="shared" si="1"/>
        <v>3.7291503690478206E-2</v>
      </c>
      <c r="J45" s="17">
        <f t="shared" si="2"/>
        <v>0.50932179566320901</v>
      </c>
      <c r="K45" s="17">
        <f t="shared" si="3"/>
        <v>5.2156960845142583E-2</v>
      </c>
      <c r="L45" s="17">
        <f t="shared" si="4"/>
        <v>0.51303628507531696</v>
      </c>
      <c r="M45" s="17">
        <f t="shared" si="5"/>
        <v>-1.2552603059124359</v>
      </c>
      <c r="N45" s="17">
        <f t="shared" si="5"/>
        <v>-1.2174166402403666</v>
      </c>
      <c r="O45" s="17">
        <f t="shared" si="5"/>
        <v>1.4569360138455896</v>
      </c>
      <c r="P45" s="17">
        <f t="shared" si="5"/>
        <v>1.5139622046675865</v>
      </c>
      <c r="Q45" s="17">
        <f t="shared" si="6"/>
        <v>-1.263910343529862</v>
      </c>
      <c r="R45" s="17">
        <f t="shared" si="7"/>
        <v>0.2203014828720648</v>
      </c>
      <c r="S45" s="17">
        <f t="shared" si="8"/>
        <v>1.5187668119653288</v>
      </c>
      <c r="T45" s="17">
        <f t="shared" si="9"/>
        <v>0.82035681560065754</v>
      </c>
      <c r="U45" s="17">
        <f t="shared" si="10"/>
        <v>2.2113356849094681E-2</v>
      </c>
      <c r="V45" s="17">
        <f t="shared" si="11"/>
        <v>1.4389405006574653E-2</v>
      </c>
      <c r="W45" s="22">
        <f t="shared" si="12"/>
        <v>3.6502761855669336E-2</v>
      </c>
      <c r="X45" s="17">
        <f t="shared" si="13"/>
        <v>-1.0217482240064228E-3</v>
      </c>
      <c r="Y45" s="17">
        <f t="shared" si="14"/>
        <v>-2.0434964480128457E-3</v>
      </c>
      <c r="Z45" s="17">
        <f t="shared" si="15"/>
        <v>-1.0224811232460412E-3</v>
      </c>
      <c r="AA45" s="17">
        <f t="shared" si="16"/>
        <v>-2.0449622464920824E-3</v>
      </c>
      <c r="AB45" s="17">
        <f t="shared" si="17"/>
        <v>1.8398343597108426E-2</v>
      </c>
      <c r="AC45" s="17">
        <f t="shared" si="18"/>
        <v>1.8532522917674894E-2</v>
      </c>
      <c r="AD45" s="17">
        <f t="shared" si="19"/>
        <v>-1.2733336409338677E-2</v>
      </c>
      <c r="AE45" s="17">
        <f t="shared" si="20"/>
        <v>-1.2826200770683568E-2</v>
      </c>
    </row>
    <row r="46" spans="1:31" x14ac:dyDescent="0.25">
      <c r="A46" s="17">
        <v>0.01</v>
      </c>
      <c r="B46" s="17">
        <v>0.99</v>
      </c>
      <c r="C46" s="17">
        <v>0.05</v>
      </c>
      <c r="D46" s="17">
        <v>0.1</v>
      </c>
      <c r="E46" s="17">
        <f t="shared" si="0"/>
        <v>0.19018776298591919</v>
      </c>
      <c r="F46" s="17">
        <f t="shared" si="0"/>
        <v>0.28037552597183846</v>
      </c>
      <c r="G46" s="17">
        <f t="shared" si="0"/>
        <v>0.2896503245038165</v>
      </c>
      <c r="H46" s="17">
        <f t="shared" si="0"/>
        <v>0.37930064900763266</v>
      </c>
      <c r="I46" s="17">
        <f t="shared" si="1"/>
        <v>3.7546940746479809E-2</v>
      </c>
      <c r="J46" s="17">
        <f t="shared" si="2"/>
        <v>0.50938563257843184</v>
      </c>
      <c r="K46" s="17">
        <f t="shared" si="3"/>
        <v>5.2412581125954094E-2</v>
      </c>
      <c r="L46" s="17">
        <f t="shared" si="4"/>
        <v>0.51310014649104507</v>
      </c>
      <c r="M46" s="17">
        <f t="shared" si="5"/>
        <v>-1.2736586495095443</v>
      </c>
      <c r="N46" s="17">
        <f t="shared" si="5"/>
        <v>-1.2359491631580415</v>
      </c>
      <c r="O46" s="17">
        <f t="shared" si="5"/>
        <v>1.4696693502549283</v>
      </c>
      <c r="P46" s="17">
        <f t="shared" si="5"/>
        <v>1.5267884054382701</v>
      </c>
      <c r="Q46" s="17">
        <f t="shared" si="6"/>
        <v>-1.282949113541286</v>
      </c>
      <c r="R46" s="17">
        <f t="shared" si="7"/>
        <v>0.21704863737959781</v>
      </c>
      <c r="S46" s="17">
        <f t="shared" si="8"/>
        <v>1.5320238061519449</v>
      </c>
      <c r="T46" s="17">
        <f t="shared" si="9"/>
        <v>0.82230222826330668</v>
      </c>
      <c r="U46" s="17">
        <f t="shared" si="10"/>
        <v>2.1434569120374093E-2</v>
      </c>
      <c r="V46" s="17">
        <f t="shared" si="11"/>
        <v>1.4061271322726047E-2</v>
      </c>
      <c r="W46" s="22">
        <f t="shared" si="12"/>
        <v>3.5495840443100141E-2</v>
      </c>
      <c r="X46" s="17">
        <f t="shared" si="13"/>
        <v>-1.0099872087892033E-3</v>
      </c>
      <c r="Y46" s="17">
        <f t="shared" si="14"/>
        <v>-2.0199744175784067E-3</v>
      </c>
      <c r="Z46" s="17">
        <f t="shared" si="15"/>
        <v>-1.0108972478199937E-3</v>
      </c>
      <c r="AA46" s="17">
        <f t="shared" si="16"/>
        <v>-2.0217944956399873E-3</v>
      </c>
      <c r="AB46" s="17">
        <f t="shared" si="17"/>
        <v>1.7923008717391872E-2</v>
      </c>
      <c r="AC46" s="17">
        <f t="shared" si="18"/>
        <v>1.8053705896461582E-2</v>
      </c>
      <c r="AD46" s="17">
        <f t="shared" si="19"/>
        <v>-1.2482093528175923E-2</v>
      </c>
      <c r="AE46" s="17">
        <f t="shared" si="20"/>
        <v>-1.2573114764550919E-2</v>
      </c>
    </row>
    <row r="47" spans="1:31" x14ac:dyDescent="0.25">
      <c r="A47" s="17">
        <v>0.01</v>
      </c>
      <c r="B47" s="17">
        <v>0.99</v>
      </c>
      <c r="C47" s="17">
        <v>0.05</v>
      </c>
      <c r="D47" s="17">
        <v>0.1</v>
      </c>
      <c r="E47" s="17">
        <f t="shared" si="0"/>
        <v>0.19119775019470839</v>
      </c>
      <c r="F47" s="17">
        <f t="shared" si="0"/>
        <v>0.28239550038941685</v>
      </c>
      <c r="G47" s="17">
        <f t="shared" si="0"/>
        <v>0.2906612217516365</v>
      </c>
      <c r="H47" s="17">
        <f t="shared" si="0"/>
        <v>0.38132244350327266</v>
      </c>
      <c r="I47" s="17">
        <f t="shared" si="1"/>
        <v>3.7799437548677109E-2</v>
      </c>
      <c r="J47" s="17">
        <f t="shared" si="2"/>
        <v>0.5094487343866364</v>
      </c>
      <c r="K47" s="17">
        <f t="shared" si="3"/>
        <v>5.2665305437909093E-2</v>
      </c>
      <c r="L47" s="17">
        <f t="shared" si="4"/>
        <v>0.51316328398867772</v>
      </c>
      <c r="M47" s="17">
        <f t="shared" si="5"/>
        <v>-1.2915816582269362</v>
      </c>
      <c r="N47" s="17">
        <f t="shared" si="5"/>
        <v>-1.2540028690545031</v>
      </c>
      <c r="O47" s="17">
        <f t="shared" si="5"/>
        <v>1.4821514437831043</v>
      </c>
      <c r="P47" s="17">
        <f t="shared" si="5"/>
        <v>1.539361520202821</v>
      </c>
      <c r="Q47" s="17">
        <f t="shared" si="6"/>
        <v>-1.3015028715559385</v>
      </c>
      <c r="R47" s="17">
        <f t="shared" si="7"/>
        <v>0.21391219478880605</v>
      </c>
      <c r="S47" s="17">
        <f t="shared" si="8"/>
        <v>1.5450239901577114</v>
      </c>
      <c r="T47" s="17">
        <f t="shared" si="9"/>
        <v>0.82419387907186592</v>
      </c>
      <c r="U47" s="17">
        <f t="shared" si="10"/>
        <v>2.0790091591793989E-2</v>
      </c>
      <c r="V47" s="17">
        <f t="shared" si="11"/>
        <v>1.374583486861751E-2</v>
      </c>
      <c r="W47" s="22">
        <f t="shared" si="12"/>
        <v>3.4535926460411495E-2</v>
      </c>
      <c r="X47" s="17">
        <f t="shared" si="13"/>
        <v>-9.9833415869338116E-4</v>
      </c>
      <c r="Y47" s="17">
        <f t="shared" si="14"/>
        <v>-1.9966683173867623E-3</v>
      </c>
      <c r="Z47" s="17">
        <f t="shared" si="15"/>
        <v>-9.9940814474039591E-4</v>
      </c>
      <c r="AA47" s="17">
        <f t="shared" si="16"/>
        <v>-1.9988162894807918E-3</v>
      </c>
      <c r="AB47" s="17">
        <f t="shared" si="17"/>
        <v>1.7468285827951239E-2</v>
      </c>
      <c r="AC47" s="17">
        <f t="shared" si="18"/>
        <v>1.7595652547683468E-2</v>
      </c>
      <c r="AD47" s="17">
        <f t="shared" si="19"/>
        <v>-1.2239521036781078E-2</v>
      </c>
      <c r="AE47" s="17">
        <f t="shared" si="20"/>
        <v>-1.2328763201748057E-2</v>
      </c>
    </row>
    <row r="48" spans="1:31" x14ac:dyDescent="0.25">
      <c r="A48" s="17">
        <v>0.01</v>
      </c>
      <c r="B48" s="17">
        <v>0.99</v>
      </c>
      <c r="C48" s="17">
        <v>0.05</v>
      </c>
      <c r="D48" s="17">
        <v>0.1</v>
      </c>
      <c r="E48" s="17">
        <f t="shared" si="0"/>
        <v>0.19219608435340177</v>
      </c>
      <c r="F48" s="17">
        <f t="shared" si="0"/>
        <v>0.28439216870680362</v>
      </c>
      <c r="G48" s="17">
        <f t="shared" si="0"/>
        <v>0.29166062989637692</v>
      </c>
      <c r="H48" s="17">
        <f t="shared" si="0"/>
        <v>0.38332125979275344</v>
      </c>
      <c r="I48" s="17">
        <f t="shared" si="1"/>
        <v>3.8049021088350454E-2</v>
      </c>
      <c r="J48" s="17">
        <f t="shared" si="2"/>
        <v>0.50951110784167442</v>
      </c>
      <c r="K48" s="17">
        <f t="shared" si="3"/>
        <v>5.2915157474094199E-2</v>
      </c>
      <c r="L48" s="17">
        <f t="shared" si="4"/>
        <v>0.51322570349973595</v>
      </c>
      <c r="M48" s="17">
        <f t="shared" si="5"/>
        <v>-1.3090499440548875</v>
      </c>
      <c r="N48" s="17">
        <f t="shared" si="5"/>
        <v>-1.2715985216021866</v>
      </c>
      <c r="O48" s="17">
        <f t="shared" si="5"/>
        <v>1.4943909648198854</v>
      </c>
      <c r="P48" s="17">
        <f t="shared" si="5"/>
        <v>1.5516902834045692</v>
      </c>
      <c r="Q48" s="17">
        <f t="shared" si="6"/>
        <v>-1.3195925330339939</v>
      </c>
      <c r="R48" s="17">
        <f t="shared" si="7"/>
        <v>0.21088609335060718</v>
      </c>
      <c r="S48" s="17">
        <f t="shared" si="8"/>
        <v>1.5577761333479831</v>
      </c>
      <c r="T48" s="17">
        <f t="shared" si="9"/>
        <v>0.82603401095995221</v>
      </c>
      <c r="U48" s="17">
        <f t="shared" si="10"/>
        <v>2.0177611250834428E-2</v>
      </c>
      <c r="V48" s="17">
        <f t="shared" si="11"/>
        <v>1.3442422780940533E-2</v>
      </c>
      <c r="W48" s="22">
        <f t="shared" si="12"/>
        <v>3.3620034031774965E-2</v>
      </c>
      <c r="X48" s="17">
        <f t="shared" si="13"/>
        <v>-9.8680292905109664E-4</v>
      </c>
      <c r="Y48" s="17">
        <f t="shared" si="14"/>
        <v>-1.9736058581021933E-3</v>
      </c>
      <c r="Z48" s="17">
        <f t="shared" si="15"/>
        <v>-9.8802866469857044E-4</v>
      </c>
      <c r="AA48" s="17">
        <f t="shared" si="16"/>
        <v>-1.9760573293971409E-3</v>
      </c>
      <c r="AB48" s="17">
        <f t="shared" si="17"/>
        <v>1.7033000856814594E-2</v>
      </c>
      <c r="AC48" s="17">
        <f t="shared" si="18"/>
        <v>1.715718011424924E-2</v>
      </c>
      <c r="AD48" s="17">
        <f t="shared" si="19"/>
        <v>-1.2005208560684348E-2</v>
      </c>
      <c r="AE48" s="17">
        <f t="shared" si="20"/>
        <v>-1.2092732649771527E-2</v>
      </c>
    </row>
    <row r="49" spans="1:31" x14ac:dyDescent="0.25">
      <c r="A49" s="17">
        <v>0.01</v>
      </c>
      <c r="B49" s="17">
        <v>0.99</v>
      </c>
      <c r="C49" s="17">
        <v>0.05</v>
      </c>
      <c r="D49" s="17">
        <v>0.1</v>
      </c>
      <c r="E49" s="17">
        <f t="shared" si="0"/>
        <v>0.19318288728245286</v>
      </c>
      <c r="F49" s="17">
        <f t="shared" si="0"/>
        <v>0.28636577456490581</v>
      </c>
      <c r="G49" s="17">
        <f t="shared" si="0"/>
        <v>0.29264865856107547</v>
      </c>
      <c r="H49" s="17">
        <f t="shared" si="0"/>
        <v>0.3852973171221506</v>
      </c>
      <c r="I49" s="17">
        <f t="shared" si="1"/>
        <v>3.8295721820613221E-2</v>
      </c>
      <c r="J49" s="17">
        <f t="shared" si="2"/>
        <v>0.50957276056292822</v>
      </c>
      <c r="K49" s="17">
        <f t="shared" si="3"/>
        <v>5.3162164640268836E-2</v>
      </c>
      <c r="L49" s="17">
        <f t="shared" si="4"/>
        <v>0.51328741188307025</v>
      </c>
      <c r="M49" s="17">
        <f t="shared" si="5"/>
        <v>-1.3260829449117022</v>
      </c>
      <c r="N49" s="17">
        <f t="shared" si="5"/>
        <v>-1.2887557017164357</v>
      </c>
      <c r="O49" s="17">
        <f t="shared" si="5"/>
        <v>1.5063961733805697</v>
      </c>
      <c r="P49" s="17">
        <f t="shared" si="5"/>
        <v>1.5637830160543407</v>
      </c>
      <c r="Q49" s="17">
        <f t="shared" si="6"/>
        <v>-1.3372378256576529</v>
      </c>
      <c r="R49" s="17">
        <f t="shared" si="7"/>
        <v>0.20796466411022924</v>
      </c>
      <c r="S49" s="17">
        <f t="shared" si="8"/>
        <v>1.5702885936282027</v>
      </c>
      <c r="T49" s="17">
        <f t="shared" si="9"/>
        <v>0.82782474567775677</v>
      </c>
      <c r="U49" s="17">
        <f t="shared" si="10"/>
        <v>1.959500411813794E-2</v>
      </c>
      <c r="V49" s="17">
        <f t="shared" si="11"/>
        <v>1.3150406557242134E-2</v>
      </c>
      <c r="W49" s="22">
        <f t="shared" si="12"/>
        <v>3.2745410675380074E-2</v>
      </c>
      <c r="X49" s="17">
        <f t="shared" si="13"/>
        <v>-9.7540495298644066E-4</v>
      </c>
      <c r="Y49" s="17">
        <f t="shared" si="14"/>
        <v>-1.9508099059728813E-3</v>
      </c>
      <c r="Z49" s="17">
        <f t="shared" si="15"/>
        <v>-9.7677115527884184E-4</v>
      </c>
      <c r="AA49" s="17">
        <f t="shared" si="16"/>
        <v>-1.9535423105576837E-3</v>
      </c>
      <c r="AB49" s="17">
        <f t="shared" si="17"/>
        <v>1.6616057581656206E-2</v>
      </c>
      <c r="AC49" s="17">
        <f t="shared" si="18"/>
        <v>1.67371842685754E-2</v>
      </c>
      <c r="AD49" s="17">
        <f t="shared" si="19"/>
        <v>-1.1778769679609969E-2</v>
      </c>
      <c r="AE49" s="17">
        <f t="shared" si="20"/>
        <v>-1.1864633810753237E-2</v>
      </c>
    </row>
    <row r="50" spans="1:31" x14ac:dyDescent="0.25">
      <c r="A50" s="17">
        <v>0.01</v>
      </c>
      <c r="B50" s="17">
        <v>0.99</v>
      </c>
      <c r="C50" s="17">
        <v>0.05</v>
      </c>
      <c r="D50" s="17">
        <v>0.1</v>
      </c>
      <c r="E50" s="17">
        <f t="shared" si="0"/>
        <v>0.19415829223543932</v>
      </c>
      <c r="F50" s="17">
        <f t="shared" si="0"/>
        <v>0.28831658447087871</v>
      </c>
      <c r="G50" s="17">
        <f t="shared" si="0"/>
        <v>0.2936254297163543</v>
      </c>
      <c r="H50" s="17">
        <f t="shared" si="0"/>
        <v>0.38725085943270826</v>
      </c>
      <c r="I50" s="17">
        <f t="shared" si="1"/>
        <v>3.8539573058859841E-2</v>
      </c>
      <c r="J50" s="17">
        <f t="shared" si="2"/>
        <v>0.50963370088395554</v>
      </c>
      <c r="K50" s="17">
        <f t="shared" si="3"/>
        <v>5.3406357429088544E-2</v>
      </c>
      <c r="L50" s="17">
        <f t="shared" si="4"/>
        <v>0.51334841676849541</v>
      </c>
      <c r="M50" s="17">
        <f t="shared" si="5"/>
        <v>-1.3426990024933585</v>
      </c>
      <c r="N50" s="17">
        <f t="shared" si="5"/>
        <v>-1.3054928859850112</v>
      </c>
      <c r="O50" s="17">
        <f t="shared" si="5"/>
        <v>1.5181749430601796</v>
      </c>
      <c r="P50" s="17">
        <f t="shared" si="5"/>
        <v>1.575647649865094</v>
      </c>
      <c r="Q50" s="17">
        <f t="shared" si="6"/>
        <v>-1.354457367936825</v>
      </c>
      <c r="R50" s="17">
        <f t="shared" si="7"/>
        <v>0.20514260203648341</v>
      </c>
      <c r="S50" s="17">
        <f t="shared" si="8"/>
        <v>1.5825693412642945</v>
      </c>
      <c r="T50" s="17">
        <f t="shared" si="9"/>
        <v>0.82956809163022183</v>
      </c>
      <c r="U50" s="17">
        <f t="shared" si="10"/>
        <v>1.9040317564784668E-2</v>
      </c>
      <c r="V50" s="17">
        <f t="shared" si="11"/>
        <v>1.2869198611584448E-2</v>
      </c>
      <c r="W50" s="22">
        <f t="shared" si="12"/>
        <v>3.1909516176369113E-2</v>
      </c>
      <c r="X50" s="17">
        <f t="shared" si="13"/>
        <v>-9.6414956908597829E-4</v>
      </c>
      <c r="Y50" s="17">
        <f t="shared" si="14"/>
        <v>-1.9282991381719566E-3</v>
      </c>
      <c r="Z50" s="17">
        <f t="shared" si="15"/>
        <v>-9.6564579548629511E-4</v>
      </c>
      <c r="AA50" s="17">
        <f t="shared" si="16"/>
        <v>-1.9312915909725902E-3</v>
      </c>
      <c r="AB50" s="17">
        <f t="shared" si="17"/>
        <v>1.6216432222711706E-2</v>
      </c>
      <c r="AC50" s="17">
        <f t="shared" si="18"/>
        <v>1.633463366477448E-2</v>
      </c>
      <c r="AD50" s="17">
        <f t="shared" si="19"/>
        <v>-1.1559840310395539E-2</v>
      </c>
      <c r="AE50" s="17">
        <f t="shared" si="20"/>
        <v>-1.1644099892030916E-2</v>
      </c>
    </row>
    <row r="51" spans="1:31" x14ac:dyDescent="0.25">
      <c r="A51" s="17">
        <v>0.01</v>
      </c>
      <c r="B51" s="17">
        <v>0.99</v>
      </c>
      <c r="C51" s="17">
        <v>0.05</v>
      </c>
      <c r="D51" s="17">
        <v>0.1</v>
      </c>
      <c r="E51" s="17">
        <f t="shared" si="0"/>
        <v>0.19512244180452529</v>
      </c>
      <c r="F51" s="17">
        <f t="shared" si="0"/>
        <v>0.29024488360905065</v>
      </c>
      <c r="G51" s="17">
        <f t="shared" si="0"/>
        <v>0.29459107551184061</v>
      </c>
      <c r="H51" s="17">
        <f t="shared" si="0"/>
        <v>0.38918215102368087</v>
      </c>
      <c r="I51" s="17">
        <f t="shared" si="1"/>
        <v>3.8780610451131334E-2</v>
      </c>
      <c r="J51" s="17">
        <f t="shared" si="2"/>
        <v>0.50969393772161209</v>
      </c>
      <c r="K51" s="17">
        <f t="shared" si="3"/>
        <v>5.364776887796012E-2</v>
      </c>
      <c r="L51" s="17">
        <f t="shared" si="4"/>
        <v>0.5134087264213274</v>
      </c>
      <c r="M51" s="17">
        <f t="shared" si="5"/>
        <v>-1.3589154347160701</v>
      </c>
      <c r="N51" s="17">
        <f t="shared" si="5"/>
        <v>-1.3218275196497857</v>
      </c>
      <c r="O51" s="17">
        <f t="shared" si="5"/>
        <v>1.5297347833705752</v>
      </c>
      <c r="P51" s="17">
        <f t="shared" si="5"/>
        <v>1.5872917497571248</v>
      </c>
      <c r="Q51" s="17">
        <f t="shared" si="6"/>
        <v>-1.3712687423631686</v>
      </c>
      <c r="R51" s="17">
        <f t="shared" si="7"/>
        <v>0.20241493935374716</v>
      </c>
      <c r="S51" s="17">
        <f t="shared" si="8"/>
        <v>1.5946259811077517</v>
      </c>
      <c r="T51" s="17">
        <f t="shared" si="9"/>
        <v>0.831265951138768</v>
      </c>
      <c r="U51" s="17">
        <f t="shared" si="10"/>
        <v>1.8511754443253096E-2</v>
      </c>
      <c r="V51" s="17">
        <f t="shared" si="11"/>
        <v>1.2598249133939993E-2</v>
      </c>
      <c r="W51" s="22">
        <f t="shared" si="12"/>
        <v>3.1110003577193089E-2</v>
      </c>
      <c r="X51" s="17">
        <f t="shared" si="13"/>
        <v>-9.5304430574650462E-4</v>
      </c>
      <c r="Y51" s="17">
        <f t="shared" si="14"/>
        <v>-1.9060886114930092E-3</v>
      </c>
      <c r="Z51" s="17">
        <f t="shared" si="15"/>
        <v>-9.5466088639179218E-4</v>
      </c>
      <c r="AA51" s="17">
        <f t="shared" si="16"/>
        <v>-1.9093217727835844E-3</v>
      </c>
      <c r="AB51" s="17">
        <f t="shared" si="17"/>
        <v>1.5833168359412293E-2</v>
      </c>
      <c r="AC51" s="17">
        <f t="shared" si="18"/>
        <v>1.5948564817069123E-2</v>
      </c>
      <c r="AD51" s="17">
        <f t="shared" si="19"/>
        <v>-1.1348077210006462E-2</v>
      </c>
      <c r="AE51" s="17">
        <f t="shared" si="20"/>
        <v>-1.1430785097747229E-2</v>
      </c>
    </row>
    <row r="52" spans="1:31" x14ac:dyDescent="0.25">
      <c r="A52" s="17">
        <v>0.01</v>
      </c>
      <c r="B52" s="17">
        <v>0.99</v>
      </c>
      <c r="C52" s="17">
        <v>0.05</v>
      </c>
      <c r="D52" s="17">
        <v>0.1</v>
      </c>
      <c r="E52" s="17">
        <f t="shared" si="0"/>
        <v>0.19607548611027178</v>
      </c>
      <c r="F52" s="17">
        <f t="shared" si="0"/>
        <v>0.29215097222054365</v>
      </c>
      <c r="G52" s="17">
        <f t="shared" si="0"/>
        <v>0.29554573639823239</v>
      </c>
      <c r="H52" s="17">
        <f t="shared" si="0"/>
        <v>0.39109147279646445</v>
      </c>
      <c r="I52" s="17">
        <f t="shared" si="1"/>
        <v>3.9018871527567958E-2</v>
      </c>
      <c r="J52" s="17">
        <f t="shared" si="2"/>
        <v>0.50975348046294244</v>
      </c>
      <c r="K52" s="17">
        <f t="shared" si="3"/>
        <v>5.3886434099558067E-2</v>
      </c>
      <c r="L52" s="17">
        <f t="shared" si="4"/>
        <v>0.51346834962507637</v>
      </c>
      <c r="M52" s="17">
        <f t="shared" si="5"/>
        <v>-1.3747486030754825</v>
      </c>
      <c r="N52" s="17">
        <f t="shared" si="5"/>
        <v>-1.3377760844668549</v>
      </c>
      <c r="O52" s="17">
        <f t="shared" si="5"/>
        <v>1.5410828605805817</v>
      </c>
      <c r="P52" s="17">
        <f t="shared" si="5"/>
        <v>1.5987225348548721</v>
      </c>
      <c r="Q52" s="17">
        <f t="shared" si="6"/>
        <v>-1.3876885634383882</v>
      </c>
      <c r="R52" s="17">
        <f t="shared" si="7"/>
        <v>0.1997770209285408</v>
      </c>
      <c r="S52" s="17">
        <f t="shared" si="8"/>
        <v>1.6064657733430887</v>
      </c>
      <c r="T52" s="17">
        <f t="shared" si="9"/>
        <v>0.83292012717280728</v>
      </c>
      <c r="U52" s="17">
        <f t="shared" si="10"/>
        <v>1.8007658836255904E-2</v>
      </c>
      <c r="V52" s="17">
        <f t="shared" si="11"/>
        <v>1.2337043223703518E-2</v>
      </c>
      <c r="W52" s="22">
        <f t="shared" si="12"/>
        <v>3.0344702059959421E-2</v>
      </c>
      <c r="X52" s="17">
        <f t="shared" si="13"/>
        <v>-9.4209512799917506E-4</v>
      </c>
      <c r="Y52" s="17">
        <f t="shared" si="14"/>
        <v>-1.8841902559983501E-3</v>
      </c>
      <c r="Z52" s="17">
        <f t="shared" si="15"/>
        <v>-9.438231037277369E-4</v>
      </c>
      <c r="AA52" s="17">
        <f t="shared" si="16"/>
        <v>-1.8876462074554738E-3</v>
      </c>
      <c r="AB52" s="17">
        <f t="shared" si="17"/>
        <v>1.546537216905911E-2</v>
      </c>
      <c r="AC52" s="17">
        <f t="shared" si="18"/>
        <v>1.5578077302724085E-2</v>
      </c>
      <c r="AD52" s="17">
        <f t="shared" si="19"/>
        <v>-1.114315658933606E-2</v>
      </c>
      <c r="AE52" s="17">
        <f t="shared" si="20"/>
        <v>-1.1224363232093967E-2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A49F2-BB22-4946-AB44-F502E96FBF17}">
  <dimension ref="A2:AE52"/>
  <sheetViews>
    <sheetView topLeftCell="A16" workbookViewId="0">
      <selection activeCell="W4" sqref="W4:W52"/>
    </sheetView>
  </sheetViews>
  <sheetFormatPr defaultRowHeight="15" x14ac:dyDescent="0.25"/>
  <sheetData>
    <row r="2" spans="1:31" ht="30" x14ac:dyDescent="0.25">
      <c r="A2" s="18" t="s">
        <v>38</v>
      </c>
      <c r="B2" s="19">
        <v>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1" x14ac:dyDescent="0.25">
      <c r="A3" s="24" t="s">
        <v>39</v>
      </c>
      <c r="B3" s="24" t="s">
        <v>40</v>
      </c>
      <c r="C3" s="24" t="s">
        <v>41</v>
      </c>
      <c r="D3" s="24" t="s">
        <v>42</v>
      </c>
      <c r="E3" s="24" t="s">
        <v>43</v>
      </c>
      <c r="F3" s="24" t="s">
        <v>44</v>
      </c>
      <c r="G3" s="24" t="s">
        <v>45</v>
      </c>
      <c r="H3" s="24" t="s">
        <v>46</v>
      </c>
      <c r="I3" s="24" t="s">
        <v>1</v>
      </c>
      <c r="J3" s="24" t="s">
        <v>5</v>
      </c>
      <c r="K3" s="24" t="s">
        <v>3</v>
      </c>
      <c r="L3" s="24" t="s">
        <v>7</v>
      </c>
      <c r="M3" s="24" t="s">
        <v>47</v>
      </c>
      <c r="N3" s="24" t="s">
        <v>48</v>
      </c>
      <c r="O3" s="24" t="s">
        <v>49</v>
      </c>
      <c r="P3" s="24" t="s">
        <v>50</v>
      </c>
      <c r="Q3" s="24" t="s">
        <v>9</v>
      </c>
      <c r="R3" s="24" t="s">
        <v>13</v>
      </c>
      <c r="S3" s="24" t="s">
        <v>11</v>
      </c>
      <c r="T3" s="24" t="s">
        <v>15</v>
      </c>
      <c r="U3" s="24" t="s">
        <v>17</v>
      </c>
      <c r="V3" s="24" t="s">
        <v>19</v>
      </c>
      <c r="W3" s="24" t="s">
        <v>55</v>
      </c>
      <c r="X3" s="24" t="s">
        <v>51</v>
      </c>
      <c r="Y3" s="24" t="s">
        <v>52</v>
      </c>
      <c r="Z3" s="24" t="s">
        <v>53</v>
      </c>
      <c r="AA3" s="24" t="s">
        <v>54</v>
      </c>
      <c r="AB3" s="24" t="s">
        <v>22</v>
      </c>
      <c r="AC3" s="24" t="s">
        <v>24</v>
      </c>
      <c r="AD3" s="24" t="s">
        <v>26</v>
      </c>
      <c r="AE3" s="24" t="s">
        <v>28</v>
      </c>
    </row>
    <row r="4" spans="1:31" x14ac:dyDescent="0.25">
      <c r="A4" s="17">
        <v>0.01</v>
      </c>
      <c r="B4" s="17">
        <v>0.99</v>
      </c>
      <c r="C4" s="17">
        <v>0.05</v>
      </c>
      <c r="D4" s="17">
        <v>0.1</v>
      </c>
      <c r="E4" s="17">
        <v>0.15</v>
      </c>
      <c r="F4" s="17">
        <v>0.2</v>
      </c>
      <c r="G4" s="17">
        <v>0.25</v>
      </c>
      <c r="H4" s="17">
        <v>0.3</v>
      </c>
      <c r="I4" s="17">
        <f>(E4*C4)+(F4*D4)</f>
        <v>2.7500000000000004E-2</v>
      </c>
      <c r="J4" s="17">
        <f>(1/(1+EXP(-I4)))</f>
        <v>0.50687456676453424</v>
      </c>
      <c r="K4" s="17">
        <f>(G4*C4)+(H4*D4)</f>
        <v>4.2499999999999996E-2</v>
      </c>
      <c r="L4" s="17">
        <f>(1/(1+EXP(-K4)))</f>
        <v>0.51062340100496373</v>
      </c>
      <c r="M4" s="17">
        <v>0.4</v>
      </c>
      <c r="N4" s="17">
        <v>0.45</v>
      </c>
      <c r="O4" s="17">
        <v>0.5</v>
      </c>
      <c r="P4" s="17">
        <v>0.55000000000000004</v>
      </c>
      <c r="Q4" s="17">
        <f>(M4*J4)+(N4*L4)</f>
        <v>0.43253035715804738</v>
      </c>
      <c r="R4" s="17">
        <f>(1/(1+EXP(-Q4)))</f>
        <v>0.60647773220672796</v>
      </c>
      <c r="S4" s="17">
        <f>(O4*J4)+(P4*L4)</f>
        <v>0.53428015393499717</v>
      </c>
      <c r="T4" s="17">
        <f>(1/(1+EXP(-S4)))</f>
        <v>0.63048083545063482</v>
      </c>
      <c r="U4" s="17">
        <f>0.5*(A4-R4)^2</f>
        <v>0.17789284250924053</v>
      </c>
      <c r="V4" s="17">
        <f>0.5*(B4-T4)^2</f>
        <v>6.4627014839136757E-2</v>
      </c>
      <c r="W4" s="22">
        <f>U4+V4</f>
        <v>0.24251985734837728</v>
      </c>
      <c r="X4" s="17">
        <f>((R4-A4)*R4*(1-R4)*M4 + (T4-B4)*T4*(1-T4)*O4)*J4*(1-J4)*C4</f>
        <v>1.882556669401121E-4</v>
      </c>
      <c r="Y4" s="17">
        <f>((R4-A4)*R4*(1-R4)*M4 + (T4-B4)*T4*(1-T4)*O4)*J4*(1-J4)*D4</f>
        <v>3.765113338802242E-4</v>
      </c>
      <c r="Z4" s="17">
        <f>((R4-A4)*R4*(1-R4)*N4 + (T4-B4)*T4*(1-T4)*P4)*J4*(1-J4)*C4</f>
        <v>2.2487247755452336E-4</v>
      </c>
      <c r="AA4" s="17">
        <f>((R4-A4)*R4*(1-R4)*N4 + (T4-B4)*T4*(1-T4)*P4)*J4*(1-J4)*D4</f>
        <v>4.4974495510904672E-4</v>
      </c>
      <c r="AB4" s="17">
        <f>(R4-A4)*(R4*(1-R4))*J4</f>
        <v>7.2157072912136244E-2</v>
      </c>
      <c r="AC4" s="17">
        <f>(R4-A4)*(R4*(1-R4))*L4</f>
        <v>7.2690745191944767E-2</v>
      </c>
      <c r="AD4" s="17">
        <f>(T4-B4)*(T4*(1-T4))*J4</f>
        <v>-4.2455250092604709E-2</v>
      </c>
      <c r="AE4" s="17">
        <f>(T4-B4)*(T4*(1-T4))*L4</f>
        <v>-4.276924828006376E-2</v>
      </c>
    </row>
    <row r="5" spans="1:31" x14ac:dyDescent="0.25">
      <c r="A5" s="17">
        <v>0.01</v>
      </c>
      <c r="B5" s="17">
        <v>0.99</v>
      </c>
      <c r="C5" s="17">
        <v>0.05</v>
      </c>
      <c r="D5" s="17">
        <v>0.1</v>
      </c>
      <c r="E5" s="17">
        <f>E4-$B$2*X4</f>
        <v>0.14962348866611977</v>
      </c>
      <c r="F5" s="17">
        <f>F4-$B$2*Y4</f>
        <v>0.19924697733223956</v>
      </c>
      <c r="G5" s="17">
        <f>G4-$B$2*Z4</f>
        <v>0.24955025504489095</v>
      </c>
      <c r="H5" s="17">
        <f>H4-$B$2*AA4</f>
        <v>0.29910051008978189</v>
      </c>
      <c r="I5" s="17">
        <f>(E5*C5)+(F5*D5)</f>
        <v>2.7405872166529947E-2</v>
      </c>
      <c r="J5" s="17">
        <f>(1/(1+EXP(-I5)))</f>
        <v>0.50685103923940988</v>
      </c>
      <c r="K5" s="17">
        <f>(G5*C5)+(H5*D5)</f>
        <v>4.2387563761222741E-2</v>
      </c>
      <c r="L5" s="17">
        <f>(1/(1+EXP(-K5)))</f>
        <v>0.51059530460091618</v>
      </c>
      <c r="M5" s="17">
        <f>M4-$B$2*AB4</f>
        <v>0.25568585417572753</v>
      </c>
      <c r="N5" s="17">
        <f>N4-$B$2*AC4</f>
        <v>0.30461850961611048</v>
      </c>
      <c r="O5" s="17">
        <f>O4-$B$2*AD4</f>
        <v>0.5849105001852094</v>
      </c>
      <c r="P5" s="17">
        <f>P4-$B$2*AE4</f>
        <v>0.63553849656012762</v>
      </c>
      <c r="Q5" s="17">
        <f>(M5*J5)+(N5*L5)</f>
        <v>0.28513142161229876</v>
      </c>
      <c r="R5" s="17">
        <f>(1/(1+EXP(-Q5)))</f>
        <v>0.57080380875700587</v>
      </c>
      <c r="S5" s="17">
        <f>(O5*J5)+(P5*L5)</f>
        <v>0.62096546711764311</v>
      </c>
      <c r="T5" s="17">
        <f>(1/(1+EXP(-S5)))</f>
        <v>0.65043809713812129</v>
      </c>
      <c r="U5" s="17">
        <f>0.5*(A5-R5)^2</f>
        <v>0.15725045595818221</v>
      </c>
      <c r="V5" s="17">
        <f>0.5*(B5-T5)^2</f>
        <v>5.7651142937589973E-2</v>
      </c>
      <c r="W5" s="22">
        <f>U5+V5</f>
        <v>0.21490159889577218</v>
      </c>
      <c r="X5" s="17">
        <f>((R5-A5)*R5*(1-R5)*M5 + (T5-B5)*T5*(1-T5)*O5)*J5*(1-J5)*C5</f>
        <v>-1.2534929570232062E-4</v>
      </c>
      <c r="Y5" s="17">
        <f>((R5-A5)*R5*(1-R5)*M5 + (T5-B5)*T5*(1-T5)*O5)*J5*(1-J5)*D5</f>
        <v>-2.5069859140464123E-4</v>
      </c>
      <c r="Z5" s="17">
        <f>((R5-A5)*R5*(1-R5)*N5 + (T5-B5)*T5*(1-T5)*P5)*J5*(1-J5)*C5</f>
        <v>-9.0180046183882098E-5</v>
      </c>
      <c r="AA5" s="17">
        <f>((R5-A5)*R5*(1-R5)*N5 + (T5-B5)*T5*(1-T5)*P5)*J5*(1-J5)*D5</f>
        <v>-1.803600923677642E-4</v>
      </c>
      <c r="AB5" s="17">
        <f>(R5-A5)*(R5*(1-R5))*J5</f>
        <v>6.9636032206420742E-2</v>
      </c>
      <c r="AC5" s="17">
        <f>(R5-A5)*(R5*(1-R5))*L5</f>
        <v>7.0150455110030652E-2</v>
      </c>
      <c r="AD5" s="17">
        <f>(T5-B5)*(T5*(1-T5))*J5</f>
        <v>-3.9131758564986768E-2</v>
      </c>
      <c r="AE5" s="17">
        <f>(T5-B5)*(T5*(1-T5))*L5</f>
        <v>-3.9420836966304794E-2</v>
      </c>
    </row>
    <row r="6" spans="1:31" x14ac:dyDescent="0.25">
      <c r="A6" s="17">
        <v>0.01</v>
      </c>
      <c r="B6" s="17">
        <v>0.99</v>
      </c>
      <c r="C6" s="17">
        <v>0.05</v>
      </c>
      <c r="D6" s="17">
        <v>0.1</v>
      </c>
      <c r="E6" s="17">
        <f t="shared" ref="E6:H52" si="0">E5-$B$2*X5</f>
        <v>0.14987418725752441</v>
      </c>
      <c r="F6" s="17">
        <f t="shared" si="0"/>
        <v>0.19974837451504884</v>
      </c>
      <c r="G6" s="17">
        <f t="shared" si="0"/>
        <v>0.24973061513725872</v>
      </c>
      <c r="H6" s="17">
        <f t="shared" si="0"/>
        <v>0.29946123027451743</v>
      </c>
      <c r="I6" s="17">
        <f t="shared" ref="I6:I52" si="1">(E6*C6)+(F6*D6)</f>
        <v>2.7468546814381104E-2</v>
      </c>
      <c r="J6" s="17">
        <f t="shared" ref="J6:J52" si="2">(1/(1+EXP(-I6)))</f>
        <v>0.50686670495289732</v>
      </c>
      <c r="K6" s="17">
        <f t="shared" ref="K6:K52" si="3">(G6*C6)+(H6*D6)</f>
        <v>4.2432653784314683E-2</v>
      </c>
      <c r="L6" s="17">
        <f t="shared" ref="L6:L52" si="4">(1/(1+EXP(-K6)))</f>
        <v>0.51060657203947679</v>
      </c>
      <c r="M6" s="17">
        <f t="shared" ref="M6:P52" si="5">M5-$B$2*AB5</f>
        <v>0.11641378976288605</v>
      </c>
      <c r="N6" s="17">
        <f t="shared" si="5"/>
        <v>0.16431759939604917</v>
      </c>
      <c r="O6" s="17">
        <f t="shared" si="5"/>
        <v>0.663174017315183</v>
      </c>
      <c r="P6" s="17">
        <f t="shared" si="5"/>
        <v>0.71438017049273717</v>
      </c>
      <c r="Q6" s="17">
        <f t="shared" ref="Q6:Q52" si="6">(M6*J6)+(N6*L6)</f>
        <v>0.14290792018156606</v>
      </c>
      <c r="R6" s="17">
        <f t="shared" ref="R6:R52" si="7">(1/(1+EXP(-Q6)))</f>
        <v>0.53566630059487497</v>
      </c>
      <c r="S6" s="17">
        <f t="shared" ref="S6:S52" si="8">(O6*J6)+(P6*L6)</f>
        <v>0.70090803895519604</v>
      </c>
      <c r="T6" s="17">
        <f t="shared" ref="T6:T52" si="9">(1/(1+EXP(-S6)))</f>
        <v>0.66838906533844944</v>
      </c>
      <c r="U6" s="17">
        <f t="shared" ref="U6:U52" si="10">0.5*(A6-R6)^2</f>
        <v>0.13816252979055071</v>
      </c>
      <c r="V6" s="17">
        <f t="shared" ref="V6:V52" si="11">0.5*(B6-T6)^2</f>
        <v>5.1716796646938068E-2</v>
      </c>
      <c r="W6" s="22">
        <f t="shared" ref="W6:W52" si="12">U6+V6</f>
        <v>0.18987932643748878</v>
      </c>
      <c r="X6" s="17">
        <f t="shared" ref="X6:X52" si="13">((R6-A6)*R6*(1-R6)*M6 + (T6-B6)*T6*(1-T6)*O6)*J6*(1-J6)*C6</f>
        <v>-4.0058074904219501E-4</v>
      </c>
      <c r="Y6" s="17">
        <f t="shared" ref="Y6:Y52" si="14">((R6-A6)*R6*(1-R6)*M6 + (T6-B6)*T6*(1-T6)*O6)*J6*(1-J6)*D6</f>
        <v>-8.0116149808439003E-4</v>
      </c>
      <c r="Z6" s="17">
        <f t="shared" ref="Z6:Z52" si="15">((R6-A6)*R6*(1-R6)*N6 + (T6-B6)*T6*(1-T6)*P6)*J6*(1-J6)*C6</f>
        <v>-3.6792230821756775E-4</v>
      </c>
      <c r="AA6" s="17">
        <f t="shared" ref="AA6:AA52" si="16">((R6-A6)*R6*(1-R6)*N6 + (T6-B6)*T6*(1-T6)*P6)*J6*(1-J6)*D6</f>
        <v>-7.358446164351355E-4</v>
      </c>
      <c r="AB6" s="17">
        <f t="shared" ref="AB6:AB52" si="17">(R6-A6)*(R6*(1-R6))*J6</f>
        <v>6.6271748602178104E-2</v>
      </c>
      <c r="AC6" s="17">
        <f t="shared" ref="AC6:AC52" si="18">(R6-A6)*(R6*(1-R6))*L6</f>
        <v>6.6760728306201833E-2</v>
      </c>
      <c r="AD6" s="17">
        <f t="shared" ref="AD6:AD52" si="19">(T6-B6)*(T6*(1-T6))*J6</f>
        <v>-3.6131230261883869E-2</v>
      </c>
      <c r="AE6" s="17">
        <f t="shared" ref="AE6:AE52" si="20">(T6-B6)*(T6*(1-T6))*L6</f>
        <v>-3.6397821058899431E-2</v>
      </c>
    </row>
    <row r="7" spans="1:31" x14ac:dyDescent="0.25">
      <c r="A7" s="17">
        <v>0.01</v>
      </c>
      <c r="B7" s="17">
        <v>0.99</v>
      </c>
      <c r="C7" s="17">
        <v>0.05</v>
      </c>
      <c r="D7" s="17">
        <v>0.1</v>
      </c>
      <c r="E7" s="17">
        <f t="shared" si="0"/>
        <v>0.15067534875560881</v>
      </c>
      <c r="F7" s="17">
        <f t="shared" si="0"/>
        <v>0.20135069751121762</v>
      </c>
      <c r="G7" s="17">
        <f t="shared" si="0"/>
        <v>0.25046645975369386</v>
      </c>
      <c r="H7" s="17">
        <f t="shared" si="0"/>
        <v>0.30093291950738771</v>
      </c>
      <c r="I7" s="17">
        <f t="shared" si="1"/>
        <v>2.7668837188902205E-2</v>
      </c>
      <c r="J7" s="17">
        <f t="shared" si="2"/>
        <v>0.50691676803348773</v>
      </c>
      <c r="K7" s="17">
        <f t="shared" si="3"/>
        <v>4.2616614938423468E-2</v>
      </c>
      <c r="L7" s="17">
        <f t="shared" si="4"/>
        <v>0.51065254154266471</v>
      </c>
      <c r="M7" s="17">
        <f t="shared" si="5"/>
        <v>-1.6129707441470159E-2</v>
      </c>
      <c r="N7" s="17">
        <f t="shared" si="5"/>
        <v>3.0796142783645508E-2</v>
      </c>
      <c r="O7" s="17">
        <f t="shared" si="5"/>
        <v>0.73543647783895072</v>
      </c>
      <c r="P7" s="17">
        <f t="shared" si="5"/>
        <v>0.78717581261053604</v>
      </c>
      <c r="Q7" s="17">
        <f t="shared" si="6"/>
        <v>7.5497094166236244E-3</v>
      </c>
      <c r="R7" s="17">
        <f t="shared" si="7"/>
        <v>0.50188741838922402</v>
      </c>
      <c r="S7" s="17">
        <f t="shared" si="8"/>
        <v>0.77477841179053519</v>
      </c>
      <c r="T7" s="17">
        <f t="shared" si="9"/>
        <v>0.68455365253363232</v>
      </c>
      <c r="U7" s="17">
        <f t="shared" si="10"/>
        <v>0.12097661618480775</v>
      </c>
      <c r="V7" s="17">
        <f t="shared" si="11"/>
        <v>4.6648735590272508E-2</v>
      </c>
      <c r="W7" s="22">
        <f t="shared" si="12"/>
        <v>0.16762535177508026</v>
      </c>
      <c r="X7" s="17">
        <f t="shared" si="13"/>
        <v>-6.3102223992506654E-4</v>
      </c>
      <c r="Y7" s="17">
        <f t="shared" si="14"/>
        <v>-1.2620444798501331E-3</v>
      </c>
      <c r="Z7" s="17">
        <f t="shared" si="15"/>
        <v>-6.0155475508272445E-4</v>
      </c>
      <c r="AA7" s="17">
        <f t="shared" si="16"/>
        <v>-1.2031095101654489E-3</v>
      </c>
      <c r="AB7" s="17">
        <f t="shared" si="17"/>
        <v>6.2335606834351999E-2</v>
      </c>
      <c r="AC7" s="17">
        <f t="shared" si="18"/>
        <v>6.2794995285031269E-2</v>
      </c>
      <c r="AD7" s="17">
        <f t="shared" si="19"/>
        <v>-3.34352510602575E-2</v>
      </c>
      <c r="AE7" s="17">
        <f t="shared" si="20"/>
        <v>-3.3681655466385449E-2</v>
      </c>
    </row>
    <row r="8" spans="1:31" x14ac:dyDescent="0.25">
      <c r="A8" s="17">
        <v>0.01</v>
      </c>
      <c r="B8" s="17">
        <v>0.99</v>
      </c>
      <c r="C8" s="17">
        <v>0.05</v>
      </c>
      <c r="D8" s="17">
        <v>0.1</v>
      </c>
      <c r="E8" s="17">
        <f t="shared" si="0"/>
        <v>0.15193739323545893</v>
      </c>
      <c r="F8" s="17">
        <f t="shared" si="0"/>
        <v>0.20387478647091789</v>
      </c>
      <c r="G8" s="17">
        <f t="shared" si="0"/>
        <v>0.25166956926385931</v>
      </c>
      <c r="H8" s="17">
        <f t="shared" si="0"/>
        <v>0.3033391385277186</v>
      </c>
      <c r="I8" s="17">
        <f t="shared" si="1"/>
        <v>2.7984348308864739E-2</v>
      </c>
      <c r="J8" s="17">
        <f t="shared" si="2"/>
        <v>0.50699563054613905</v>
      </c>
      <c r="K8" s="17">
        <f t="shared" si="3"/>
        <v>4.2917392315964822E-2</v>
      </c>
      <c r="L8" s="17">
        <f t="shared" si="4"/>
        <v>0.51072770151446101</v>
      </c>
      <c r="M8" s="17">
        <f t="shared" si="5"/>
        <v>-0.14080092111017417</v>
      </c>
      <c r="N8" s="17">
        <f t="shared" si="5"/>
        <v>-9.4793847786417029E-2</v>
      </c>
      <c r="O8" s="17">
        <f t="shared" si="5"/>
        <v>0.80230697995946576</v>
      </c>
      <c r="P8" s="17">
        <f t="shared" si="5"/>
        <v>0.85453912354330697</v>
      </c>
      <c r="Q8" s="17">
        <f t="shared" si="6"/>
        <v>-0.11979929577739838</v>
      </c>
      <c r="R8" s="17">
        <f t="shared" si="7"/>
        <v>0.47008594439042134</v>
      </c>
      <c r="S8" s="17">
        <f t="shared" si="8"/>
        <v>0.84320293561757309</v>
      </c>
      <c r="T8" s="17">
        <f t="shared" si="9"/>
        <v>0.69913936215155581</v>
      </c>
      <c r="U8" s="17">
        <f t="shared" si="10"/>
        <v>0.10583953811281294</v>
      </c>
      <c r="V8" s="17">
        <f t="shared" si="11"/>
        <v>4.2299955324801901E-2</v>
      </c>
      <c r="W8" s="22">
        <f t="shared" si="12"/>
        <v>0.14813949343761484</v>
      </c>
      <c r="X8" s="17">
        <f t="shared" si="13"/>
        <v>-8.1512570155475254E-4</v>
      </c>
      <c r="Y8" s="17">
        <f t="shared" si="14"/>
        <v>-1.6302514031095051E-3</v>
      </c>
      <c r="Z8" s="17">
        <f t="shared" si="15"/>
        <v>-7.8916498422505808E-4</v>
      </c>
      <c r="AA8" s="17">
        <f t="shared" si="16"/>
        <v>-1.5783299684501162E-3</v>
      </c>
      <c r="AB8" s="17">
        <f t="shared" si="17"/>
        <v>5.8106656591676707E-2</v>
      </c>
      <c r="AC8" s="17">
        <f t="shared" si="18"/>
        <v>5.8534388416304962E-2</v>
      </c>
      <c r="AD8" s="17">
        <f t="shared" si="19"/>
        <v>-3.1018321604345991E-2</v>
      </c>
      <c r="AE8" s="17">
        <f t="shared" si="20"/>
        <v>-3.1246652127472893E-2</v>
      </c>
    </row>
    <row r="9" spans="1:31" x14ac:dyDescent="0.25">
      <c r="A9" s="17">
        <v>0.01</v>
      </c>
      <c r="B9" s="17">
        <v>0.99</v>
      </c>
      <c r="C9" s="17">
        <v>0.05</v>
      </c>
      <c r="D9" s="17">
        <v>0.1</v>
      </c>
      <c r="E9" s="17">
        <f t="shared" si="0"/>
        <v>0.15356764463856845</v>
      </c>
      <c r="F9" s="17">
        <f t="shared" si="0"/>
        <v>0.2071352892771369</v>
      </c>
      <c r="G9" s="17">
        <f t="shared" si="0"/>
        <v>0.25324789923230945</v>
      </c>
      <c r="H9" s="17">
        <f t="shared" si="0"/>
        <v>0.30649579846461883</v>
      </c>
      <c r="I9" s="17">
        <f t="shared" si="1"/>
        <v>2.8391911159642114E-2</v>
      </c>
      <c r="J9" s="17">
        <f t="shared" si="2"/>
        <v>0.50709750102131845</v>
      </c>
      <c r="K9" s="17">
        <f t="shared" si="3"/>
        <v>4.3311974808077358E-2</v>
      </c>
      <c r="L9" s="17">
        <f t="shared" si="4"/>
        <v>0.51082630130887485</v>
      </c>
      <c r="M9" s="17">
        <f t="shared" si="5"/>
        <v>-0.2570142342935276</v>
      </c>
      <c r="N9" s="17">
        <f t="shared" si="5"/>
        <v>-0.21186262461902694</v>
      </c>
      <c r="O9" s="17">
        <f t="shared" si="5"/>
        <v>0.86434362316815772</v>
      </c>
      <c r="P9" s="17">
        <f t="shared" si="5"/>
        <v>0.91703242779825278</v>
      </c>
      <c r="Q9" s="17">
        <f t="shared" si="6"/>
        <v>-0.23855627685688358</v>
      </c>
      <c r="R9" s="17">
        <f t="shared" si="7"/>
        <v>0.44064216421910163</v>
      </c>
      <c r="S9" s="17">
        <f t="shared" si="8"/>
        <v>0.90675077460476428</v>
      </c>
      <c r="T9" s="17">
        <f t="shared" si="9"/>
        <v>0.71233481084063943</v>
      </c>
      <c r="U9" s="17">
        <f t="shared" si="10"/>
        <v>9.2726336801655845E-2</v>
      </c>
      <c r="V9" s="17">
        <f t="shared" si="11"/>
        <v>3.8548978635451737E-2</v>
      </c>
      <c r="W9" s="22">
        <f t="shared" si="12"/>
        <v>0.13127531543710758</v>
      </c>
      <c r="X9" s="17">
        <f t="shared" si="13"/>
        <v>-9.5554846313581894E-4</v>
      </c>
      <c r="Y9" s="17">
        <f t="shared" si="14"/>
        <v>-1.9110969262716379E-3</v>
      </c>
      <c r="Z9" s="17">
        <f t="shared" si="15"/>
        <v>-9.3311950090827303E-4</v>
      </c>
      <c r="AA9" s="17">
        <f t="shared" si="16"/>
        <v>-1.8662390018165461E-3</v>
      </c>
      <c r="AB9" s="17">
        <f t="shared" si="17"/>
        <v>5.3824970149984316E-2</v>
      </c>
      <c r="AC9" s="17">
        <f t="shared" si="18"/>
        <v>5.4220757082021551E-2</v>
      </c>
      <c r="AD9" s="17">
        <f t="shared" si="19"/>
        <v>-2.8852562117539629E-2</v>
      </c>
      <c r="AE9" s="17">
        <f t="shared" si="20"/>
        <v>-2.9064721399933918E-2</v>
      </c>
    </row>
    <row r="10" spans="1:31" x14ac:dyDescent="0.25">
      <c r="A10" s="17">
        <v>0.01</v>
      </c>
      <c r="B10" s="17">
        <v>0.99</v>
      </c>
      <c r="C10" s="17">
        <v>0.05</v>
      </c>
      <c r="D10" s="17">
        <v>0.1</v>
      </c>
      <c r="E10" s="17">
        <f t="shared" si="0"/>
        <v>0.1554787415648401</v>
      </c>
      <c r="F10" s="17">
        <f t="shared" si="0"/>
        <v>0.21095748312968018</v>
      </c>
      <c r="G10" s="17">
        <f t="shared" si="0"/>
        <v>0.25511413823412599</v>
      </c>
      <c r="H10" s="17">
        <f t="shared" si="0"/>
        <v>0.31022827646825191</v>
      </c>
      <c r="I10" s="17">
        <f t="shared" si="1"/>
        <v>2.8869685391210025E-2</v>
      </c>
      <c r="J10" s="17">
        <f t="shared" si="2"/>
        <v>0.50721692010434039</v>
      </c>
      <c r="K10" s="17">
        <f t="shared" si="3"/>
        <v>4.3778534558531493E-2</v>
      </c>
      <c r="L10" s="17">
        <f t="shared" si="4"/>
        <v>0.51094288597058235</v>
      </c>
      <c r="M10" s="17">
        <f t="shared" si="5"/>
        <v>-0.3646641745934962</v>
      </c>
      <c r="N10" s="17">
        <f t="shared" si="5"/>
        <v>-0.32030413878307007</v>
      </c>
      <c r="O10" s="17">
        <f t="shared" si="5"/>
        <v>0.92204874740323695</v>
      </c>
      <c r="P10" s="17">
        <f t="shared" si="5"/>
        <v>0.97516187059812065</v>
      </c>
      <c r="Q10" s="17">
        <f t="shared" si="6"/>
        <v>-0.34862096056784836</v>
      </c>
      <c r="R10" s="17">
        <f t="shared" si="7"/>
        <v>0.41371687444973543</v>
      </c>
      <c r="S10" s="17">
        <f t="shared" si="8"/>
        <v>0.96593074629581011</v>
      </c>
      <c r="T10" s="17">
        <f t="shared" si="9"/>
        <v>0.72430766663815227</v>
      </c>
      <c r="U10" s="17">
        <f t="shared" si="10"/>
        <v>8.1493657357731716E-2</v>
      </c>
      <c r="V10" s="17">
        <f t="shared" si="11"/>
        <v>3.5296208003631611E-2</v>
      </c>
      <c r="W10" s="22">
        <f t="shared" si="12"/>
        <v>0.11678986536136332</v>
      </c>
      <c r="X10" s="17">
        <f t="shared" si="13"/>
        <v>-1.0576370079769457E-3</v>
      </c>
      <c r="Y10" s="17">
        <f t="shared" si="14"/>
        <v>-2.1152740159538913E-3</v>
      </c>
      <c r="Z10" s="17">
        <f t="shared" si="15"/>
        <v>-1.0385662797453769E-3</v>
      </c>
      <c r="AA10" s="17">
        <f t="shared" si="16"/>
        <v>-2.0771325594907538E-3</v>
      </c>
      <c r="AB10" s="17">
        <f t="shared" si="17"/>
        <v>4.966852516198967E-2</v>
      </c>
      <c r="AC10" s="17">
        <f t="shared" si="18"/>
        <v>5.0033385287992733E-2</v>
      </c>
      <c r="AD10" s="17">
        <f t="shared" si="19"/>
        <v>-2.6910423145545911E-2</v>
      </c>
      <c r="AE10" s="17">
        <f t="shared" si="20"/>
        <v>-2.7108104480911863E-2</v>
      </c>
    </row>
    <row r="11" spans="1:31" x14ac:dyDescent="0.25">
      <c r="A11" s="17">
        <v>0.01</v>
      </c>
      <c r="B11" s="17">
        <v>0.99</v>
      </c>
      <c r="C11" s="17">
        <v>0.05</v>
      </c>
      <c r="D11" s="17">
        <v>0.1</v>
      </c>
      <c r="E11" s="17">
        <f t="shared" si="0"/>
        <v>0.157594015580794</v>
      </c>
      <c r="F11" s="17">
        <f t="shared" si="0"/>
        <v>0.21518803116158797</v>
      </c>
      <c r="G11" s="17">
        <f t="shared" si="0"/>
        <v>0.25719127079361676</v>
      </c>
      <c r="H11" s="17">
        <f t="shared" si="0"/>
        <v>0.31438254158723339</v>
      </c>
      <c r="I11" s="17">
        <f t="shared" si="1"/>
        <v>2.9398503895198498E-2</v>
      </c>
      <c r="J11" s="17">
        <f t="shared" si="2"/>
        <v>0.50734909667986416</v>
      </c>
      <c r="K11" s="17">
        <f t="shared" si="3"/>
        <v>4.4297817698404178E-2</v>
      </c>
      <c r="L11" s="17">
        <f t="shared" si="4"/>
        <v>0.51107264383282125</v>
      </c>
      <c r="M11" s="17">
        <f t="shared" si="5"/>
        <v>-0.46400122491747553</v>
      </c>
      <c r="N11" s="17">
        <f t="shared" si="5"/>
        <v>-0.42037090935905552</v>
      </c>
      <c r="O11" s="17">
        <f t="shared" si="5"/>
        <v>0.9758695936943288</v>
      </c>
      <c r="P11" s="17">
        <f t="shared" si="5"/>
        <v>1.0293780795599443</v>
      </c>
      <c r="Q11" s="17">
        <f t="shared" si="6"/>
        <v>-0.45025067435677146</v>
      </c>
      <c r="R11" s="17">
        <f t="shared" si="7"/>
        <v>0.38930116762967526</v>
      </c>
      <c r="S11" s="17">
        <f t="shared" si="8"/>
        <v>1.0211935334624167</v>
      </c>
      <c r="T11" s="17">
        <f t="shared" si="9"/>
        <v>0.73520502010697264</v>
      </c>
      <c r="U11" s="17">
        <f t="shared" si="10"/>
        <v>7.1934687882617504E-2</v>
      </c>
      <c r="V11" s="17">
        <f t="shared" si="11"/>
        <v>3.2460240889344107E-2</v>
      </c>
      <c r="W11" s="22">
        <f t="shared" si="12"/>
        <v>0.1043949287719616</v>
      </c>
      <c r="X11" s="17">
        <f t="shared" si="13"/>
        <v>-1.1278630281738749E-3</v>
      </c>
      <c r="Y11" s="17">
        <f t="shared" si="14"/>
        <v>-2.2557260563477498E-3</v>
      </c>
      <c r="Z11" s="17">
        <f t="shared" si="15"/>
        <v>-1.1118630678776599E-3</v>
      </c>
      <c r="AA11" s="17">
        <f t="shared" si="16"/>
        <v>-2.2237261357553198E-3</v>
      </c>
      <c r="AB11" s="17">
        <f t="shared" si="17"/>
        <v>4.5751345108682777E-2</v>
      </c>
      <c r="AC11" s="17">
        <f t="shared" si="18"/>
        <v>4.6087124342228725E-2</v>
      </c>
      <c r="AD11" s="17">
        <f t="shared" si="19"/>
        <v>-2.5166102992319066E-2</v>
      </c>
      <c r="AE11" s="17">
        <f t="shared" si="20"/>
        <v>-2.5350802584298834E-2</v>
      </c>
    </row>
    <row r="12" spans="1:31" x14ac:dyDescent="0.25">
      <c r="A12" s="17">
        <v>0.01</v>
      </c>
      <c r="B12" s="17">
        <v>0.99</v>
      </c>
      <c r="C12" s="17">
        <v>0.05</v>
      </c>
      <c r="D12" s="17">
        <v>0.1</v>
      </c>
      <c r="E12" s="17">
        <f t="shared" si="0"/>
        <v>0.15984974163714175</v>
      </c>
      <c r="F12" s="17">
        <f t="shared" si="0"/>
        <v>0.21969948327428346</v>
      </c>
      <c r="G12" s="17">
        <f t="shared" si="0"/>
        <v>0.25941499692937209</v>
      </c>
      <c r="H12" s="17">
        <f t="shared" si="0"/>
        <v>0.31882999385874405</v>
      </c>
      <c r="I12" s="17">
        <f t="shared" si="1"/>
        <v>2.9962435409285434E-2</v>
      </c>
      <c r="J12" s="17">
        <f t="shared" si="2"/>
        <v>0.50749004851298918</v>
      </c>
      <c r="K12" s="17">
        <f t="shared" si="3"/>
        <v>4.4853749232343011E-2</v>
      </c>
      <c r="L12" s="17">
        <f t="shared" si="4"/>
        <v>0.51121155769850635</v>
      </c>
      <c r="M12" s="17">
        <f t="shared" si="5"/>
        <v>-0.5555039151348411</v>
      </c>
      <c r="N12" s="17">
        <f t="shared" si="5"/>
        <v>-0.51254515804351297</v>
      </c>
      <c r="O12" s="17">
        <f t="shared" si="5"/>
        <v>1.026201799678967</v>
      </c>
      <c r="P12" s="17">
        <f t="shared" si="5"/>
        <v>1.0800796847285419</v>
      </c>
      <c r="Q12" s="17">
        <f t="shared" si="6"/>
        <v>-0.54393171747518732</v>
      </c>
      <c r="R12" s="17">
        <f t="shared" si="7"/>
        <v>0.36727343950467189</v>
      </c>
      <c r="S12" s="17">
        <f t="shared" si="8"/>
        <v>1.0729364191717852</v>
      </c>
      <c r="T12" s="17">
        <f t="shared" si="9"/>
        <v>0.74515494036234975</v>
      </c>
      <c r="U12" s="17">
        <f t="shared" si="10"/>
        <v>6.3822155287749219E-2</v>
      </c>
      <c r="V12" s="17">
        <f t="shared" si="11"/>
        <v>2.9974551614482252E-2</v>
      </c>
      <c r="W12" s="22">
        <f t="shared" si="12"/>
        <v>9.3796706902231464E-2</v>
      </c>
      <c r="X12" s="17">
        <f t="shared" si="13"/>
        <v>-1.1726687955818317E-3</v>
      </c>
      <c r="Y12" s="17">
        <f t="shared" si="14"/>
        <v>-2.3453375911636635E-3</v>
      </c>
      <c r="Z12" s="17">
        <f t="shared" si="15"/>
        <v>-1.1594026242357145E-3</v>
      </c>
      <c r="AA12" s="17">
        <f t="shared" si="16"/>
        <v>-2.3188052484714289E-3</v>
      </c>
      <c r="AB12" s="17">
        <f t="shared" si="17"/>
        <v>4.2134112375527923E-2</v>
      </c>
      <c r="AC12" s="17">
        <f t="shared" si="18"/>
        <v>4.2443088850413674E-2</v>
      </c>
      <c r="AD12" s="17">
        <f t="shared" si="19"/>
        <v>-2.3596178888182787E-2</v>
      </c>
      <c r="AE12" s="17">
        <f t="shared" si="20"/>
        <v>-2.3769213604297484E-2</v>
      </c>
    </row>
    <row r="13" spans="1:31" x14ac:dyDescent="0.25">
      <c r="A13" s="17">
        <v>0.01</v>
      </c>
      <c r="B13" s="17">
        <v>0.99</v>
      </c>
      <c r="C13" s="17">
        <v>0.05</v>
      </c>
      <c r="D13" s="17">
        <v>0.1</v>
      </c>
      <c r="E13" s="17">
        <f t="shared" si="0"/>
        <v>0.16219507922830542</v>
      </c>
      <c r="F13" s="17">
        <f t="shared" si="0"/>
        <v>0.22439015845661078</v>
      </c>
      <c r="G13" s="17">
        <f t="shared" si="0"/>
        <v>0.26173380217784353</v>
      </c>
      <c r="H13" s="17">
        <f t="shared" si="0"/>
        <v>0.32346760435568689</v>
      </c>
      <c r="I13" s="17">
        <f t="shared" si="1"/>
        <v>3.054876980707635E-2</v>
      </c>
      <c r="J13" s="17">
        <f t="shared" si="2"/>
        <v>0.50763659857079391</v>
      </c>
      <c r="K13" s="17">
        <f t="shared" si="3"/>
        <v>4.5433450544460866E-2</v>
      </c>
      <c r="L13" s="17">
        <f t="shared" si="4"/>
        <v>0.51135640921314762</v>
      </c>
      <c r="M13" s="17">
        <f t="shared" si="5"/>
        <v>-0.63977213988589698</v>
      </c>
      <c r="N13" s="17">
        <f t="shared" si="5"/>
        <v>-0.59743133574434037</v>
      </c>
      <c r="O13" s="17">
        <f t="shared" si="5"/>
        <v>1.0733941574553325</v>
      </c>
      <c r="P13" s="17">
        <f t="shared" si="5"/>
        <v>1.1276181119371369</v>
      </c>
      <c r="Q13" s="17">
        <f t="shared" si="6"/>
        <v>-0.63027209554967523</v>
      </c>
      <c r="R13" s="17">
        <f t="shared" si="7"/>
        <v>0.34744884352765193</v>
      </c>
      <c r="S13" s="17">
        <f t="shared" si="8"/>
        <v>1.1215089077002718</v>
      </c>
      <c r="T13" s="17">
        <f t="shared" si="9"/>
        <v>0.7542684960563909</v>
      </c>
      <c r="U13" s="17">
        <f t="shared" si="10"/>
        <v>5.6935860999074855E-2</v>
      </c>
      <c r="V13" s="17">
        <f t="shared" si="11"/>
        <v>2.7784670975757892E-2</v>
      </c>
      <c r="W13" s="22">
        <f t="shared" si="12"/>
        <v>8.4720531974832744E-2</v>
      </c>
      <c r="X13" s="17">
        <f t="shared" si="13"/>
        <v>-1.1978134109233156E-3</v>
      </c>
      <c r="Y13" s="17">
        <f t="shared" si="14"/>
        <v>-2.3956268218466312E-3</v>
      </c>
      <c r="Z13" s="17">
        <f t="shared" si="15"/>
        <v>-1.1869372956423234E-3</v>
      </c>
      <c r="AA13" s="17">
        <f t="shared" si="16"/>
        <v>-2.3738745912846469E-3</v>
      </c>
      <c r="AB13" s="17">
        <f t="shared" si="17"/>
        <v>3.8838844772315168E-2</v>
      </c>
      <c r="AC13" s="17">
        <f t="shared" si="18"/>
        <v>3.9123444323505001E-2</v>
      </c>
      <c r="AD13" s="17">
        <f t="shared" si="19"/>
        <v>-2.2179786417685352E-2</v>
      </c>
      <c r="AE13" s="17">
        <f t="shared" si="20"/>
        <v>-2.2342313323337786E-2</v>
      </c>
    </row>
    <row r="14" spans="1:31" x14ac:dyDescent="0.25">
      <c r="A14" s="17">
        <v>0.01</v>
      </c>
      <c r="B14" s="17">
        <v>0.99</v>
      </c>
      <c r="C14" s="17">
        <v>0.05</v>
      </c>
      <c r="D14" s="17">
        <v>0.1</v>
      </c>
      <c r="E14" s="17">
        <f t="shared" si="0"/>
        <v>0.16459070605015205</v>
      </c>
      <c r="F14" s="17">
        <f t="shared" si="0"/>
        <v>0.22918141210030404</v>
      </c>
      <c r="G14" s="17">
        <f t="shared" si="0"/>
        <v>0.26410767676912816</v>
      </c>
      <c r="H14" s="17">
        <f t="shared" si="0"/>
        <v>0.3282153535382562</v>
      </c>
      <c r="I14" s="17">
        <f t="shared" si="1"/>
        <v>3.1147676512538011E-2</v>
      </c>
      <c r="J14" s="17">
        <f t="shared" si="2"/>
        <v>0.50778628963123218</v>
      </c>
      <c r="K14" s="17">
        <f t="shared" si="3"/>
        <v>4.602691919228203E-2</v>
      </c>
      <c r="L14" s="17">
        <f t="shared" si="4"/>
        <v>0.51150469883284444</v>
      </c>
      <c r="M14" s="17">
        <f t="shared" si="5"/>
        <v>-0.71744982943052737</v>
      </c>
      <c r="N14" s="17">
        <f t="shared" si="5"/>
        <v>-0.67567822439135039</v>
      </c>
      <c r="O14" s="17">
        <f t="shared" si="5"/>
        <v>1.1177537302907032</v>
      </c>
      <c r="P14" s="17">
        <f t="shared" si="5"/>
        <v>1.1723027385838125</v>
      </c>
      <c r="Q14" s="17">
        <f t="shared" si="6"/>
        <v>-0.70992377355829661</v>
      </c>
      <c r="R14" s="17">
        <f t="shared" si="7"/>
        <v>0.32961568366704314</v>
      </c>
      <c r="S14" s="17">
        <f t="shared" si="8"/>
        <v>1.1672183786660169</v>
      </c>
      <c r="T14" s="17">
        <f t="shared" si="9"/>
        <v>0.76264185662234119</v>
      </c>
      <c r="U14" s="17">
        <f t="shared" si="10"/>
        <v>5.1077092622975689E-2</v>
      </c>
      <c r="V14" s="17">
        <f t="shared" si="11"/>
        <v>2.584586268006803E-2</v>
      </c>
      <c r="W14" s="22">
        <f t="shared" si="12"/>
        <v>7.6922955303043716E-2</v>
      </c>
      <c r="X14" s="17">
        <f t="shared" si="13"/>
        <v>-1.2081138047366281E-3</v>
      </c>
      <c r="Y14" s="17">
        <f t="shared" si="14"/>
        <v>-2.4162276094732561E-3</v>
      </c>
      <c r="Z14" s="17">
        <f t="shared" si="15"/>
        <v>-1.1993022085999389E-3</v>
      </c>
      <c r="AA14" s="17">
        <f t="shared" si="16"/>
        <v>-2.3986044171998779E-3</v>
      </c>
      <c r="AB14" s="17">
        <f t="shared" si="17"/>
        <v>3.5862516921490187E-2</v>
      </c>
      <c r="AC14" s="17">
        <f t="shared" si="18"/>
        <v>3.6125130378444073E-2</v>
      </c>
      <c r="AD14" s="17">
        <f t="shared" si="19"/>
        <v>-2.0898554990327323E-2</v>
      </c>
      <c r="AE14" s="17">
        <f t="shared" si="20"/>
        <v>-2.10515905896793E-2</v>
      </c>
    </row>
    <row r="15" spans="1:31" x14ac:dyDescent="0.25">
      <c r="A15" s="17">
        <v>0.01</v>
      </c>
      <c r="B15" s="17">
        <v>0.99</v>
      </c>
      <c r="C15" s="17">
        <v>0.05</v>
      </c>
      <c r="D15" s="17">
        <v>0.1</v>
      </c>
      <c r="E15" s="17">
        <f t="shared" si="0"/>
        <v>0.1670069336596253</v>
      </c>
      <c r="F15" s="17">
        <f t="shared" si="0"/>
        <v>0.23401386731925056</v>
      </c>
      <c r="G15" s="17">
        <f t="shared" si="0"/>
        <v>0.26650628118632802</v>
      </c>
      <c r="H15" s="17">
        <f t="shared" si="0"/>
        <v>0.33301256237265597</v>
      </c>
      <c r="I15" s="17">
        <f t="shared" si="1"/>
        <v>3.1751733414906322E-2</v>
      </c>
      <c r="J15" s="17">
        <f t="shared" si="2"/>
        <v>0.50793726652039584</v>
      </c>
      <c r="K15" s="17">
        <f t="shared" si="3"/>
        <v>4.6626570296582001E-2</v>
      </c>
      <c r="L15" s="17">
        <f t="shared" si="4"/>
        <v>0.51165453120208748</v>
      </c>
      <c r="M15" s="17">
        <f t="shared" si="5"/>
        <v>-0.78917486327350772</v>
      </c>
      <c r="N15" s="17">
        <f t="shared" si="5"/>
        <v>-0.74792848514823851</v>
      </c>
      <c r="O15" s="17">
        <f t="shared" si="5"/>
        <v>1.1595508402713579</v>
      </c>
      <c r="P15" s="17">
        <f t="shared" si="5"/>
        <v>1.2144059197631711</v>
      </c>
      <c r="Q15" s="17">
        <f t="shared" si="6"/>
        <v>-0.783532321298962</v>
      </c>
      <c r="R15" s="17">
        <f t="shared" si="7"/>
        <v>0.31355908973184571</v>
      </c>
      <c r="S15" s="17">
        <f t="shared" si="8"/>
        <v>1.2103353757643269</v>
      </c>
      <c r="T15" s="17">
        <f t="shared" si="9"/>
        <v>0.77035828454452737</v>
      </c>
      <c r="U15" s="17">
        <f t="shared" si="10"/>
        <v>4.6074060479413377E-2</v>
      </c>
      <c r="V15" s="17">
        <f t="shared" si="11"/>
        <v>2.41212415841114E-2</v>
      </c>
      <c r="W15" s="22">
        <f t="shared" si="12"/>
        <v>7.0195302063524784E-2</v>
      </c>
      <c r="X15" s="17">
        <f t="shared" si="13"/>
        <v>-1.2074286309826671E-3</v>
      </c>
      <c r="Y15" s="17">
        <f t="shared" si="14"/>
        <v>-2.4148572619653343E-3</v>
      </c>
      <c r="Z15" s="17">
        <f t="shared" si="15"/>
        <v>-1.200386590111552E-3</v>
      </c>
      <c r="AA15" s="17">
        <f t="shared" si="16"/>
        <v>-2.4007731802231039E-3</v>
      </c>
      <c r="AB15" s="17">
        <f t="shared" si="17"/>
        <v>3.3187601975388885E-2</v>
      </c>
      <c r="AC15" s="17">
        <f t="shared" si="18"/>
        <v>3.3430480592148537E-2</v>
      </c>
      <c r="AD15" s="17">
        <f t="shared" si="19"/>
        <v>-1.9736422987664683E-2</v>
      </c>
      <c r="AE15" s="17">
        <f t="shared" si="20"/>
        <v>-1.9880861116053174E-2</v>
      </c>
    </row>
    <row r="16" spans="1:31" x14ac:dyDescent="0.25">
      <c r="A16" s="17">
        <v>0.01</v>
      </c>
      <c r="B16" s="17">
        <v>0.99</v>
      </c>
      <c r="C16" s="17">
        <v>0.05</v>
      </c>
      <c r="D16" s="17">
        <v>0.1</v>
      </c>
      <c r="E16" s="17">
        <f t="shared" si="0"/>
        <v>0.16942179092159063</v>
      </c>
      <c r="F16" s="17">
        <f t="shared" si="0"/>
        <v>0.23884358184318122</v>
      </c>
      <c r="G16" s="17">
        <f t="shared" si="0"/>
        <v>0.2689070543665511</v>
      </c>
      <c r="H16" s="17">
        <f t="shared" si="0"/>
        <v>0.33781410873310219</v>
      </c>
      <c r="I16" s="17">
        <f t="shared" si="1"/>
        <v>3.2355447730397655E-2</v>
      </c>
      <c r="J16" s="17">
        <f t="shared" si="2"/>
        <v>0.50808815633752313</v>
      </c>
      <c r="K16" s="17">
        <f t="shared" si="3"/>
        <v>4.7226763591637778E-2</v>
      </c>
      <c r="L16" s="17">
        <f t="shared" si="4"/>
        <v>0.51180449694923003</v>
      </c>
      <c r="M16" s="17">
        <f t="shared" si="5"/>
        <v>-0.8555500672242855</v>
      </c>
      <c r="N16" s="17">
        <f t="shared" si="5"/>
        <v>-0.81478944633253558</v>
      </c>
      <c r="O16" s="17">
        <f t="shared" si="5"/>
        <v>1.1990236862466872</v>
      </c>
      <c r="P16" s="17">
        <f t="shared" si="5"/>
        <v>1.2541676419952774</v>
      </c>
      <c r="Q16" s="17">
        <f t="shared" si="6"/>
        <v>-0.85170775901019624</v>
      </c>
      <c r="R16" s="17">
        <f t="shared" si="7"/>
        <v>0.29907473885022379</v>
      </c>
      <c r="S16" s="17">
        <f t="shared" si="8"/>
        <v>1.2510983732514949</v>
      </c>
      <c r="T16" s="17">
        <f t="shared" si="9"/>
        <v>0.77748993693028401</v>
      </c>
      <c r="U16" s="17">
        <f t="shared" si="10"/>
        <v>4.178210232066254E-2</v>
      </c>
      <c r="V16" s="17">
        <f t="shared" si="11"/>
        <v>2.2580263452947332E-2</v>
      </c>
      <c r="W16" s="22">
        <f t="shared" si="12"/>
        <v>6.4362365773609875E-2</v>
      </c>
      <c r="X16" s="17">
        <f t="shared" si="13"/>
        <v>-1.1987617663217491E-3</v>
      </c>
      <c r="Y16" s="17">
        <f t="shared" si="14"/>
        <v>-2.3975235326434982E-3</v>
      </c>
      <c r="Z16" s="17">
        <f t="shared" si="15"/>
        <v>-1.1932293022997055E-3</v>
      </c>
      <c r="AA16" s="17">
        <f t="shared" si="16"/>
        <v>-2.3864586045994111E-3</v>
      </c>
      <c r="AB16" s="17">
        <f t="shared" si="17"/>
        <v>3.0789359731510715E-2</v>
      </c>
      <c r="AC16" s="17">
        <f t="shared" si="18"/>
        <v>3.1014564248780855E-2</v>
      </c>
      <c r="AD16" s="17">
        <f t="shared" si="19"/>
        <v>-1.8679403570506434E-2</v>
      </c>
      <c r="AE16" s="17">
        <f t="shared" si="20"/>
        <v>-1.8816031486795476E-2</v>
      </c>
    </row>
    <row r="17" spans="1:31" x14ac:dyDescent="0.25">
      <c r="A17" s="17">
        <v>0.01</v>
      </c>
      <c r="B17" s="17">
        <v>0.99</v>
      </c>
      <c r="C17" s="17">
        <v>0.05</v>
      </c>
      <c r="D17" s="17">
        <v>0.1</v>
      </c>
      <c r="E17" s="17">
        <f t="shared" si="0"/>
        <v>0.17181931445423412</v>
      </c>
      <c r="F17" s="17">
        <f t="shared" si="0"/>
        <v>0.24363862890846821</v>
      </c>
      <c r="G17" s="17">
        <f t="shared" si="0"/>
        <v>0.27129351297115051</v>
      </c>
      <c r="H17" s="17">
        <f t="shared" si="0"/>
        <v>0.342587025942301</v>
      </c>
      <c r="I17" s="17">
        <f t="shared" si="1"/>
        <v>3.2954828613558529E-2</v>
      </c>
      <c r="J17" s="17">
        <f t="shared" si="2"/>
        <v>0.50823796161712731</v>
      </c>
      <c r="K17" s="17">
        <f t="shared" si="3"/>
        <v>4.782337824278763E-2</v>
      </c>
      <c r="L17" s="17">
        <f t="shared" si="4"/>
        <v>0.51195356642178513</v>
      </c>
      <c r="M17" s="17">
        <f t="shared" si="5"/>
        <v>-0.91712878668730691</v>
      </c>
      <c r="N17" s="17">
        <f t="shared" si="5"/>
        <v>-0.87681857483009729</v>
      </c>
      <c r="O17" s="17">
        <f t="shared" si="5"/>
        <v>1.2363824933877001</v>
      </c>
      <c r="P17" s="17">
        <f t="shared" si="5"/>
        <v>1.2917997049688683</v>
      </c>
      <c r="Q17" s="17">
        <f t="shared" si="6"/>
        <v>-0.91501006157548126</v>
      </c>
      <c r="R17" s="17">
        <f t="shared" si="7"/>
        <v>0.28597571870888433</v>
      </c>
      <c r="S17" s="17">
        <f t="shared" si="8"/>
        <v>1.289717984279888</v>
      </c>
      <c r="T17" s="17">
        <f t="shared" si="9"/>
        <v>0.78409945126586433</v>
      </c>
      <c r="U17" s="17">
        <f t="shared" si="10"/>
        <v>3.8081298658442619E-2</v>
      </c>
      <c r="V17" s="17">
        <f t="shared" si="11"/>
        <v>2.1197517984509088E-2</v>
      </c>
      <c r="W17" s="22">
        <f t="shared" si="12"/>
        <v>5.9278816642951704E-2</v>
      </c>
      <c r="X17" s="17">
        <f t="shared" si="13"/>
        <v>-1.1844072612963944E-3</v>
      </c>
      <c r="Y17" s="17">
        <f t="shared" si="14"/>
        <v>-2.3688145225927888E-3</v>
      </c>
      <c r="Z17" s="17">
        <f t="shared" si="15"/>
        <v>-1.1801592098660051E-3</v>
      </c>
      <c r="AA17" s="17">
        <f t="shared" si="16"/>
        <v>-2.3603184197320101E-3</v>
      </c>
      <c r="AB17" s="17">
        <f t="shared" si="17"/>
        <v>2.8640468272535125E-2</v>
      </c>
      <c r="AC17" s="17">
        <f t="shared" si="18"/>
        <v>2.8849851808512014E-2</v>
      </c>
      <c r="AD17" s="17">
        <f t="shared" si="19"/>
        <v>-1.771534035515621E-2</v>
      </c>
      <c r="AE17" s="17">
        <f t="shared" si="20"/>
        <v>-1.7844852923501811E-2</v>
      </c>
    </row>
    <row r="18" spans="1:31" x14ac:dyDescent="0.25">
      <c r="A18" s="17">
        <v>0.01</v>
      </c>
      <c r="B18" s="17">
        <v>0.99</v>
      </c>
      <c r="C18" s="17">
        <v>0.05</v>
      </c>
      <c r="D18" s="17">
        <v>0.1</v>
      </c>
      <c r="E18" s="17">
        <f t="shared" si="0"/>
        <v>0.17418812897682692</v>
      </c>
      <c r="F18" s="17">
        <f t="shared" si="0"/>
        <v>0.24837625795365378</v>
      </c>
      <c r="G18" s="17">
        <f t="shared" si="0"/>
        <v>0.27365383139088251</v>
      </c>
      <c r="H18" s="17">
        <f t="shared" si="0"/>
        <v>0.347307662781765</v>
      </c>
      <c r="I18" s="17">
        <f t="shared" si="1"/>
        <v>3.3547032244206729E-2</v>
      </c>
      <c r="J18" s="17">
        <f t="shared" si="2"/>
        <v>0.50838597160907539</v>
      </c>
      <c r="K18" s="17">
        <f t="shared" si="3"/>
        <v>4.8413457847720623E-2</v>
      </c>
      <c r="L18" s="17">
        <f t="shared" si="4"/>
        <v>0.51210100096365541</v>
      </c>
      <c r="M18" s="17">
        <f t="shared" si="5"/>
        <v>-0.97440972323237718</v>
      </c>
      <c r="N18" s="17">
        <f t="shared" si="5"/>
        <v>-0.93451827844712132</v>
      </c>
      <c r="O18" s="17">
        <f t="shared" si="5"/>
        <v>1.2718131740980125</v>
      </c>
      <c r="P18" s="17">
        <f t="shared" si="5"/>
        <v>1.3274894108158719</v>
      </c>
      <c r="Q18" s="17">
        <f t="shared" si="6"/>
        <v>-0.97394397970242519</v>
      </c>
      <c r="R18" s="17">
        <f t="shared" si="7"/>
        <v>0.27409508176369357</v>
      </c>
      <c r="S18" s="17">
        <f t="shared" si="8"/>
        <v>1.3263806322665015</v>
      </c>
      <c r="T18" s="17">
        <f t="shared" si="9"/>
        <v>0.79024131870481351</v>
      </c>
      <c r="U18" s="17">
        <f t="shared" si="10"/>
        <v>3.4873106105885995E-2</v>
      </c>
      <c r="V18" s="17">
        <f t="shared" si="11"/>
        <v>1.9951765376395942E-2</v>
      </c>
      <c r="W18" s="22">
        <f t="shared" si="12"/>
        <v>5.4824871482281934E-2</v>
      </c>
      <c r="X18" s="17">
        <f t="shared" si="13"/>
        <v>-1.166094345328548E-3</v>
      </c>
      <c r="Y18" s="17">
        <f t="shared" si="14"/>
        <v>-2.332188690657096E-3</v>
      </c>
      <c r="Z18" s="17">
        <f t="shared" si="15"/>
        <v>-1.1629378271983384E-3</v>
      </c>
      <c r="AA18" s="17">
        <f t="shared" si="16"/>
        <v>-2.3258756543966769E-3</v>
      </c>
      <c r="AB18" s="17">
        <f t="shared" si="17"/>
        <v>2.6713749751854116E-2</v>
      </c>
      <c r="AC18" s="17">
        <f t="shared" si="18"/>
        <v>2.6908960418633401E-2</v>
      </c>
      <c r="AD18" s="17">
        <f t="shared" si="19"/>
        <v>-1.6833673445140654E-2</v>
      </c>
      <c r="AE18" s="17">
        <f t="shared" si="20"/>
        <v>-1.6956685476326675E-2</v>
      </c>
    </row>
    <row r="19" spans="1:31" x14ac:dyDescent="0.25">
      <c r="A19" s="17">
        <v>0.01</v>
      </c>
      <c r="B19" s="17">
        <v>0.99</v>
      </c>
      <c r="C19" s="17">
        <v>0.05</v>
      </c>
      <c r="D19" s="17">
        <v>0.1</v>
      </c>
      <c r="E19" s="17">
        <f t="shared" si="0"/>
        <v>0.17652031766748402</v>
      </c>
      <c r="F19" s="17">
        <f t="shared" si="0"/>
        <v>0.25304063533496796</v>
      </c>
      <c r="G19" s="17">
        <f t="shared" si="0"/>
        <v>0.27597970704527919</v>
      </c>
      <c r="H19" s="17">
        <f t="shared" si="0"/>
        <v>0.35195941409055836</v>
      </c>
      <c r="I19" s="17">
        <f t="shared" si="1"/>
        <v>3.4130079416870997E-2</v>
      </c>
      <c r="J19" s="17">
        <f t="shared" si="2"/>
        <v>0.50853169168311474</v>
      </c>
      <c r="K19" s="17">
        <f t="shared" si="3"/>
        <v>4.89949267613198E-2</v>
      </c>
      <c r="L19" s="17">
        <f t="shared" si="4"/>
        <v>0.51224628201876332</v>
      </c>
      <c r="M19" s="17">
        <f t="shared" si="5"/>
        <v>-1.0278372227360855</v>
      </c>
      <c r="N19" s="17">
        <f t="shared" si="5"/>
        <v>-0.98833619928438809</v>
      </c>
      <c r="O19" s="17">
        <f t="shared" si="5"/>
        <v>1.3054805209882938</v>
      </c>
      <c r="P19" s="17">
        <f t="shared" si="5"/>
        <v>1.3614027817685252</v>
      </c>
      <c r="Q19" s="17">
        <f t="shared" si="6"/>
        <v>-1.0289593451208394</v>
      </c>
      <c r="R19" s="17">
        <f t="shared" si="7"/>
        <v>0.26328590655689793</v>
      </c>
      <c r="S19" s="17">
        <f t="shared" si="8"/>
        <v>1.3612517310884598</v>
      </c>
      <c r="T19" s="17">
        <f t="shared" si="9"/>
        <v>0.79596306150046148</v>
      </c>
      <c r="U19" s="17">
        <f t="shared" si="10"/>
        <v>3.2076875230174814E-2</v>
      </c>
      <c r="V19" s="17">
        <f t="shared" si="11"/>
        <v>1.8825166751136845E-2</v>
      </c>
      <c r="W19" s="22">
        <f t="shared" si="12"/>
        <v>5.0902041981311659E-2</v>
      </c>
      <c r="X19" s="17">
        <f t="shared" si="13"/>
        <v>-1.1451145354667948E-3</v>
      </c>
      <c r="Y19" s="17">
        <f t="shared" si="14"/>
        <v>-2.2902290709335897E-3</v>
      </c>
      <c r="Z19" s="17">
        <f t="shared" si="15"/>
        <v>-1.1428854234179161E-3</v>
      </c>
      <c r="AA19" s="17">
        <f t="shared" si="16"/>
        <v>-2.2857708468358323E-3</v>
      </c>
      <c r="AB19" s="17">
        <f t="shared" si="17"/>
        <v>2.4983635723628043E-2</v>
      </c>
      <c r="AC19" s="17">
        <f t="shared" si="18"/>
        <v>2.5166129702520874E-2</v>
      </c>
      <c r="AD19" s="17">
        <f t="shared" si="19"/>
        <v>-1.6025225495385854E-2</v>
      </c>
      <c r="AE19" s="17">
        <f t="shared" si="20"/>
        <v>-1.6142282403982307E-2</v>
      </c>
    </row>
    <row r="20" spans="1:31" x14ac:dyDescent="0.25">
      <c r="A20" s="17">
        <v>0.01</v>
      </c>
      <c r="B20" s="17">
        <v>0.99</v>
      </c>
      <c r="C20" s="17">
        <v>0.05</v>
      </c>
      <c r="D20" s="17">
        <v>0.1</v>
      </c>
      <c r="E20" s="17">
        <f t="shared" si="0"/>
        <v>0.17881054673841762</v>
      </c>
      <c r="F20" s="17">
        <f t="shared" si="0"/>
        <v>0.25762109347683515</v>
      </c>
      <c r="G20" s="17">
        <f t="shared" si="0"/>
        <v>0.27826547789211503</v>
      </c>
      <c r="H20" s="17">
        <f t="shared" si="0"/>
        <v>0.35653095578423005</v>
      </c>
      <c r="I20" s="17">
        <f t="shared" si="1"/>
        <v>3.4702636684604396E-2</v>
      </c>
      <c r="J20" s="17">
        <f t="shared" si="2"/>
        <v>0.50867478862081938</v>
      </c>
      <c r="K20" s="17">
        <f t="shared" si="3"/>
        <v>4.9566369473028761E-2</v>
      </c>
      <c r="L20" s="17">
        <f t="shared" si="4"/>
        <v>0.51238905599358942</v>
      </c>
      <c r="M20" s="17">
        <f t="shared" si="5"/>
        <v>-1.0778044941833416</v>
      </c>
      <c r="N20" s="17">
        <f t="shared" si="5"/>
        <v>-1.0386684586894299</v>
      </c>
      <c r="O20" s="17">
        <f t="shared" si="5"/>
        <v>1.3375309719790656</v>
      </c>
      <c r="P20" s="17">
        <f t="shared" si="5"/>
        <v>1.3936873465764898</v>
      </c>
      <c r="Q20" s="17">
        <f t="shared" si="6"/>
        <v>-1.0804543242914739</v>
      </c>
      <c r="R20" s="17">
        <f t="shared" si="7"/>
        <v>0.25342004963681364</v>
      </c>
      <c r="S20" s="17">
        <f t="shared" si="8"/>
        <v>1.3944784283077885</v>
      </c>
      <c r="T20" s="17">
        <f t="shared" si="9"/>
        <v>0.80130623636136611</v>
      </c>
      <c r="U20" s="17">
        <f t="shared" si="10"/>
        <v>2.9626660282594405E-2</v>
      </c>
      <c r="V20" s="17">
        <f t="shared" si="11"/>
        <v>1.7802668218056317E-2</v>
      </c>
      <c r="W20" s="22">
        <f t="shared" si="12"/>
        <v>4.7429328500650722E-2</v>
      </c>
      <c r="X20" s="17">
        <f t="shared" si="13"/>
        <v>-1.1224256968358018E-3</v>
      </c>
      <c r="Y20" s="17">
        <f t="shared" si="14"/>
        <v>-2.2448513936716035E-3</v>
      </c>
      <c r="Z20" s="17">
        <f t="shared" si="15"/>
        <v>-1.1209848466730704E-3</v>
      </c>
      <c r="AA20" s="17">
        <f t="shared" si="16"/>
        <v>-2.2419696933461408E-3</v>
      </c>
      <c r="AB20" s="17">
        <f t="shared" si="17"/>
        <v>2.3426847702210485E-2</v>
      </c>
      <c r="AC20" s="17">
        <f t="shared" si="18"/>
        <v>2.3597907047029E-2</v>
      </c>
      <c r="AD20" s="17">
        <f t="shared" si="19"/>
        <v>-1.5282011393942843E-2</v>
      </c>
      <c r="AE20" s="17">
        <f t="shared" si="20"/>
        <v>-1.5393598359879803E-2</v>
      </c>
    </row>
    <row r="21" spans="1:31" x14ac:dyDescent="0.25">
      <c r="A21" s="17">
        <v>0.01</v>
      </c>
      <c r="B21" s="17">
        <v>0.99</v>
      </c>
      <c r="C21" s="17">
        <v>0.05</v>
      </c>
      <c r="D21" s="17">
        <v>0.1</v>
      </c>
      <c r="E21" s="17">
        <f t="shared" si="0"/>
        <v>0.18105539813208923</v>
      </c>
      <c r="F21" s="17">
        <f t="shared" si="0"/>
        <v>0.26211079626417838</v>
      </c>
      <c r="G21" s="17">
        <f t="shared" si="0"/>
        <v>0.2805074475854612</v>
      </c>
      <c r="H21" s="17">
        <f t="shared" si="0"/>
        <v>0.36101489517092233</v>
      </c>
      <c r="I21" s="17">
        <f t="shared" si="1"/>
        <v>3.52638495330223E-2</v>
      </c>
      <c r="J21" s="17">
        <f t="shared" si="2"/>
        <v>0.5088150489140334</v>
      </c>
      <c r="K21" s="17">
        <f t="shared" si="3"/>
        <v>5.0126861896365296E-2</v>
      </c>
      <c r="L21" s="17">
        <f t="shared" si="4"/>
        <v>0.51252909209409259</v>
      </c>
      <c r="M21" s="17">
        <f t="shared" si="5"/>
        <v>-1.1246581895877625</v>
      </c>
      <c r="N21" s="17">
        <f t="shared" si="5"/>
        <v>-1.085864272783488</v>
      </c>
      <c r="O21" s="17">
        <f t="shared" si="5"/>
        <v>1.3680949947669512</v>
      </c>
      <c r="P21" s="17">
        <f t="shared" si="5"/>
        <v>1.4244745432962496</v>
      </c>
      <c r="Q21" s="17">
        <f t="shared" si="6"/>
        <v>-1.1287800416137987</v>
      </c>
      <c r="R21" s="17">
        <f t="shared" si="7"/>
        <v>0.24438631016669393</v>
      </c>
      <c r="S21" s="17">
        <f t="shared" si="8"/>
        <v>1.4261919660681646</v>
      </c>
      <c r="T21" s="17">
        <f t="shared" si="9"/>
        <v>0.80630728645545935</v>
      </c>
      <c r="U21" s="17">
        <f t="shared" si="10"/>
        <v>2.7468471196778824E-2</v>
      </c>
      <c r="V21" s="17">
        <f t="shared" si="11"/>
        <v>1.6871506504678332E-2</v>
      </c>
      <c r="W21" s="22">
        <f t="shared" si="12"/>
        <v>4.4339977701457159E-2</v>
      </c>
      <c r="X21" s="17">
        <f t="shared" si="13"/>
        <v>-1.0987339493824246E-3</v>
      </c>
      <c r="Y21" s="17">
        <f t="shared" si="14"/>
        <v>-2.1974678987648493E-3</v>
      </c>
      <c r="Z21" s="17">
        <f t="shared" si="15"/>
        <v>-1.0979635954128065E-3</v>
      </c>
      <c r="AA21" s="17">
        <f t="shared" si="16"/>
        <v>-2.195927190825613E-3</v>
      </c>
      <c r="AB21" s="17">
        <f t="shared" si="17"/>
        <v>2.2022614762964757E-2</v>
      </c>
      <c r="AC21" s="17">
        <f t="shared" si="18"/>
        <v>2.2183366577090601E-2</v>
      </c>
      <c r="AD21" s="17">
        <f t="shared" si="19"/>
        <v>-1.4597071835855558E-2</v>
      </c>
      <c r="AE21" s="17">
        <f t="shared" si="20"/>
        <v>-1.4703621662195214E-2</v>
      </c>
    </row>
    <row r="22" spans="1:31" x14ac:dyDescent="0.25">
      <c r="A22" s="17">
        <v>0.01</v>
      </c>
      <c r="B22" s="17">
        <v>0.99</v>
      </c>
      <c r="C22" s="17">
        <v>0.05</v>
      </c>
      <c r="D22" s="17">
        <v>0.1</v>
      </c>
      <c r="E22" s="17">
        <f t="shared" si="0"/>
        <v>0.18325286603085408</v>
      </c>
      <c r="F22" s="17">
        <f t="shared" si="0"/>
        <v>0.26650573206170808</v>
      </c>
      <c r="G22" s="17">
        <f t="shared" si="0"/>
        <v>0.28270337477628682</v>
      </c>
      <c r="H22" s="17">
        <f t="shared" si="0"/>
        <v>0.36540674955257357</v>
      </c>
      <c r="I22" s="17">
        <f t="shared" si="1"/>
        <v>3.5813216507713512E-2</v>
      </c>
      <c r="J22" s="17">
        <f t="shared" si="2"/>
        <v>0.5089523473007499</v>
      </c>
      <c r="K22" s="17">
        <f t="shared" si="3"/>
        <v>5.0675843694071701E-2</v>
      </c>
      <c r="L22" s="17">
        <f t="shared" si="4"/>
        <v>0.51266625041851976</v>
      </c>
      <c r="M22" s="17">
        <f t="shared" si="5"/>
        <v>-1.168703419113692</v>
      </c>
      <c r="N22" s="17">
        <f t="shared" si="5"/>
        <v>-1.1302310059376692</v>
      </c>
      <c r="O22" s="17">
        <f t="shared" si="5"/>
        <v>1.3972891384386623</v>
      </c>
      <c r="P22" s="17">
        <f t="shared" si="5"/>
        <v>1.4538817866206399</v>
      </c>
      <c r="Q22" s="17">
        <f t="shared" si="6"/>
        <v>-1.1742456403771424</v>
      </c>
      <c r="R22" s="17">
        <f t="shared" si="7"/>
        <v>0.23608842238655534</v>
      </c>
      <c r="S22" s="17">
        <f t="shared" si="8"/>
        <v>1.4565097109647815</v>
      </c>
      <c r="T22" s="17">
        <f t="shared" si="9"/>
        <v>0.81099826363542404</v>
      </c>
      <c r="U22" s="17">
        <f t="shared" si="10"/>
        <v>2.5557987368620725E-2</v>
      </c>
      <c r="V22" s="17">
        <f t="shared" si="11"/>
        <v>1.6020810810766575E-2</v>
      </c>
      <c r="W22" s="22">
        <f t="shared" si="12"/>
        <v>4.1578798179387297E-2</v>
      </c>
      <c r="X22" s="17">
        <f t="shared" si="13"/>
        <v>-1.0745566346008273E-3</v>
      </c>
      <c r="Y22" s="17">
        <f t="shared" si="14"/>
        <v>-2.1491132692016547E-3</v>
      </c>
      <c r="Z22" s="17">
        <f t="shared" si="15"/>
        <v>-1.0743571334469882E-3</v>
      </c>
      <c r="AA22" s="17">
        <f t="shared" si="16"/>
        <v>-2.1487142668939765E-3</v>
      </c>
      <c r="AB22" s="17">
        <f t="shared" si="17"/>
        <v>2.0752634024980007E-2</v>
      </c>
      <c r="AC22" s="17">
        <f t="shared" si="18"/>
        <v>2.0904069169382172E-2</v>
      </c>
      <c r="AD22" s="17">
        <f t="shared" si="19"/>
        <v>-1.3964329374523653E-2</v>
      </c>
      <c r="AE22" s="17">
        <f t="shared" si="20"/>
        <v>-1.4066229221683534E-2</v>
      </c>
    </row>
    <row r="23" spans="1:31" x14ac:dyDescent="0.25">
      <c r="A23" s="17">
        <v>0.01</v>
      </c>
      <c r="B23" s="17">
        <v>0.99</v>
      </c>
      <c r="C23" s="17">
        <v>0.05</v>
      </c>
      <c r="D23" s="17">
        <v>0.1</v>
      </c>
      <c r="E23" s="17">
        <f t="shared" si="0"/>
        <v>0.18540197930005572</v>
      </c>
      <c r="F23" s="17">
        <f t="shared" si="0"/>
        <v>0.27080395860011136</v>
      </c>
      <c r="G23" s="17">
        <f t="shared" si="0"/>
        <v>0.28485208904318082</v>
      </c>
      <c r="H23" s="17">
        <f t="shared" si="0"/>
        <v>0.36970417808636152</v>
      </c>
      <c r="I23" s="17">
        <f t="shared" si="1"/>
        <v>3.6350494825013929E-2</v>
      </c>
      <c r="J23" s="17">
        <f t="shared" si="2"/>
        <v>0.50908662317107711</v>
      </c>
      <c r="K23" s="17">
        <f t="shared" si="3"/>
        <v>5.1213022260795202E-2</v>
      </c>
      <c r="L23" s="17">
        <f t="shared" si="4"/>
        <v>0.51280045796216789</v>
      </c>
      <c r="M23" s="17">
        <f t="shared" si="5"/>
        <v>-1.2102086871636519</v>
      </c>
      <c r="N23" s="17">
        <f t="shared" si="5"/>
        <v>-1.1720391442764335</v>
      </c>
      <c r="O23" s="17">
        <f t="shared" si="5"/>
        <v>1.4252177971877096</v>
      </c>
      <c r="P23" s="17">
        <f t="shared" si="5"/>
        <v>1.482014245064007</v>
      </c>
      <c r="Q23" s="17">
        <f t="shared" si="6"/>
        <v>-1.2171232638149885</v>
      </c>
      <c r="R23" s="17">
        <f t="shared" si="7"/>
        <v>0.22844309888807837</v>
      </c>
      <c r="S23" s="17">
        <f t="shared" si="8"/>
        <v>1.4855368992288915</v>
      </c>
      <c r="T23" s="17">
        <f t="shared" si="9"/>
        <v>0.81540744036533119</v>
      </c>
      <c r="U23" s="17">
        <f t="shared" si="10"/>
        <v>2.3858693725913392E-2</v>
      </c>
      <c r="V23" s="17">
        <f t="shared" si="11"/>
        <v>1.5241280939892691E-2</v>
      </c>
      <c r="W23" s="22">
        <f t="shared" si="12"/>
        <v>3.9099974665806086E-2</v>
      </c>
      <c r="X23" s="17">
        <f t="shared" si="13"/>
        <v>-1.0502700390337446E-3</v>
      </c>
      <c r="Y23" s="17">
        <f t="shared" si="14"/>
        <v>-2.1005400780674892E-3</v>
      </c>
      <c r="Z23" s="17">
        <f t="shared" si="15"/>
        <v>-1.0505570239607936E-3</v>
      </c>
      <c r="AA23" s="17">
        <f t="shared" si="16"/>
        <v>-2.1011140479215871E-3</v>
      </c>
      <c r="AB23" s="17">
        <f t="shared" si="17"/>
        <v>1.960090020288114E-2</v>
      </c>
      <c r="AC23" s="17">
        <f t="shared" si="18"/>
        <v>1.9743890613151054E-2</v>
      </c>
      <c r="AD23" s="17">
        <f t="shared" si="19"/>
        <v>-1.3378464776696479E-2</v>
      </c>
      <c r="AE23" s="17">
        <f t="shared" si="20"/>
        <v>-1.3476061935367807E-2</v>
      </c>
    </row>
    <row r="24" spans="1:31" x14ac:dyDescent="0.25">
      <c r="A24" s="17">
        <v>0.01</v>
      </c>
      <c r="B24" s="17">
        <v>0.99</v>
      </c>
      <c r="C24" s="17">
        <v>0.05</v>
      </c>
      <c r="D24" s="17">
        <v>0.1</v>
      </c>
      <c r="E24" s="17">
        <f t="shared" si="0"/>
        <v>0.18750251937812321</v>
      </c>
      <c r="F24" s="17">
        <f t="shared" si="0"/>
        <v>0.27500503875624632</v>
      </c>
      <c r="G24" s="17">
        <f t="shared" si="0"/>
        <v>0.28695320309110239</v>
      </c>
      <c r="H24" s="17">
        <f t="shared" si="0"/>
        <v>0.37390640618220472</v>
      </c>
      <c r="I24" s="17">
        <f t="shared" si="1"/>
        <v>3.68756298445308E-2</v>
      </c>
      <c r="J24" s="17">
        <f t="shared" si="2"/>
        <v>0.50921786293802662</v>
      </c>
      <c r="K24" s="17">
        <f t="shared" si="3"/>
        <v>5.1738300772775594E-2</v>
      </c>
      <c r="L24" s="17">
        <f t="shared" si="4"/>
        <v>0.51293169063697275</v>
      </c>
      <c r="M24" s="17">
        <f t="shared" si="5"/>
        <v>-1.2494104875694143</v>
      </c>
      <c r="N24" s="17">
        <f t="shared" si="5"/>
        <v>-1.2115269255027357</v>
      </c>
      <c r="O24" s="17">
        <f t="shared" si="5"/>
        <v>1.4519747267411025</v>
      </c>
      <c r="P24" s="17">
        <f t="shared" si="5"/>
        <v>1.5089663689347426</v>
      </c>
      <c r="Q24" s="17">
        <f t="shared" si="6"/>
        <v>-1.2576526925627869</v>
      </c>
      <c r="R24" s="17">
        <f t="shared" si="7"/>
        <v>0.22137823276501697</v>
      </c>
      <c r="S24" s="17">
        <f t="shared" si="8"/>
        <v>1.5133681381231607</v>
      </c>
      <c r="T24" s="17">
        <f t="shared" si="9"/>
        <v>0.81955982842561537</v>
      </c>
      <c r="U24" s="17">
        <f t="shared" si="10"/>
        <v>2.2340378643430844E-2</v>
      </c>
      <c r="V24" s="17">
        <f t="shared" si="11"/>
        <v>1.4524926043152834E-2</v>
      </c>
      <c r="W24" s="22">
        <f t="shared" si="12"/>
        <v>3.686530468658368E-2</v>
      </c>
      <c r="X24" s="17">
        <f t="shared" si="13"/>
        <v>-1.0261452652832383E-3</v>
      </c>
      <c r="Y24" s="17">
        <f t="shared" si="14"/>
        <v>-2.0522905305664766E-3</v>
      </c>
      <c r="Z24" s="17">
        <f t="shared" si="15"/>
        <v>-1.026847209141133E-3</v>
      </c>
      <c r="AA24" s="17">
        <f t="shared" si="16"/>
        <v>-2.053694418282266E-3</v>
      </c>
      <c r="AB24" s="17">
        <f t="shared" si="17"/>
        <v>1.8553478679971525E-2</v>
      </c>
      <c r="AC24" s="17">
        <f t="shared" si="18"/>
        <v>1.8688792909986804E-2</v>
      </c>
      <c r="AD24" s="17">
        <f t="shared" si="19"/>
        <v>-1.283481126807806E-2</v>
      </c>
      <c r="AE24" s="17">
        <f t="shared" si="20"/>
        <v>-1.2928418113138667E-2</v>
      </c>
    </row>
    <row r="25" spans="1:31" x14ac:dyDescent="0.25">
      <c r="A25" s="17">
        <v>0.01</v>
      </c>
      <c r="B25" s="17">
        <v>0.99</v>
      </c>
      <c r="C25" s="17">
        <v>0.05</v>
      </c>
      <c r="D25" s="17">
        <v>0.1</v>
      </c>
      <c r="E25" s="17">
        <f t="shared" si="0"/>
        <v>0.18955480990868967</v>
      </c>
      <c r="F25" s="17">
        <f t="shared" si="0"/>
        <v>0.27910961981737925</v>
      </c>
      <c r="G25" s="17">
        <f t="shared" si="0"/>
        <v>0.28900689750938469</v>
      </c>
      <c r="H25" s="17">
        <f t="shared" si="0"/>
        <v>0.37801379501876925</v>
      </c>
      <c r="I25" s="17">
        <f t="shared" si="1"/>
        <v>3.7388702477172409E-2</v>
      </c>
      <c r="J25" s="17">
        <f t="shared" si="2"/>
        <v>0.50934608689168037</v>
      </c>
      <c r="K25" s="17">
        <f t="shared" si="3"/>
        <v>5.2251724377346161E-2</v>
      </c>
      <c r="L25" s="17">
        <f t="shared" si="4"/>
        <v>0.51305995982454045</v>
      </c>
      <c r="M25" s="17">
        <f t="shared" si="5"/>
        <v>-1.2865174449293573</v>
      </c>
      <c r="N25" s="17">
        <f t="shared" si="5"/>
        <v>-1.2489045113227093</v>
      </c>
      <c r="O25" s="17">
        <f t="shared" si="5"/>
        <v>1.4776443492772586</v>
      </c>
      <c r="P25" s="17">
        <f t="shared" si="5"/>
        <v>1.53482320516102</v>
      </c>
      <c r="Q25" s="17">
        <f t="shared" si="6"/>
        <v>-1.2960455246965674</v>
      </c>
      <c r="R25" s="17">
        <f t="shared" si="7"/>
        <v>0.21483130092617514</v>
      </c>
      <c r="S25" s="17">
        <f t="shared" si="8"/>
        <v>1.5400886990996603</v>
      </c>
      <c r="T25" s="17">
        <f t="shared" si="9"/>
        <v>0.82347761908974892</v>
      </c>
      <c r="U25" s="17">
        <f t="shared" si="10"/>
        <v>2.0977930919554657E-2</v>
      </c>
      <c r="V25" s="17">
        <f t="shared" si="11"/>
        <v>1.3864851672009374E-2</v>
      </c>
      <c r="W25" s="22">
        <f t="shared" si="12"/>
        <v>3.484278259156403E-2</v>
      </c>
      <c r="X25" s="17">
        <f t="shared" si="13"/>
        <v>-1.0023750731600132E-3</v>
      </c>
      <c r="Y25" s="17">
        <f t="shared" si="14"/>
        <v>-2.0047501463200264E-3</v>
      </c>
      <c r="Z25" s="17">
        <f t="shared" si="15"/>
        <v>-1.0034312273698004E-3</v>
      </c>
      <c r="AA25" s="17">
        <f t="shared" si="16"/>
        <v>-2.0068624547396009E-3</v>
      </c>
      <c r="AB25" s="17">
        <f t="shared" si="17"/>
        <v>1.7598264210849326E-2</v>
      </c>
      <c r="AC25" s="17">
        <f t="shared" si="18"/>
        <v>1.7726581123062874E-2</v>
      </c>
      <c r="AD25" s="17">
        <f t="shared" si="19"/>
        <v>-1.2329264295978783E-2</v>
      </c>
      <c r="AE25" s="17">
        <f t="shared" si="20"/>
        <v>-1.2419162544202002E-2</v>
      </c>
    </row>
    <row r="26" spans="1:31" x14ac:dyDescent="0.25">
      <c r="A26" s="17">
        <v>0.01</v>
      </c>
      <c r="B26" s="17">
        <v>0.99</v>
      </c>
      <c r="C26" s="17">
        <v>0.05</v>
      </c>
      <c r="D26" s="17">
        <v>0.1</v>
      </c>
      <c r="E26" s="17">
        <f t="shared" si="0"/>
        <v>0.19155956005500971</v>
      </c>
      <c r="F26" s="17">
        <f t="shared" si="0"/>
        <v>0.28311912011001933</v>
      </c>
      <c r="G26" s="17">
        <f t="shared" si="0"/>
        <v>0.29101375996412426</v>
      </c>
      <c r="H26" s="17">
        <f t="shared" si="0"/>
        <v>0.38202751992824846</v>
      </c>
      <c r="I26" s="17">
        <f t="shared" si="1"/>
        <v>3.7889890013752418E-2</v>
      </c>
      <c r="J26" s="17">
        <f t="shared" si="2"/>
        <v>0.5094713394081023</v>
      </c>
      <c r="K26" s="17">
        <f t="shared" si="3"/>
        <v>5.2753439991031062E-2</v>
      </c>
      <c r="L26" s="17">
        <f t="shared" si="4"/>
        <v>0.51318530233014525</v>
      </c>
      <c r="M26" s="17">
        <f t="shared" si="5"/>
        <v>-1.3217139733510559</v>
      </c>
      <c r="N26" s="17">
        <f t="shared" si="5"/>
        <v>-1.2843576735688351</v>
      </c>
      <c r="O26" s="17">
        <f t="shared" si="5"/>
        <v>1.5023028778692162</v>
      </c>
      <c r="P26" s="17">
        <f t="shared" si="5"/>
        <v>1.5596615302494241</v>
      </c>
      <c r="Q26" s="17">
        <f t="shared" si="6"/>
        <v>-1.3324888693280319</v>
      </c>
      <c r="R26" s="17">
        <f t="shared" si="7"/>
        <v>0.20874797504685508</v>
      </c>
      <c r="S26" s="17">
        <f t="shared" si="8"/>
        <v>1.5657756333184241</v>
      </c>
      <c r="T26" s="17">
        <f t="shared" si="9"/>
        <v>0.82718055726242856</v>
      </c>
      <c r="U26" s="17">
        <f t="shared" si="10"/>
        <v>1.9750378792612662E-2</v>
      </c>
      <c r="V26" s="17">
        <f t="shared" si="11"/>
        <v>1.3255085466686651E-2</v>
      </c>
      <c r="W26" s="22">
        <f t="shared" si="12"/>
        <v>3.3005464259299316E-2</v>
      </c>
      <c r="X26" s="17">
        <f t="shared" si="13"/>
        <v>-9.790939237402914E-4</v>
      </c>
      <c r="Y26" s="17">
        <f t="shared" si="14"/>
        <v>-1.9581878474805828E-3</v>
      </c>
      <c r="Z26" s="17">
        <f t="shared" si="15"/>
        <v>-9.8045258870276572E-4</v>
      </c>
      <c r="AA26" s="17">
        <f t="shared" si="16"/>
        <v>-1.9609051774055314E-3</v>
      </c>
      <c r="AB26" s="17">
        <f t="shared" si="17"/>
        <v>1.6724747734005167E-2</v>
      </c>
      <c r="AC26" s="17">
        <f t="shared" si="18"/>
        <v>1.6846668415621491E-2</v>
      </c>
      <c r="AD26" s="17">
        <f t="shared" si="19"/>
        <v>-1.18582046129477E-2</v>
      </c>
      <c r="AE26" s="17">
        <f t="shared" si="20"/>
        <v>-1.1944648989398106E-2</v>
      </c>
    </row>
    <row r="27" spans="1:31" x14ac:dyDescent="0.25">
      <c r="A27" s="17">
        <v>0.01</v>
      </c>
      <c r="B27" s="17">
        <v>0.99</v>
      </c>
      <c r="C27" s="17">
        <v>0.05</v>
      </c>
      <c r="D27" s="17">
        <v>0.1</v>
      </c>
      <c r="E27" s="17">
        <f t="shared" si="0"/>
        <v>0.19351774790249029</v>
      </c>
      <c r="F27" s="17">
        <f t="shared" si="0"/>
        <v>0.2870354958049805</v>
      </c>
      <c r="G27" s="17">
        <f t="shared" si="0"/>
        <v>0.29297466514152981</v>
      </c>
      <c r="H27" s="17">
        <f t="shared" si="0"/>
        <v>0.3859493302830595</v>
      </c>
      <c r="I27" s="17">
        <f t="shared" si="1"/>
        <v>3.8379436975622565E-2</v>
      </c>
      <c r="J27" s="17">
        <f t="shared" si="2"/>
        <v>0.50959368166343444</v>
      </c>
      <c r="K27" s="17">
        <f t="shared" si="3"/>
        <v>5.3243666285382442E-2</v>
      </c>
      <c r="L27" s="17">
        <f t="shared" si="4"/>
        <v>0.51330777288273888</v>
      </c>
      <c r="M27" s="17">
        <f t="shared" si="5"/>
        <v>-1.3551634688190661</v>
      </c>
      <c r="N27" s="17">
        <f t="shared" si="5"/>
        <v>-1.3180510104000782</v>
      </c>
      <c r="O27" s="17">
        <f t="shared" si="5"/>
        <v>1.5260192870951117</v>
      </c>
      <c r="P27" s="17">
        <f t="shared" si="5"/>
        <v>1.5835508282282202</v>
      </c>
      <c r="Q27" s="17">
        <f t="shared" si="6"/>
        <v>-1.3671485700256065</v>
      </c>
      <c r="R27" s="17">
        <f t="shared" si="7"/>
        <v>0.20308092850729939</v>
      </c>
      <c r="S27" s="17">
        <f t="shared" si="8"/>
        <v>1.5904987356846518</v>
      </c>
      <c r="T27" s="17">
        <f t="shared" si="9"/>
        <v>0.83068626011221536</v>
      </c>
      <c r="U27" s="17">
        <f t="shared" si="10"/>
        <v>1.8640122476620429E-2</v>
      </c>
      <c r="V27" s="17">
        <f t="shared" si="11"/>
        <v>1.2690433858516351E-2</v>
      </c>
      <c r="W27" s="22">
        <f t="shared" si="12"/>
        <v>3.1330556335136782E-2</v>
      </c>
      <c r="X27" s="17">
        <f t="shared" si="13"/>
        <v>-9.5639294154866979E-4</v>
      </c>
      <c r="Y27" s="17">
        <f t="shared" si="14"/>
        <v>-1.9127858830973396E-3</v>
      </c>
      <c r="Z27" s="17">
        <f t="shared" si="15"/>
        <v>-9.5801002169217076E-4</v>
      </c>
      <c r="AA27" s="17">
        <f t="shared" si="16"/>
        <v>-1.9160200433843415E-3</v>
      </c>
      <c r="AB27" s="17">
        <f t="shared" si="17"/>
        <v>1.5923802186893255E-2</v>
      </c>
      <c r="AC27" s="17">
        <f t="shared" si="18"/>
        <v>1.6039860246497187E-2</v>
      </c>
      <c r="AD27" s="17">
        <f t="shared" si="19"/>
        <v>-1.1418432720560142E-2</v>
      </c>
      <c r="AE27" s="17">
        <f t="shared" si="20"/>
        <v>-1.1501654122692165E-2</v>
      </c>
    </row>
    <row r="28" spans="1:31" x14ac:dyDescent="0.25">
      <c r="A28" s="17">
        <v>0.01</v>
      </c>
      <c r="B28" s="17">
        <v>0.99</v>
      </c>
      <c r="C28" s="17">
        <v>0.05</v>
      </c>
      <c r="D28" s="17">
        <v>0.1</v>
      </c>
      <c r="E28" s="17">
        <f t="shared" si="0"/>
        <v>0.19543053378558764</v>
      </c>
      <c r="F28" s="17">
        <f t="shared" si="0"/>
        <v>0.29086106757117519</v>
      </c>
      <c r="G28" s="17">
        <f t="shared" si="0"/>
        <v>0.29489068518491413</v>
      </c>
      <c r="H28" s="17">
        <f t="shared" si="0"/>
        <v>0.38978137036982818</v>
      </c>
      <c r="I28" s="17">
        <f t="shared" si="1"/>
        <v>3.8857633446396908E-2</v>
      </c>
      <c r="J28" s="17">
        <f t="shared" si="2"/>
        <v>0.5097131862180091</v>
      </c>
      <c r="K28" s="17">
        <f t="shared" si="3"/>
        <v>5.3722671296228527E-2</v>
      </c>
      <c r="L28" s="17">
        <f t="shared" si="4"/>
        <v>0.5134274385400911</v>
      </c>
      <c r="M28" s="17">
        <f t="shared" si="5"/>
        <v>-1.3870110731928527</v>
      </c>
      <c r="N28" s="17">
        <f t="shared" si="5"/>
        <v>-1.3501307308930726</v>
      </c>
      <c r="O28" s="17">
        <f t="shared" si="5"/>
        <v>1.5488561525362319</v>
      </c>
      <c r="P28" s="17">
        <f t="shared" si="5"/>
        <v>1.6065541364736047</v>
      </c>
      <c r="Q28" s="17">
        <f t="shared" si="6"/>
        <v>-1.4001719962934804</v>
      </c>
      <c r="R28" s="17">
        <f t="shared" si="7"/>
        <v>0.19778881964576264</v>
      </c>
      <c r="S28" s="17">
        <f t="shared" si="8"/>
        <v>1.6143213796682403</v>
      </c>
      <c r="T28" s="17">
        <f t="shared" si="9"/>
        <v>0.83401048903643105</v>
      </c>
      <c r="U28" s="17">
        <f t="shared" si="10"/>
        <v>1.7632320391974383E-2</v>
      </c>
      <c r="V28" s="17">
        <f t="shared" si="11"/>
        <v>1.2166363765326697E-2</v>
      </c>
      <c r="W28" s="22">
        <f t="shared" si="12"/>
        <v>2.9798684157301081E-2</v>
      </c>
      <c r="X28" s="17">
        <f t="shared" si="13"/>
        <v>-9.3433108993076254E-4</v>
      </c>
      <c r="Y28" s="17">
        <f t="shared" si="14"/>
        <v>-1.8686621798615251E-3</v>
      </c>
      <c r="Z28" s="17">
        <f t="shared" si="15"/>
        <v>-9.36168889325598E-4</v>
      </c>
      <c r="AA28" s="17">
        <f t="shared" si="16"/>
        <v>-1.872337778651196E-3</v>
      </c>
      <c r="AB28" s="17">
        <f t="shared" si="17"/>
        <v>1.5187491580455658E-2</v>
      </c>
      <c r="AC28" s="17">
        <f t="shared" si="18"/>
        <v>1.5298162007265415E-2</v>
      </c>
      <c r="AD28" s="17">
        <f t="shared" si="19"/>
        <v>-1.100711296104794E-2</v>
      </c>
      <c r="AE28" s="17">
        <f t="shared" si="20"/>
        <v>-1.1087321195758009E-2</v>
      </c>
    </row>
    <row r="29" spans="1:31" x14ac:dyDescent="0.25">
      <c r="A29" s="17">
        <v>0.01</v>
      </c>
      <c r="B29" s="17">
        <v>0.99</v>
      </c>
      <c r="C29" s="17">
        <v>0.05</v>
      </c>
      <c r="D29" s="17">
        <v>0.1</v>
      </c>
      <c r="E29" s="17">
        <f t="shared" si="0"/>
        <v>0.19729919596544918</v>
      </c>
      <c r="F29" s="17">
        <f t="shared" si="0"/>
        <v>0.29459839193089826</v>
      </c>
      <c r="G29" s="17">
        <f t="shared" si="0"/>
        <v>0.29676302296356533</v>
      </c>
      <c r="H29" s="17">
        <f t="shared" si="0"/>
        <v>0.39352604592713059</v>
      </c>
      <c r="I29" s="17">
        <f t="shared" si="1"/>
        <v>3.9324798991362285E-2</v>
      </c>
      <c r="J29" s="17">
        <f t="shared" si="2"/>
        <v>0.50982993299717505</v>
      </c>
      <c r="K29" s="17">
        <f t="shared" si="3"/>
        <v>5.4190755740891328E-2</v>
      </c>
      <c r="L29" s="17">
        <f t="shared" si="4"/>
        <v>0.51354437452035606</v>
      </c>
      <c r="M29" s="17">
        <f t="shared" si="5"/>
        <v>-1.4173860563537639</v>
      </c>
      <c r="N29" s="17">
        <f t="shared" si="5"/>
        <v>-1.3807270549076034</v>
      </c>
      <c r="O29" s="17">
        <f t="shared" si="5"/>
        <v>1.5708703784583278</v>
      </c>
      <c r="P29" s="17">
        <f t="shared" si="5"/>
        <v>1.6287287788651208</v>
      </c>
      <c r="Q29" s="17">
        <f t="shared" si="6"/>
        <v>-1.4316904499378282</v>
      </c>
      <c r="R29" s="17">
        <f t="shared" si="7"/>
        <v>0.19283542919321814</v>
      </c>
      <c r="S29" s="17">
        <f t="shared" si="8"/>
        <v>1.6373012418022481</v>
      </c>
      <c r="T29" s="17">
        <f t="shared" si="9"/>
        <v>0.83716738235120236</v>
      </c>
      <c r="U29" s="17">
        <f t="shared" si="10"/>
        <v>1.671439708413414E-2</v>
      </c>
      <c r="V29" s="17">
        <f t="shared" si="11"/>
        <v>1.1678904508691785E-2</v>
      </c>
      <c r="W29" s="22">
        <f t="shared" si="12"/>
        <v>2.8393301592825923E-2</v>
      </c>
      <c r="X29" s="17">
        <f t="shared" si="13"/>
        <v>-9.1294352766071248E-4</v>
      </c>
      <c r="Y29" s="17">
        <f t="shared" si="14"/>
        <v>-1.825887055321425E-3</v>
      </c>
      <c r="Z29" s="17">
        <f t="shared" si="15"/>
        <v>-9.1496974692050956E-4</v>
      </c>
      <c r="AA29" s="17">
        <f t="shared" si="16"/>
        <v>-1.8299394938410191E-3</v>
      </c>
      <c r="AB29" s="17">
        <f t="shared" si="17"/>
        <v>1.4508903942046122E-2</v>
      </c>
      <c r="AC29" s="17">
        <f t="shared" si="18"/>
        <v>1.4614610711637619E-2</v>
      </c>
      <c r="AD29" s="17">
        <f t="shared" si="19"/>
        <v>-1.0621725782877477E-2</v>
      </c>
      <c r="AE29" s="17">
        <f t="shared" si="20"/>
        <v>-1.0699111939990345E-2</v>
      </c>
    </row>
    <row r="30" spans="1:31" x14ac:dyDescent="0.25">
      <c r="A30" s="17">
        <v>0.01</v>
      </c>
      <c r="B30" s="17">
        <v>0.99</v>
      </c>
      <c r="C30" s="17">
        <v>0.05</v>
      </c>
      <c r="D30" s="17">
        <v>0.1</v>
      </c>
      <c r="E30" s="17">
        <f t="shared" si="0"/>
        <v>0.19912508302077059</v>
      </c>
      <c r="F30" s="17">
        <f t="shared" si="0"/>
        <v>0.29825016604154109</v>
      </c>
      <c r="G30" s="17">
        <f t="shared" si="0"/>
        <v>0.29859296245740635</v>
      </c>
      <c r="H30" s="17">
        <f t="shared" si="0"/>
        <v>0.39718592491481264</v>
      </c>
      <c r="I30" s="17">
        <f t="shared" si="1"/>
        <v>3.9781270755192638E-2</v>
      </c>
      <c r="J30" s="17">
        <f t="shared" si="2"/>
        <v>0.50994400631653192</v>
      </c>
      <c r="K30" s="17">
        <f t="shared" si="3"/>
        <v>5.4648240614351584E-2</v>
      </c>
      <c r="L30" s="17">
        <f t="shared" si="4"/>
        <v>0.51365866110293146</v>
      </c>
      <c r="M30" s="17">
        <f t="shared" si="5"/>
        <v>-1.4464038642378561</v>
      </c>
      <c r="N30" s="17">
        <f t="shared" si="5"/>
        <v>-1.4099562763308786</v>
      </c>
      <c r="O30" s="17">
        <f t="shared" si="5"/>
        <v>1.5921138300240827</v>
      </c>
      <c r="P30" s="17">
        <f t="shared" si="5"/>
        <v>1.6501270027451014</v>
      </c>
      <c r="Q30" s="17">
        <f t="shared" si="6"/>
        <v>-1.4618212343949595</v>
      </c>
      <c r="R30" s="17">
        <f t="shared" si="7"/>
        <v>0.1881889301929586</v>
      </c>
      <c r="S30" s="17">
        <f t="shared" si="8"/>
        <v>1.6594909318742808</v>
      </c>
      <c r="T30" s="17">
        <f t="shared" si="9"/>
        <v>0.84016965488099071</v>
      </c>
      <c r="U30" s="17">
        <f t="shared" si="10"/>
        <v>1.5875647421655533E-2</v>
      </c>
      <c r="V30" s="17">
        <f t="shared" si="11"/>
        <v>1.1224566159240714E-2</v>
      </c>
      <c r="W30" s="22">
        <f t="shared" si="12"/>
        <v>2.7100213580896246E-2</v>
      </c>
      <c r="X30" s="17">
        <f t="shared" si="13"/>
        <v>-8.9224786644384829E-4</v>
      </c>
      <c r="Y30" s="17">
        <f t="shared" si="14"/>
        <v>-1.7844957328876966E-3</v>
      </c>
      <c r="Z30" s="17">
        <f t="shared" si="15"/>
        <v>-8.944347670165521E-4</v>
      </c>
      <c r="AA30" s="17">
        <f t="shared" si="16"/>
        <v>-1.7888695340331042E-3</v>
      </c>
      <c r="AB30" s="17">
        <f t="shared" si="17"/>
        <v>1.3882006854229179E-2</v>
      </c>
      <c r="AC30" s="17">
        <f t="shared" si="18"/>
        <v>1.3983129453116801E-2</v>
      </c>
      <c r="AD30" s="17">
        <f t="shared" si="19"/>
        <v>-1.026002692359638E-2</v>
      </c>
      <c r="AE30" s="17">
        <f t="shared" si="20"/>
        <v>-1.0334765439292687E-2</v>
      </c>
    </row>
    <row r="31" spans="1:31" x14ac:dyDescent="0.25">
      <c r="A31" s="17">
        <v>0.01</v>
      </c>
      <c r="B31" s="17">
        <v>0.99</v>
      </c>
      <c r="C31" s="17">
        <v>0.05</v>
      </c>
      <c r="D31" s="17">
        <v>0.1</v>
      </c>
      <c r="E31" s="17">
        <f t="shared" si="0"/>
        <v>0.20090957875365828</v>
      </c>
      <c r="F31" s="17">
        <f t="shared" si="0"/>
        <v>0.30181915750731647</v>
      </c>
      <c r="G31" s="17">
        <f t="shared" si="0"/>
        <v>0.30038183199143947</v>
      </c>
      <c r="H31" s="17">
        <f t="shared" si="0"/>
        <v>0.40076366398287883</v>
      </c>
      <c r="I31" s="17">
        <f t="shared" si="1"/>
        <v>4.0227394688414561E-2</v>
      </c>
      <c r="J31" s="17">
        <f t="shared" si="2"/>
        <v>0.51005549268921624</v>
      </c>
      <c r="K31" s="17">
        <f t="shared" si="3"/>
        <v>5.5095457997859858E-2</v>
      </c>
      <c r="L31" s="17">
        <f t="shared" si="4"/>
        <v>0.51377038133207753</v>
      </c>
      <c r="M31" s="17">
        <f t="shared" si="5"/>
        <v>-1.4741678779463143</v>
      </c>
      <c r="N31" s="17">
        <f t="shared" si="5"/>
        <v>-1.4379225352371121</v>
      </c>
      <c r="O31" s="17">
        <f t="shared" si="5"/>
        <v>1.6126338838712755</v>
      </c>
      <c r="P31" s="17">
        <f t="shared" si="5"/>
        <v>1.6707965336236867</v>
      </c>
      <c r="Q31" s="17">
        <f t="shared" si="6"/>
        <v>-1.4906694325472825</v>
      </c>
      <c r="R31" s="17">
        <f t="shared" si="7"/>
        <v>0.18382127051863395</v>
      </c>
      <c r="S31" s="17">
        <f t="shared" si="8"/>
        <v>1.6809385423734424</v>
      </c>
      <c r="T31" s="17">
        <f t="shared" si="9"/>
        <v>0.84302876960150863</v>
      </c>
      <c r="U31" s="17">
        <f t="shared" si="10"/>
        <v>1.5106917042356061E-2</v>
      </c>
      <c r="V31" s="17">
        <f t="shared" si="11"/>
        <v>1.0800271282423215E-2</v>
      </c>
      <c r="W31" s="22">
        <f t="shared" si="12"/>
        <v>2.5907188324779278E-2</v>
      </c>
      <c r="X31" s="17">
        <f t="shared" si="13"/>
        <v>-8.7224886301750029E-4</v>
      </c>
      <c r="Y31" s="17">
        <f t="shared" si="14"/>
        <v>-1.7444977260350006E-3</v>
      </c>
      <c r="Z31" s="17">
        <f t="shared" si="15"/>
        <v>-8.7457257018889198E-4</v>
      </c>
      <c r="AA31" s="17">
        <f t="shared" si="16"/>
        <v>-1.749145140377784E-3</v>
      </c>
      <c r="AB31" s="17">
        <f t="shared" si="17"/>
        <v>1.3301523456775372E-2</v>
      </c>
      <c r="AC31" s="17">
        <f t="shared" si="18"/>
        <v>1.3398402480980755E-2</v>
      </c>
      <c r="AD31" s="17">
        <f t="shared" si="19"/>
        <v>-9.9200124451260651E-3</v>
      </c>
      <c r="AE31" s="17">
        <f t="shared" si="20"/>
        <v>-9.9922629004150464E-3</v>
      </c>
    </row>
    <row r="32" spans="1:31" x14ac:dyDescent="0.25">
      <c r="A32" s="17">
        <v>0.01</v>
      </c>
      <c r="B32" s="17">
        <v>0.99</v>
      </c>
      <c r="C32" s="17">
        <v>0.05</v>
      </c>
      <c r="D32" s="17">
        <v>0.1</v>
      </c>
      <c r="E32" s="17">
        <f t="shared" si="0"/>
        <v>0.20265407647969327</v>
      </c>
      <c r="F32" s="17">
        <f t="shared" si="0"/>
        <v>0.30530815295938646</v>
      </c>
      <c r="G32" s="17">
        <f t="shared" si="0"/>
        <v>0.30213097713181725</v>
      </c>
      <c r="H32" s="17">
        <f t="shared" si="0"/>
        <v>0.40426195426363437</v>
      </c>
      <c r="I32" s="17">
        <f t="shared" si="1"/>
        <v>4.0663519119923316E-2</v>
      </c>
      <c r="J32" s="17">
        <f t="shared" si="2"/>
        <v>0.51016447921959085</v>
      </c>
      <c r="K32" s="17">
        <f t="shared" si="3"/>
        <v>5.5532744282954308E-2</v>
      </c>
      <c r="L32" s="17">
        <f t="shared" si="4"/>
        <v>0.51387961932410997</v>
      </c>
      <c r="M32" s="17">
        <f t="shared" si="5"/>
        <v>-1.5007709248598651</v>
      </c>
      <c r="N32" s="17">
        <f t="shared" si="5"/>
        <v>-1.4647193401990737</v>
      </c>
      <c r="O32" s="17">
        <f t="shared" si="5"/>
        <v>1.6324739087615276</v>
      </c>
      <c r="P32" s="17">
        <f t="shared" si="5"/>
        <v>1.6907810594245167</v>
      </c>
      <c r="Q32" s="17">
        <f t="shared" si="6"/>
        <v>-1.5183294342671982</v>
      </c>
      <c r="R32" s="17">
        <f t="shared" si="7"/>
        <v>0.17970765044321779</v>
      </c>
      <c r="S32" s="17">
        <f t="shared" si="8"/>
        <v>1.7016881286803807</v>
      </c>
      <c r="T32" s="17">
        <f t="shared" si="9"/>
        <v>0.84575508563927193</v>
      </c>
      <c r="U32" s="17">
        <f t="shared" si="10"/>
        <v>1.4400343309478699E-2</v>
      </c>
      <c r="V32" s="17">
        <f t="shared" si="11"/>
        <v>1.0403297659466886E-2</v>
      </c>
      <c r="W32" s="22">
        <f t="shared" si="12"/>
        <v>2.4803640968945585E-2</v>
      </c>
      <c r="X32" s="17">
        <f t="shared" si="13"/>
        <v>-8.5294194148269114E-4</v>
      </c>
      <c r="Y32" s="17">
        <f t="shared" si="14"/>
        <v>-1.7058838829653823E-3</v>
      </c>
      <c r="Z32" s="17">
        <f t="shared" si="15"/>
        <v>-8.5538186213370438E-4</v>
      </c>
      <c r="AA32" s="17">
        <f t="shared" si="16"/>
        <v>-1.7107637242674088E-3</v>
      </c>
      <c r="AB32" s="17">
        <f t="shared" si="17"/>
        <v>1.2762826492128584E-2</v>
      </c>
      <c r="AC32" s="17">
        <f t="shared" si="18"/>
        <v>1.2855768455905558E-2</v>
      </c>
      <c r="AD32" s="17">
        <f t="shared" si="19"/>
        <v>-9.5998887228143162E-3</v>
      </c>
      <c r="AE32" s="17">
        <f t="shared" si="20"/>
        <v>-9.6697974151003924E-3</v>
      </c>
    </row>
    <row r="33" spans="1:31" x14ac:dyDescent="0.25">
      <c r="A33" s="17">
        <v>0.01</v>
      </c>
      <c r="B33" s="17">
        <v>0.99</v>
      </c>
      <c r="C33" s="17">
        <v>0.05</v>
      </c>
      <c r="D33" s="17">
        <v>0.1</v>
      </c>
      <c r="E33" s="17">
        <f t="shared" si="0"/>
        <v>0.20435996036265866</v>
      </c>
      <c r="F33" s="17">
        <f t="shared" si="0"/>
        <v>0.30871992072531723</v>
      </c>
      <c r="G33" s="17">
        <f t="shared" si="0"/>
        <v>0.30384174085608467</v>
      </c>
      <c r="H33" s="17">
        <f t="shared" si="0"/>
        <v>0.40768348171216917</v>
      </c>
      <c r="I33" s="17">
        <f t="shared" si="1"/>
        <v>4.1089990090664656E-2</v>
      </c>
      <c r="J33" s="17">
        <f t="shared" si="2"/>
        <v>0.51027105243713466</v>
      </c>
      <c r="K33" s="17">
        <f t="shared" si="3"/>
        <v>5.5960435214021151E-2</v>
      </c>
      <c r="L33" s="17">
        <f t="shared" si="4"/>
        <v>0.51398645902900741</v>
      </c>
      <c r="M33" s="17">
        <f t="shared" si="5"/>
        <v>-1.5262965778441222</v>
      </c>
      <c r="N33" s="17">
        <f t="shared" si="5"/>
        <v>-1.4904308771108847</v>
      </c>
      <c r="O33" s="17">
        <f t="shared" si="5"/>
        <v>1.6516736862071564</v>
      </c>
      <c r="P33" s="17">
        <f t="shared" si="5"/>
        <v>1.7101206542547176</v>
      </c>
      <c r="Q33" s="17">
        <f t="shared" si="6"/>
        <v>-1.5448862500614386</v>
      </c>
      <c r="R33" s="17">
        <f t="shared" si="7"/>
        <v>0.17582608012912543</v>
      </c>
      <c r="S33" s="17">
        <f t="shared" si="8"/>
        <v>1.7217801297363993</v>
      </c>
      <c r="T33" s="17">
        <f t="shared" si="9"/>
        <v>0.84835798622387892</v>
      </c>
      <c r="U33" s="17">
        <f t="shared" si="10"/>
        <v>1.3749144425495562E-2</v>
      </c>
      <c r="V33" s="17">
        <f t="shared" si="11"/>
        <v>1.0031230033277435E-2</v>
      </c>
      <c r="W33" s="22">
        <f t="shared" si="12"/>
        <v>2.3780374458772999E-2</v>
      </c>
      <c r="X33" s="17">
        <f t="shared" si="13"/>
        <v>-8.3431583942817169E-4</v>
      </c>
      <c r="Y33" s="17">
        <f t="shared" si="14"/>
        <v>-1.6686316788563434E-3</v>
      </c>
      <c r="Z33" s="17">
        <f t="shared" si="15"/>
        <v>-8.3685417468653688E-4</v>
      </c>
      <c r="AA33" s="17">
        <f t="shared" si="16"/>
        <v>-1.6737083493730738E-3</v>
      </c>
      <c r="AB33" s="17">
        <f t="shared" si="17"/>
        <v>1.2261847995030254E-2</v>
      </c>
      <c r="AC33" s="17">
        <f t="shared" si="18"/>
        <v>1.2351129467400059E-2</v>
      </c>
      <c r="AD33" s="17">
        <f t="shared" si="19"/>
        <v>-9.2980466315612537E-3</v>
      </c>
      <c r="AE33" s="17">
        <f t="shared" si="20"/>
        <v>-9.3657479514410412E-3</v>
      </c>
    </row>
    <row r="34" spans="1:31" x14ac:dyDescent="0.25">
      <c r="A34" s="17">
        <v>0.01</v>
      </c>
      <c r="B34" s="17">
        <v>0.99</v>
      </c>
      <c r="C34" s="17">
        <v>0.05</v>
      </c>
      <c r="D34" s="17">
        <v>0.1</v>
      </c>
      <c r="E34" s="17">
        <f t="shared" si="0"/>
        <v>0.206028592041515</v>
      </c>
      <c r="F34" s="17">
        <f t="shared" si="0"/>
        <v>0.3120571840830299</v>
      </c>
      <c r="G34" s="17">
        <f t="shared" si="0"/>
        <v>0.30551544920545776</v>
      </c>
      <c r="H34" s="17">
        <f t="shared" si="0"/>
        <v>0.41103089841091534</v>
      </c>
      <c r="I34" s="17">
        <f t="shared" si="1"/>
        <v>4.1507148010378747E-2</v>
      </c>
      <c r="J34" s="17">
        <f t="shared" si="2"/>
        <v>0.51037529746102417</v>
      </c>
      <c r="K34" s="17">
        <f t="shared" si="3"/>
        <v>5.6378862301364428E-2</v>
      </c>
      <c r="L34" s="17">
        <f t="shared" si="4"/>
        <v>0.5140909833344689</v>
      </c>
      <c r="M34" s="17">
        <f t="shared" si="5"/>
        <v>-1.5508202738341827</v>
      </c>
      <c r="N34" s="17">
        <f t="shared" si="5"/>
        <v>-1.5151331360456848</v>
      </c>
      <c r="O34" s="17">
        <f t="shared" si="5"/>
        <v>1.670269779470279</v>
      </c>
      <c r="P34" s="17">
        <f t="shared" si="5"/>
        <v>1.7288521501575997</v>
      </c>
      <c r="Q34" s="17">
        <f t="shared" si="6"/>
        <v>-1.5704166423590717</v>
      </c>
      <c r="R34" s="17">
        <f t="shared" si="7"/>
        <v>0.17215700418288427</v>
      </c>
      <c r="S34" s="17">
        <f t="shared" si="8"/>
        <v>1.7412517374517342</v>
      </c>
      <c r="T34" s="17">
        <f t="shared" si="9"/>
        <v>0.85084598960207192</v>
      </c>
      <c r="U34" s="17">
        <f t="shared" si="10"/>
        <v>1.3147447002783971E-2</v>
      </c>
      <c r="V34" s="17">
        <f t="shared" si="11"/>
        <v>9.6819193049133365E-3</v>
      </c>
      <c r="W34" s="22">
        <f t="shared" si="12"/>
        <v>2.2829366307697309E-2</v>
      </c>
      <c r="X34" s="17">
        <f t="shared" si="13"/>
        <v>-8.1635459607864904E-4</v>
      </c>
      <c r="Y34" s="17">
        <f t="shared" si="14"/>
        <v>-1.6327091921572981E-3</v>
      </c>
      <c r="Z34" s="17">
        <f t="shared" si="15"/>
        <v>-8.1897593248202259E-4</v>
      </c>
      <c r="AA34" s="17">
        <f t="shared" si="16"/>
        <v>-1.6379518649640452E-3</v>
      </c>
      <c r="AB34" s="17">
        <f t="shared" si="17"/>
        <v>1.1795002400024061E-2</v>
      </c>
      <c r="AC34" s="17">
        <f t="shared" si="18"/>
        <v>1.1880873569755514E-2</v>
      </c>
      <c r="AD34" s="17">
        <f t="shared" si="19"/>
        <v>-9.0130392926499846E-3</v>
      </c>
      <c r="AE34" s="17">
        <f t="shared" si="20"/>
        <v>-9.0786569331257356E-3</v>
      </c>
    </row>
    <row r="35" spans="1:31" x14ac:dyDescent="0.25">
      <c r="A35" s="17">
        <v>0.01</v>
      </c>
      <c r="B35" s="17">
        <v>0.99</v>
      </c>
      <c r="C35" s="17">
        <v>0.05</v>
      </c>
      <c r="D35" s="17">
        <v>0.1</v>
      </c>
      <c r="E35" s="17">
        <f t="shared" si="0"/>
        <v>0.2076613012336723</v>
      </c>
      <c r="F35" s="17">
        <f t="shared" si="0"/>
        <v>0.3153226024673445</v>
      </c>
      <c r="G35" s="17">
        <f t="shared" si="0"/>
        <v>0.30715340107042183</v>
      </c>
      <c r="H35" s="17">
        <f t="shared" si="0"/>
        <v>0.41430680214084342</v>
      </c>
      <c r="I35" s="17">
        <f t="shared" si="1"/>
        <v>4.1915325308418065E-2</v>
      </c>
      <c r="J35" s="17">
        <f t="shared" si="2"/>
        <v>0.51047729741317305</v>
      </c>
      <c r="K35" s="17">
        <f t="shared" si="3"/>
        <v>5.6788350267605439E-2</v>
      </c>
      <c r="L35" s="17">
        <f t="shared" si="4"/>
        <v>0.51419327342816157</v>
      </c>
      <c r="M35" s="17">
        <f t="shared" si="5"/>
        <v>-1.5744102786342309</v>
      </c>
      <c r="N35" s="17">
        <f t="shared" si="5"/>
        <v>-1.5388948831851958</v>
      </c>
      <c r="O35" s="17">
        <f t="shared" si="5"/>
        <v>1.6882958580555789</v>
      </c>
      <c r="P35" s="17">
        <f t="shared" si="5"/>
        <v>1.7470094640238512</v>
      </c>
      <c r="Q35" s="17">
        <f t="shared" si="6"/>
        <v>-1.594990101503567</v>
      </c>
      <c r="R35" s="17">
        <f t="shared" si="7"/>
        <v>0.16868298244985902</v>
      </c>
      <c r="S35" s="17">
        <f t="shared" si="8"/>
        <v>1.7601372218704681</v>
      </c>
      <c r="T35" s="17">
        <f t="shared" si="9"/>
        <v>0.85322684543558791</v>
      </c>
      <c r="U35" s="17">
        <f t="shared" si="10"/>
        <v>1.2590144459591132E-2</v>
      </c>
      <c r="V35" s="17">
        <f t="shared" si="11"/>
        <v>9.353447904750279E-3</v>
      </c>
      <c r="W35" s="22">
        <f t="shared" si="12"/>
        <v>2.1943592364341409E-2</v>
      </c>
      <c r="X35" s="17">
        <f t="shared" si="13"/>
        <v>-7.990390451003143E-4</v>
      </c>
      <c r="Y35" s="17">
        <f t="shared" si="14"/>
        <v>-1.5980780902006286E-3</v>
      </c>
      <c r="Z35" s="17">
        <f t="shared" si="15"/>
        <v>-8.0173001079207693E-4</v>
      </c>
      <c r="AA35" s="17">
        <f t="shared" si="16"/>
        <v>-1.6034600215841539E-3</v>
      </c>
      <c r="AB35" s="17">
        <f t="shared" si="17"/>
        <v>1.1359121078004906E-2</v>
      </c>
      <c r="AC35" s="17">
        <f t="shared" si="18"/>
        <v>1.1441808832565424E-2</v>
      </c>
      <c r="AD35" s="17">
        <f t="shared" si="19"/>
        <v>-8.7435628462667701E-3</v>
      </c>
      <c r="AE35" s="17">
        <f t="shared" si="20"/>
        <v>-8.8072108674166205E-3</v>
      </c>
    </row>
    <row r="36" spans="1:31" x14ac:dyDescent="0.25">
      <c r="A36" s="17">
        <v>0.01</v>
      </c>
      <c r="B36" s="17">
        <v>0.99</v>
      </c>
      <c r="C36" s="17">
        <v>0.05</v>
      </c>
      <c r="D36" s="17">
        <v>0.1</v>
      </c>
      <c r="E36" s="17">
        <f t="shared" si="0"/>
        <v>0.20925937932387292</v>
      </c>
      <c r="F36" s="17">
        <f t="shared" si="0"/>
        <v>0.31851875864774576</v>
      </c>
      <c r="G36" s="17">
        <f t="shared" si="0"/>
        <v>0.30875686109200601</v>
      </c>
      <c r="H36" s="17">
        <f t="shared" si="0"/>
        <v>0.41751372218401173</v>
      </c>
      <c r="I36" s="17">
        <f t="shared" si="1"/>
        <v>4.2314844830968229E-2</v>
      </c>
      <c r="J36" s="17">
        <f t="shared" si="2"/>
        <v>0.5105771330178217</v>
      </c>
      <c r="K36" s="17">
        <f t="shared" si="3"/>
        <v>5.7189215273001477E-2</v>
      </c>
      <c r="L36" s="17">
        <f t="shared" si="4"/>
        <v>0.51429340835458459</v>
      </c>
      <c r="M36" s="17">
        <f t="shared" si="5"/>
        <v>-1.5971285207902406</v>
      </c>
      <c r="N36" s="17">
        <f t="shared" si="5"/>
        <v>-1.5617785008503267</v>
      </c>
      <c r="O36" s="17">
        <f t="shared" si="5"/>
        <v>1.7057829837481124</v>
      </c>
      <c r="P36" s="17">
        <f t="shared" si="5"/>
        <v>1.7646238857586845</v>
      </c>
      <c r="Q36" s="17">
        <f t="shared" si="6"/>
        <v>-1.6186696895033035</v>
      </c>
      <c r="R36" s="17">
        <f t="shared" si="7"/>
        <v>0.16538841798762755</v>
      </c>
      <c r="S36" s="17">
        <f t="shared" si="8"/>
        <v>1.7784682180634417</v>
      </c>
      <c r="T36" s="17">
        <f t="shared" si="9"/>
        <v>0.85550761880056803</v>
      </c>
      <c r="U36" s="17">
        <f t="shared" si="10"/>
        <v>1.2072780222348825E-2</v>
      </c>
      <c r="V36" s="17">
        <f t="shared" si="11"/>
        <v>9.0441003003466601E-3</v>
      </c>
      <c r="W36" s="22">
        <f t="shared" si="12"/>
        <v>2.1116880522695485E-2</v>
      </c>
      <c r="X36" s="17">
        <f t="shared" si="13"/>
        <v>-7.8234793360734125E-4</v>
      </c>
      <c r="Y36" s="17">
        <f t="shared" si="14"/>
        <v>-1.5646958672146825E-3</v>
      </c>
      <c r="Z36" s="17">
        <f t="shared" si="15"/>
        <v>-7.8509690848852128E-4</v>
      </c>
      <c r="AA36" s="17">
        <f t="shared" si="16"/>
        <v>-1.5701938169770426E-3</v>
      </c>
      <c r="AB36" s="17">
        <f t="shared" si="17"/>
        <v>1.0951396566169381E-2</v>
      </c>
      <c r="AC36" s="17">
        <f t="shared" si="18"/>
        <v>1.1031107157048007E-2</v>
      </c>
      <c r="AD36" s="17">
        <f t="shared" si="19"/>
        <v>-8.4884397997618318E-3</v>
      </c>
      <c r="AE36" s="17">
        <f t="shared" si="20"/>
        <v>-8.5502235684335667E-3</v>
      </c>
    </row>
    <row r="37" spans="1:31" x14ac:dyDescent="0.25">
      <c r="A37" s="17">
        <v>0.01</v>
      </c>
      <c r="B37" s="17">
        <v>0.99</v>
      </c>
      <c r="C37" s="17">
        <v>0.05</v>
      </c>
      <c r="D37" s="17">
        <v>0.1</v>
      </c>
      <c r="E37" s="17">
        <f t="shared" si="0"/>
        <v>0.21082407519108762</v>
      </c>
      <c r="F37" s="17">
        <f t="shared" si="0"/>
        <v>0.32164815038217515</v>
      </c>
      <c r="G37" s="17">
        <f t="shared" si="0"/>
        <v>0.31032705490898305</v>
      </c>
      <c r="H37" s="17">
        <f t="shared" si="0"/>
        <v>0.4206541098179658</v>
      </c>
      <c r="I37" s="17">
        <f t="shared" si="1"/>
        <v>4.2706018797771902E-2</v>
      </c>
      <c r="J37" s="17">
        <f t="shared" si="2"/>
        <v>0.51067488234096037</v>
      </c>
      <c r="K37" s="17">
        <f t="shared" si="3"/>
        <v>5.7581763727245737E-2</v>
      </c>
      <c r="L37" s="17">
        <f t="shared" si="4"/>
        <v>0.51439146471845965</v>
      </c>
      <c r="M37" s="17">
        <f t="shared" si="5"/>
        <v>-1.6190313139225794</v>
      </c>
      <c r="N37" s="17">
        <f t="shared" si="5"/>
        <v>-1.5838407151644227</v>
      </c>
      <c r="O37" s="17">
        <f t="shared" si="5"/>
        <v>1.7227598633476362</v>
      </c>
      <c r="P37" s="17">
        <f t="shared" si="5"/>
        <v>1.7817243328955517</v>
      </c>
      <c r="Q37" s="17">
        <f t="shared" si="6"/>
        <v>-1.6415127710979038</v>
      </c>
      <c r="R37" s="17">
        <f t="shared" si="7"/>
        <v>0.16225932465796561</v>
      </c>
      <c r="S37" s="17">
        <f t="shared" si="8"/>
        <v>1.7962739798394463</v>
      </c>
      <c r="T37" s="17">
        <f t="shared" si="9"/>
        <v>0.85769476357056906</v>
      </c>
      <c r="U37" s="17">
        <f t="shared" si="10"/>
        <v>1.1591450972649886E-2</v>
      </c>
      <c r="V37" s="17">
        <f t="shared" si="11"/>
        <v>8.7523377933238083E-3</v>
      </c>
      <c r="W37" s="22">
        <f t="shared" si="12"/>
        <v>2.0343788765973696E-2</v>
      </c>
      <c r="X37" s="17">
        <f t="shared" si="13"/>
        <v>-7.6625875848121546E-4</v>
      </c>
      <c r="Y37" s="17">
        <f t="shared" si="14"/>
        <v>-1.5325175169624309E-3</v>
      </c>
      <c r="Z37" s="17">
        <f t="shared" si="15"/>
        <v>-7.6905562921703963E-4</v>
      </c>
      <c r="AA37" s="17">
        <f t="shared" si="16"/>
        <v>-1.5381112584340793E-3</v>
      </c>
      <c r="AB37" s="17">
        <f t="shared" si="17"/>
        <v>1.0569334999256897E-2</v>
      </c>
      <c r="AC37" s="17">
        <f t="shared" si="18"/>
        <v>1.0646256354816926E-2</v>
      </c>
      <c r="AD37" s="17">
        <f t="shared" si="19"/>
        <v>-8.246604572930815E-3</v>
      </c>
      <c r="AE37" s="17">
        <f t="shared" si="20"/>
        <v>-8.3066215941116142E-3</v>
      </c>
    </row>
    <row r="38" spans="1:31" x14ac:dyDescent="0.25">
      <c r="A38" s="17">
        <v>0.01</v>
      </c>
      <c r="B38" s="17">
        <v>0.99</v>
      </c>
      <c r="C38" s="17">
        <v>0.05</v>
      </c>
      <c r="D38" s="17">
        <v>0.1</v>
      </c>
      <c r="E38" s="17">
        <f t="shared" si="0"/>
        <v>0.21235659270805005</v>
      </c>
      <c r="F38" s="17">
        <f t="shared" si="0"/>
        <v>0.3247131854161</v>
      </c>
      <c r="G38" s="17">
        <f t="shared" si="0"/>
        <v>0.31186516616741711</v>
      </c>
      <c r="H38" s="17">
        <f t="shared" si="0"/>
        <v>0.42373033233483398</v>
      </c>
      <c r="I38" s="17">
        <f t="shared" si="1"/>
        <v>4.3089148177012503E-2</v>
      </c>
      <c r="J38" s="17">
        <f t="shared" si="2"/>
        <v>0.51077062063425771</v>
      </c>
      <c r="K38" s="17">
        <f t="shared" si="3"/>
        <v>5.7966291541854259E-2</v>
      </c>
      <c r="L38" s="17">
        <f t="shared" si="4"/>
        <v>0.51448751649819302</v>
      </c>
      <c r="M38" s="17">
        <f t="shared" si="5"/>
        <v>-1.6401699839210933</v>
      </c>
      <c r="N38" s="17">
        <f t="shared" si="5"/>
        <v>-1.6051332278740567</v>
      </c>
      <c r="O38" s="17">
        <f t="shared" si="5"/>
        <v>1.7392530724934978</v>
      </c>
      <c r="P38" s="17">
        <f t="shared" si="5"/>
        <v>1.798337576083775</v>
      </c>
      <c r="Q38" s="17">
        <f t="shared" si="6"/>
        <v>-1.6635716486907088</v>
      </c>
      <c r="R38" s="17">
        <f t="shared" si="7"/>
        <v>0.15928312804064262</v>
      </c>
      <c r="S38" s="17">
        <f t="shared" si="8"/>
        <v>1.8135816046222653</v>
      </c>
      <c r="T38" s="17">
        <f t="shared" si="9"/>
        <v>0.85979418668601781</v>
      </c>
      <c r="U38" s="17">
        <f t="shared" si="10"/>
        <v>1.1142726158799448E-2</v>
      </c>
      <c r="V38" s="17">
        <f t="shared" si="11"/>
        <v>8.4767769103777889E-3</v>
      </c>
      <c r="W38" s="22">
        <f t="shared" si="12"/>
        <v>1.9619503069177237E-2</v>
      </c>
      <c r="X38" s="17">
        <f t="shared" si="13"/>
        <v>-7.507483885153517E-4</v>
      </c>
      <c r="Y38" s="17">
        <f t="shared" si="14"/>
        <v>-1.5014967770307034E-3</v>
      </c>
      <c r="Z38" s="17">
        <f t="shared" si="15"/>
        <v>-7.5358434091275773E-4</v>
      </c>
      <c r="AA38" s="17">
        <f t="shared" si="16"/>
        <v>-1.5071686818255155E-3</v>
      </c>
      <c r="AB38" s="17">
        <f t="shared" si="17"/>
        <v>1.021071547182692E-2</v>
      </c>
      <c r="AC38" s="17">
        <f t="shared" si="18"/>
        <v>1.0285019209300948E-2</v>
      </c>
      <c r="AD38" s="17">
        <f t="shared" si="19"/>
        <v>-8.017090921174138E-3</v>
      </c>
      <c r="AE38" s="17">
        <f t="shared" si="20"/>
        <v>-8.0754315752405419E-3</v>
      </c>
    </row>
    <row r="39" spans="1:31" x14ac:dyDescent="0.25">
      <c r="A39" s="17">
        <v>0.01</v>
      </c>
      <c r="B39" s="17">
        <v>0.99</v>
      </c>
      <c r="C39" s="17">
        <v>0.05</v>
      </c>
      <c r="D39" s="17">
        <v>0.1</v>
      </c>
      <c r="E39" s="17">
        <f t="shared" si="0"/>
        <v>0.21385808948508075</v>
      </c>
      <c r="F39" s="17">
        <f t="shared" si="0"/>
        <v>0.32771617897016142</v>
      </c>
      <c r="G39" s="17">
        <f t="shared" si="0"/>
        <v>0.3133723348492426</v>
      </c>
      <c r="H39" s="17">
        <f t="shared" si="0"/>
        <v>0.42674466969848501</v>
      </c>
      <c r="I39" s="17">
        <f t="shared" si="1"/>
        <v>4.3464522371270187E-2</v>
      </c>
      <c r="J39" s="17">
        <f t="shared" si="2"/>
        <v>0.51086442025672785</v>
      </c>
      <c r="K39" s="17">
        <f t="shared" si="3"/>
        <v>5.8343083712310631E-2</v>
      </c>
      <c r="L39" s="17">
        <f t="shared" si="4"/>
        <v>0.51458163494171572</v>
      </c>
      <c r="M39" s="17">
        <f t="shared" si="5"/>
        <v>-1.6605914148647472</v>
      </c>
      <c r="N39" s="17">
        <f t="shared" si="5"/>
        <v>-1.6257032662926585</v>
      </c>
      <c r="O39" s="17">
        <f t="shared" si="5"/>
        <v>1.755287254335846</v>
      </c>
      <c r="P39" s="17">
        <f t="shared" si="5"/>
        <v>1.814488439234256</v>
      </c>
      <c r="Q39" s="17">
        <f t="shared" si="6"/>
        <v>-1.6848941151371422</v>
      </c>
      <c r="R39" s="17">
        <f t="shared" si="7"/>
        <v>0.15644849442698089</v>
      </c>
      <c r="S39" s="17">
        <f t="shared" si="8"/>
        <v>1.830416233214311</v>
      </c>
      <c r="T39" s="17">
        <f t="shared" si="9"/>
        <v>0.86181130458041799</v>
      </c>
      <c r="U39" s="17">
        <f t="shared" si="10"/>
        <v>1.0723580759964725E-2</v>
      </c>
      <c r="V39" s="17">
        <f t="shared" si="11"/>
        <v>8.2161708166871815E-3</v>
      </c>
      <c r="W39" s="22">
        <f t="shared" si="12"/>
        <v>1.8939751576651905E-2</v>
      </c>
      <c r="X39" s="17">
        <f t="shared" si="13"/>
        <v>-7.3579352406305E-4</v>
      </c>
      <c r="Y39" s="17">
        <f t="shared" si="14"/>
        <v>-1.4715870481261E-3</v>
      </c>
      <c r="Z39" s="17">
        <f t="shared" si="15"/>
        <v>-7.3866086665811315E-4</v>
      </c>
      <c r="AA39" s="17">
        <f t="shared" si="16"/>
        <v>-1.4773217333162263E-3</v>
      </c>
      <c r="AB39" s="17">
        <f t="shared" si="17"/>
        <v>9.873555257026486E-3</v>
      </c>
      <c r="AC39" s="17">
        <f t="shared" si="18"/>
        <v>9.9453984372111903E-3</v>
      </c>
      <c r="AD39" s="17">
        <f t="shared" si="19"/>
        <v>-7.7990209672020808E-3</v>
      </c>
      <c r="AE39" s="17">
        <f t="shared" si="20"/>
        <v>-7.8557691651941087E-3</v>
      </c>
    </row>
    <row r="40" spans="1:31" x14ac:dyDescent="0.25">
      <c r="A40" s="17">
        <v>0.01</v>
      </c>
      <c r="B40" s="17">
        <v>0.99</v>
      </c>
      <c r="C40" s="17">
        <v>0.05</v>
      </c>
      <c r="D40" s="17">
        <v>0.1</v>
      </c>
      <c r="E40" s="17">
        <f t="shared" si="0"/>
        <v>0.21532967653320687</v>
      </c>
      <c r="F40" s="17">
        <f t="shared" si="0"/>
        <v>0.33065935306641364</v>
      </c>
      <c r="G40" s="17">
        <f t="shared" si="0"/>
        <v>0.31484965658255881</v>
      </c>
      <c r="H40" s="17">
        <f t="shared" si="0"/>
        <v>0.42969931316511745</v>
      </c>
      <c r="I40" s="17">
        <f t="shared" si="1"/>
        <v>4.3832419133301707E-2</v>
      </c>
      <c r="J40" s="17">
        <f t="shared" si="2"/>
        <v>0.51095635065382927</v>
      </c>
      <c r="K40" s="17">
        <f t="shared" si="3"/>
        <v>5.8712414145639692E-2</v>
      </c>
      <c r="L40" s="17">
        <f t="shared" si="4"/>
        <v>0.51467388852363039</v>
      </c>
      <c r="M40" s="17">
        <f t="shared" si="5"/>
        <v>-1.6803385253788001</v>
      </c>
      <c r="N40" s="17">
        <f t="shared" si="5"/>
        <v>-1.6455940631670809</v>
      </c>
      <c r="O40" s="17">
        <f t="shared" si="5"/>
        <v>1.7708852962702502</v>
      </c>
      <c r="P40" s="17">
        <f t="shared" si="5"/>
        <v>1.8301999775646443</v>
      </c>
      <c r="Q40" s="17">
        <f t="shared" si="6"/>
        <v>-1.7055239362121908</v>
      </c>
      <c r="R40" s="17">
        <f t="shared" si="7"/>
        <v>0.15374518352757444</v>
      </c>
      <c r="S40" s="17">
        <f t="shared" si="8"/>
        <v>1.8468012276378287</v>
      </c>
      <c r="T40" s="17">
        <f t="shared" si="9"/>
        <v>0.8637510928396106</v>
      </c>
      <c r="U40" s="17">
        <f t="shared" si="10"/>
        <v>1.0331338893688027E-2</v>
      </c>
      <c r="V40" s="17">
        <f t="shared" si="11"/>
        <v>7.9693932795963096E-3</v>
      </c>
      <c r="W40" s="22">
        <f t="shared" si="12"/>
        <v>1.8300732173284338E-2</v>
      </c>
      <c r="X40" s="17">
        <f t="shared" si="13"/>
        <v>-7.2137103328555547E-4</v>
      </c>
      <c r="Y40" s="17">
        <f t="shared" si="14"/>
        <v>-1.4427420665711109E-3</v>
      </c>
      <c r="Z40" s="17">
        <f t="shared" si="15"/>
        <v>-7.2426304706027435E-4</v>
      </c>
      <c r="AA40" s="17">
        <f t="shared" si="16"/>
        <v>-1.4485260941205487E-3</v>
      </c>
      <c r="AB40" s="17">
        <f t="shared" si="17"/>
        <v>9.5560799764706529E-3</v>
      </c>
      <c r="AC40" s="17">
        <f t="shared" si="18"/>
        <v>9.6256066379044915E-3</v>
      </c>
      <c r="AD40" s="17">
        <f t="shared" si="19"/>
        <v>-7.5915956136097147E-3</v>
      </c>
      <c r="AE40" s="17">
        <f t="shared" si="20"/>
        <v>-7.646829380935821E-3</v>
      </c>
    </row>
    <row r="41" spans="1:31" x14ac:dyDescent="0.25">
      <c r="A41" s="17">
        <v>0.01</v>
      </c>
      <c r="B41" s="17">
        <v>0.99</v>
      </c>
      <c r="C41" s="17">
        <v>0.05</v>
      </c>
      <c r="D41" s="17">
        <v>0.1</v>
      </c>
      <c r="E41" s="17">
        <f t="shared" si="0"/>
        <v>0.21677241859977797</v>
      </c>
      <c r="F41" s="17">
        <f t="shared" si="0"/>
        <v>0.33354483719955585</v>
      </c>
      <c r="G41" s="17">
        <f t="shared" si="0"/>
        <v>0.31629818267667936</v>
      </c>
      <c r="H41" s="17">
        <f t="shared" si="0"/>
        <v>0.43259636535335855</v>
      </c>
      <c r="I41" s="17">
        <f t="shared" si="1"/>
        <v>4.4193104649944484E-2</v>
      </c>
      <c r="J41" s="17">
        <f t="shared" si="2"/>
        <v>0.51104647837857275</v>
      </c>
      <c r="K41" s="17">
        <f t="shared" si="3"/>
        <v>5.9074545669169823E-2</v>
      </c>
      <c r="L41" s="17">
        <f t="shared" si="4"/>
        <v>0.51476434294761308</v>
      </c>
      <c r="M41" s="17">
        <f t="shared" si="5"/>
        <v>-1.6994506853317415</v>
      </c>
      <c r="N41" s="17">
        <f t="shared" si="5"/>
        <v>-1.6648452764428898</v>
      </c>
      <c r="O41" s="17">
        <f t="shared" si="5"/>
        <v>1.7860684874974695</v>
      </c>
      <c r="P41" s="17">
        <f t="shared" si="5"/>
        <v>1.845493636326516</v>
      </c>
      <c r="Q41" s="17">
        <f t="shared" si="6"/>
        <v>-1.7255012727543999</v>
      </c>
      <c r="R41" s="17">
        <f t="shared" si="7"/>
        <v>0.15116392125481332</v>
      </c>
      <c r="S41" s="17">
        <f t="shared" si="8"/>
        <v>1.8627583297961459</v>
      </c>
      <c r="T41" s="17">
        <f t="shared" si="9"/>
        <v>0.86561813000819898</v>
      </c>
      <c r="U41" s="17">
        <f t="shared" si="10"/>
        <v>9.963626332017566E-3</v>
      </c>
      <c r="V41" s="17">
        <f t="shared" si="11"/>
        <v>7.7354247913286444E-3</v>
      </c>
      <c r="W41" s="22">
        <f t="shared" si="12"/>
        <v>1.7699051123346209E-2</v>
      </c>
      <c r="X41" s="17">
        <f t="shared" si="13"/>
        <v>-7.0745819466247126E-4</v>
      </c>
      <c r="Y41" s="17">
        <f t="shared" si="14"/>
        <v>-1.4149163893249425E-3</v>
      </c>
      <c r="Z41" s="17">
        <f t="shared" si="15"/>
        <v>-7.1036900469316445E-4</v>
      </c>
      <c r="AA41" s="17">
        <f t="shared" si="16"/>
        <v>-1.4207380093863289E-3</v>
      </c>
      <c r="AB41" s="17">
        <f t="shared" si="17"/>
        <v>9.2566979601583794E-3</v>
      </c>
      <c r="AC41" s="17">
        <f t="shared" si="18"/>
        <v>9.32404046388049E-3</v>
      </c>
      <c r="AD41" s="17">
        <f t="shared" si="19"/>
        <v>-7.3940861435076799E-3</v>
      </c>
      <c r="AE41" s="17">
        <f t="shared" si="20"/>
        <v>-7.4478781410195283E-3</v>
      </c>
    </row>
    <row r="42" spans="1:31" x14ac:dyDescent="0.25">
      <c r="A42" s="17">
        <v>0.01</v>
      </c>
      <c r="B42" s="17">
        <v>0.99</v>
      </c>
      <c r="C42" s="17">
        <v>0.05</v>
      </c>
      <c r="D42" s="17">
        <v>0.1</v>
      </c>
      <c r="E42" s="17">
        <f t="shared" si="0"/>
        <v>0.21818733498910292</v>
      </c>
      <c r="F42" s="17">
        <f t="shared" si="0"/>
        <v>0.33637466997820575</v>
      </c>
      <c r="G42" s="17">
        <f t="shared" si="0"/>
        <v>0.31771892068606566</v>
      </c>
      <c r="H42" s="17">
        <f t="shared" si="0"/>
        <v>0.43543784137213121</v>
      </c>
      <c r="I42" s="17">
        <f t="shared" si="1"/>
        <v>4.4546833747275721E-2</v>
      </c>
      <c r="J42" s="17">
        <f t="shared" si="2"/>
        <v>0.51113486714292677</v>
      </c>
      <c r="K42" s="17">
        <f t="shared" si="3"/>
        <v>5.9429730171516412E-2</v>
      </c>
      <c r="L42" s="17">
        <f t="shared" si="4"/>
        <v>0.51485306118183682</v>
      </c>
      <c r="M42" s="17">
        <f t="shared" si="5"/>
        <v>-1.7179640812520582</v>
      </c>
      <c r="N42" s="17">
        <f t="shared" si="5"/>
        <v>-1.6834933573706508</v>
      </c>
      <c r="O42" s="17">
        <f t="shared" si="5"/>
        <v>1.8008566597844848</v>
      </c>
      <c r="P42" s="17">
        <f t="shared" si="5"/>
        <v>1.8603893926085551</v>
      </c>
      <c r="Q42" s="17">
        <f t="shared" si="6"/>
        <v>-1.7448630509486587</v>
      </c>
      <c r="R42" s="17">
        <f t="shared" si="7"/>
        <v>0.1486962895418249</v>
      </c>
      <c r="S42" s="17">
        <f t="shared" si="8"/>
        <v>1.8783078033171301</v>
      </c>
      <c r="T42" s="17">
        <f t="shared" si="9"/>
        <v>0.86741663632138288</v>
      </c>
      <c r="U42" s="17">
        <f t="shared" si="10"/>
        <v>9.6183303663348631E-3</v>
      </c>
      <c r="V42" s="17">
        <f t="shared" si="11"/>
        <v>7.5133405253820524E-3</v>
      </c>
      <c r="W42" s="22">
        <f t="shared" si="12"/>
        <v>1.7131670891716917E-2</v>
      </c>
      <c r="X42" s="17">
        <f t="shared" si="13"/>
        <v>-6.940328683277151E-4</v>
      </c>
      <c r="Y42" s="17">
        <f t="shared" si="14"/>
        <v>-1.3880657366554302E-3</v>
      </c>
      <c r="Z42" s="17">
        <f t="shared" si="15"/>
        <v>-6.9695733388919212E-4</v>
      </c>
      <c r="AA42" s="17">
        <f t="shared" si="16"/>
        <v>-1.3939146677783842E-3</v>
      </c>
      <c r="AB42" s="17">
        <f t="shared" si="17"/>
        <v>8.9739781573572128E-3</v>
      </c>
      <c r="AC42" s="17">
        <f t="shared" si="18"/>
        <v>9.0392583685791651E-3</v>
      </c>
      <c r="AD42" s="17">
        <f t="shared" si="19"/>
        <v>-7.2058268456013895E-3</v>
      </c>
      <c r="AE42" s="17">
        <f t="shared" si="20"/>
        <v>-7.2582448357347866E-3</v>
      </c>
    </row>
    <row r="43" spans="1:31" x14ac:dyDescent="0.25">
      <c r="A43" s="17">
        <v>0.01</v>
      </c>
      <c r="B43" s="17">
        <v>0.99</v>
      </c>
      <c r="C43" s="17">
        <v>0.05</v>
      </c>
      <c r="D43" s="17">
        <v>0.1</v>
      </c>
      <c r="E43" s="17">
        <f t="shared" si="0"/>
        <v>0.21957540072575835</v>
      </c>
      <c r="F43" s="17">
        <f t="shared" si="0"/>
        <v>0.3391508014515166</v>
      </c>
      <c r="G43" s="17">
        <f t="shared" si="0"/>
        <v>0.31911283535384405</v>
      </c>
      <c r="H43" s="17">
        <f t="shared" si="0"/>
        <v>0.43822567070768798</v>
      </c>
      <c r="I43" s="17">
        <f t="shared" si="1"/>
        <v>4.4893850181439578E-2</v>
      </c>
      <c r="J43" s="17">
        <f t="shared" si="2"/>
        <v>0.51122157789062384</v>
      </c>
      <c r="K43" s="17">
        <f t="shared" si="3"/>
        <v>5.9778208838461008E-2</v>
      </c>
      <c r="L43" s="17">
        <f t="shared" si="4"/>
        <v>0.51494010351809039</v>
      </c>
      <c r="M43" s="17">
        <f t="shared" si="5"/>
        <v>-1.7359120375667727</v>
      </c>
      <c r="N43" s="17">
        <f t="shared" si="5"/>
        <v>-1.7015718741078092</v>
      </c>
      <c r="O43" s="17">
        <f t="shared" si="5"/>
        <v>1.8152683134756875</v>
      </c>
      <c r="P43" s="17">
        <f t="shared" si="5"/>
        <v>1.8749058822800246</v>
      </c>
      <c r="Q43" s="17">
        <f t="shared" si="6"/>
        <v>-1.7636432879207598</v>
      </c>
      <c r="R43" s="17">
        <f t="shared" si="7"/>
        <v>0.14633463065657731</v>
      </c>
      <c r="S43" s="17">
        <f t="shared" si="8"/>
        <v>1.893468560617845</v>
      </c>
      <c r="T43" s="17">
        <f t="shared" si="9"/>
        <v>0.86915050802638605</v>
      </c>
      <c r="U43" s="17">
        <f t="shared" si="10"/>
        <v>9.2935657581326749E-3</v>
      </c>
      <c r="V43" s="17">
        <f t="shared" si="11"/>
        <v>7.3022998551402901E-3</v>
      </c>
      <c r="W43" s="22">
        <f t="shared" si="12"/>
        <v>1.6595865613272965E-2</v>
      </c>
      <c r="X43" s="17">
        <f t="shared" si="13"/>
        <v>-6.8107361343444346E-4</v>
      </c>
      <c r="Y43" s="17">
        <f t="shared" si="14"/>
        <v>-1.3621472268688869E-3</v>
      </c>
      <c r="Z43" s="17">
        <f t="shared" si="15"/>
        <v>-6.8400723367519338E-4</v>
      </c>
      <c r="AA43" s="17">
        <f t="shared" si="16"/>
        <v>-1.3680144673503868E-3</v>
      </c>
      <c r="AB43" s="17">
        <f t="shared" si="17"/>
        <v>8.7066310619636628E-3</v>
      </c>
      <c r="AC43" s="17">
        <f t="shared" si="18"/>
        <v>8.7699613909892789E-3</v>
      </c>
      <c r="AD43" s="17">
        <f t="shared" si="19"/>
        <v>-7.0262085246120647E-3</v>
      </c>
      <c r="AE43" s="17">
        <f t="shared" si="20"/>
        <v>-7.0773157892359455E-3</v>
      </c>
    </row>
    <row r="44" spans="1:31" x14ac:dyDescent="0.25">
      <c r="A44" s="17">
        <v>0.01</v>
      </c>
      <c r="B44" s="17">
        <v>0.99</v>
      </c>
      <c r="C44" s="17">
        <v>0.05</v>
      </c>
      <c r="D44" s="17">
        <v>0.1</v>
      </c>
      <c r="E44" s="17">
        <f t="shared" si="0"/>
        <v>0.22093754795262724</v>
      </c>
      <c r="F44" s="17">
        <f t="shared" si="0"/>
        <v>0.34187509590525439</v>
      </c>
      <c r="G44" s="17">
        <f t="shared" si="0"/>
        <v>0.32048084982119446</v>
      </c>
      <c r="H44" s="17">
        <f t="shared" si="0"/>
        <v>0.44096169964238874</v>
      </c>
      <c r="I44" s="17">
        <f t="shared" si="1"/>
        <v>4.5234386988156801E-2</v>
      </c>
      <c r="J44" s="17">
        <f t="shared" si="2"/>
        <v>0.51130666888462528</v>
      </c>
      <c r="K44" s="17">
        <f t="shared" si="3"/>
        <v>6.0120212455298597E-2</v>
      </c>
      <c r="L44" s="17">
        <f t="shared" si="4"/>
        <v>0.51502552764749021</v>
      </c>
      <c r="M44" s="17">
        <f t="shared" si="5"/>
        <v>-1.7533252996907001</v>
      </c>
      <c r="N44" s="17">
        <f t="shared" si="5"/>
        <v>-1.7191117968897878</v>
      </c>
      <c r="O44" s="17">
        <f t="shared" si="5"/>
        <v>1.8293207305249117</v>
      </c>
      <c r="P44" s="17">
        <f t="shared" si="5"/>
        <v>1.8890605138584966</v>
      </c>
      <c r="Q44" s="17">
        <f t="shared" si="6"/>
        <v>-1.7818733787341772</v>
      </c>
      <c r="R44" s="17">
        <f t="shared" si="7"/>
        <v>0.14407196388130422</v>
      </c>
      <c r="S44" s="17">
        <f t="shared" si="8"/>
        <v>1.9082582769542931</v>
      </c>
      <c r="T44" s="17">
        <f t="shared" si="9"/>
        <v>0.87082334786167814</v>
      </c>
      <c r="U44" s="17">
        <f t="shared" si="10"/>
        <v>8.9876457494948714E-3</v>
      </c>
      <c r="V44" s="17">
        <f t="shared" si="11"/>
        <v>7.1015372074492867E-3</v>
      </c>
      <c r="W44" s="22">
        <f t="shared" si="12"/>
        <v>1.6089182956944156E-2</v>
      </c>
      <c r="X44" s="17">
        <f t="shared" si="13"/>
        <v>-6.6855976469249812E-4</v>
      </c>
      <c r="Y44" s="17">
        <f t="shared" si="14"/>
        <v>-1.3371195293849962E-3</v>
      </c>
      <c r="Z44" s="17">
        <f t="shared" si="15"/>
        <v>-6.7149859748092127E-4</v>
      </c>
      <c r="AA44" s="17">
        <f t="shared" si="16"/>
        <v>-1.3429971949618425E-3</v>
      </c>
      <c r="AB44" s="17">
        <f t="shared" si="17"/>
        <v>8.4534922017635589E-3</v>
      </c>
      <c r="AC44" s="17">
        <f t="shared" si="18"/>
        <v>8.5149765231394507E-3</v>
      </c>
      <c r="AD44" s="17">
        <f t="shared" si="19"/>
        <v>-6.8546727785197418E-3</v>
      </c>
      <c r="AE44" s="17">
        <f t="shared" si="20"/>
        <v>-6.9045284942384072E-3</v>
      </c>
    </row>
    <row r="45" spans="1:31" x14ac:dyDescent="0.25">
      <c r="A45" s="17">
        <v>0.01</v>
      </c>
      <c r="B45" s="17">
        <v>0.99</v>
      </c>
      <c r="C45" s="17">
        <v>0.05</v>
      </c>
      <c r="D45" s="17">
        <v>0.1</v>
      </c>
      <c r="E45" s="17">
        <f t="shared" si="0"/>
        <v>0.22227466748201224</v>
      </c>
      <c r="F45" s="17">
        <f t="shared" si="0"/>
        <v>0.3445493349640244</v>
      </c>
      <c r="G45" s="17">
        <f t="shared" si="0"/>
        <v>0.32182384701615629</v>
      </c>
      <c r="H45" s="17">
        <f t="shared" si="0"/>
        <v>0.44364769403231241</v>
      </c>
      <c r="I45" s="17">
        <f t="shared" si="1"/>
        <v>4.5568666870503052E-2</v>
      </c>
      <c r="J45" s="17">
        <f t="shared" si="2"/>
        <v>0.51139019580414169</v>
      </c>
      <c r="K45" s="17">
        <f t="shared" si="3"/>
        <v>6.0455961754039056E-2</v>
      </c>
      <c r="L45" s="17">
        <f t="shared" si="4"/>
        <v>0.51510938874738654</v>
      </c>
      <c r="M45" s="17">
        <f t="shared" si="5"/>
        <v>-1.7702322840942273</v>
      </c>
      <c r="N45" s="17">
        <f t="shared" si="5"/>
        <v>-1.7361417499360667</v>
      </c>
      <c r="O45" s="17">
        <f t="shared" si="5"/>
        <v>1.8430300760819511</v>
      </c>
      <c r="P45" s="17">
        <f t="shared" si="5"/>
        <v>1.9028695708469734</v>
      </c>
      <c r="Q45" s="17">
        <f t="shared" si="6"/>
        <v>-1.7995823499701453</v>
      </c>
      <c r="R45" s="17">
        <f t="shared" si="7"/>
        <v>0.14190191276822428</v>
      </c>
      <c r="S45" s="17">
        <f t="shared" si="8"/>
        <v>1.9226934929854576</v>
      </c>
      <c r="T45" s="17">
        <f t="shared" si="9"/>
        <v>0.87243849218125114</v>
      </c>
      <c r="U45" s="17">
        <f t="shared" si="10"/>
        <v>8.6990572959581222E-3</v>
      </c>
      <c r="V45" s="17">
        <f t="shared" si="11"/>
        <v>6.9103540603088738E-3</v>
      </c>
      <c r="W45" s="22">
        <f t="shared" si="12"/>
        <v>1.5609411356266995E-2</v>
      </c>
      <c r="X45" s="17">
        <f t="shared" si="13"/>
        <v>-6.564714781369255E-4</v>
      </c>
      <c r="Y45" s="17">
        <f t="shared" si="14"/>
        <v>-1.312942956273851E-3</v>
      </c>
      <c r="Z45" s="17">
        <f t="shared" si="15"/>
        <v>-6.594120700769893E-4</v>
      </c>
      <c r="AA45" s="17">
        <f t="shared" si="16"/>
        <v>-1.3188241401539786E-3</v>
      </c>
      <c r="AB45" s="17">
        <f t="shared" si="17"/>
        <v>8.2135078128280966E-3</v>
      </c>
      <c r="AC45" s="17">
        <f t="shared" si="18"/>
        <v>8.2732422788921595E-3</v>
      </c>
      <c r="AD45" s="17">
        <f t="shared" si="19"/>
        <v>-6.6907069414341791E-3</v>
      </c>
      <c r="AE45" s="17">
        <f t="shared" si="20"/>
        <v>-6.7393665173237248E-3</v>
      </c>
    </row>
    <row r="46" spans="1:31" x14ac:dyDescent="0.25">
      <c r="A46" s="17">
        <v>0.01</v>
      </c>
      <c r="B46" s="17">
        <v>0.99</v>
      </c>
      <c r="C46" s="17">
        <v>0.05</v>
      </c>
      <c r="D46" s="17">
        <v>0.1</v>
      </c>
      <c r="E46" s="17">
        <f t="shared" si="0"/>
        <v>0.22358761043828609</v>
      </c>
      <c r="F46" s="17">
        <f t="shared" si="0"/>
        <v>0.3471752208765721</v>
      </c>
      <c r="G46" s="17">
        <f t="shared" si="0"/>
        <v>0.32314267115631029</v>
      </c>
      <c r="H46" s="17">
        <f t="shared" si="0"/>
        <v>0.44628534231262035</v>
      </c>
      <c r="I46" s="17">
        <f t="shared" si="1"/>
        <v>4.5896902609571515E-2</v>
      </c>
      <c r="J46" s="17">
        <f t="shared" si="2"/>
        <v>0.5114722118473658</v>
      </c>
      <c r="K46" s="17">
        <f t="shared" si="3"/>
        <v>6.0785667789077555E-2</v>
      </c>
      <c r="L46" s="17">
        <f t="shared" si="4"/>
        <v>0.51519173957536957</v>
      </c>
      <c r="M46" s="17">
        <f t="shared" si="5"/>
        <v>-1.7866592997198836</v>
      </c>
      <c r="N46" s="17">
        <f t="shared" si="5"/>
        <v>-1.752688234493851</v>
      </c>
      <c r="O46" s="17">
        <f t="shared" si="5"/>
        <v>1.8564114899648194</v>
      </c>
      <c r="P46" s="17">
        <f t="shared" si="5"/>
        <v>1.9163483038816209</v>
      </c>
      <c r="Q46" s="17">
        <f t="shared" si="6"/>
        <v>-1.8167970843075647</v>
      </c>
      <c r="R46" s="17">
        <f t="shared" si="7"/>
        <v>0.13981864146525738</v>
      </c>
      <c r="S46" s="17">
        <f t="shared" si="8"/>
        <v>1.9367897071802513</v>
      </c>
      <c r="T46" s="17">
        <f t="shared" si="9"/>
        <v>0.87399903514279076</v>
      </c>
      <c r="U46" s="17">
        <f t="shared" si="10"/>
        <v>8.4264398359425209E-3</v>
      </c>
      <c r="V46" s="17">
        <f t="shared" si="11"/>
        <v>6.7281119239017461E-3</v>
      </c>
      <c r="W46" s="22">
        <f t="shared" si="12"/>
        <v>1.5154551759844266E-2</v>
      </c>
      <c r="X46" s="17">
        <f t="shared" si="13"/>
        <v>-6.4478975383489316E-4</v>
      </c>
      <c r="Y46" s="17">
        <f t="shared" si="14"/>
        <v>-1.2895795076697863E-3</v>
      </c>
      <c r="Z46" s="17">
        <f t="shared" si="15"/>
        <v>-6.4772907977762688E-4</v>
      </c>
      <c r="AA46" s="17">
        <f t="shared" si="16"/>
        <v>-1.2954581595552538E-3</v>
      </c>
      <c r="AB46" s="17">
        <f t="shared" si="17"/>
        <v>7.9857223802393337E-3</v>
      </c>
      <c r="AC46" s="17">
        <f t="shared" si="18"/>
        <v>8.0437961428669394E-3</v>
      </c>
      <c r="AD46" s="17">
        <f t="shared" si="19"/>
        <v>-6.5338396055080157E-3</v>
      </c>
      <c r="AE46" s="17">
        <f t="shared" si="20"/>
        <v>-6.5813549876149692E-3</v>
      </c>
    </row>
    <row r="47" spans="1:31" x14ac:dyDescent="0.25">
      <c r="A47" s="17">
        <v>0.01</v>
      </c>
      <c r="B47" s="17">
        <v>0.99</v>
      </c>
      <c r="C47" s="17">
        <v>0.05</v>
      </c>
      <c r="D47" s="17">
        <v>0.1</v>
      </c>
      <c r="E47" s="17">
        <f t="shared" si="0"/>
        <v>0.22487718994595587</v>
      </c>
      <c r="F47" s="17">
        <f t="shared" si="0"/>
        <v>0.34975437989191166</v>
      </c>
      <c r="G47" s="17">
        <f t="shared" si="0"/>
        <v>0.32443812931586552</v>
      </c>
      <c r="H47" s="17">
        <f t="shared" si="0"/>
        <v>0.44887625863173086</v>
      </c>
      <c r="I47" s="17">
        <f t="shared" si="1"/>
        <v>4.621929748648896E-2</v>
      </c>
      <c r="J47" s="17">
        <f t="shared" si="2"/>
        <v>0.51155276783703452</v>
      </c>
      <c r="K47" s="17">
        <f t="shared" si="3"/>
        <v>6.1109532328966362E-2</v>
      </c>
      <c r="L47" s="17">
        <f t="shared" si="4"/>
        <v>0.51527263056728823</v>
      </c>
      <c r="M47" s="17">
        <f t="shared" si="5"/>
        <v>-1.8026307444803622</v>
      </c>
      <c r="N47" s="17">
        <f t="shared" si="5"/>
        <v>-1.768775826779585</v>
      </c>
      <c r="O47" s="17">
        <f t="shared" si="5"/>
        <v>1.8694791691758355</v>
      </c>
      <c r="P47" s="17">
        <f t="shared" si="5"/>
        <v>1.9295110138568508</v>
      </c>
      <c r="Q47" s="17">
        <f t="shared" si="6"/>
        <v>-1.8335425198756101</v>
      </c>
      <c r="R47" s="17">
        <f t="shared" si="7"/>
        <v>0.13781679884038608</v>
      </c>
      <c r="S47" s="17">
        <f t="shared" si="8"/>
        <v>1.9505614592241531</v>
      </c>
      <c r="T47" s="17">
        <f t="shared" si="9"/>
        <v>0.87550785032060852</v>
      </c>
      <c r="U47" s="17">
        <f t="shared" si="10"/>
        <v>8.1685670329018599E-3</v>
      </c>
      <c r="V47" s="17">
        <f t="shared" si="11"/>
        <v>6.5542261691040908E-3</v>
      </c>
      <c r="W47" s="22">
        <f t="shared" si="12"/>
        <v>1.4722793202005952E-2</v>
      </c>
      <c r="X47" s="17">
        <f t="shared" si="13"/>
        <v>-6.3349644144136165E-4</v>
      </c>
      <c r="Y47" s="17">
        <f t="shared" si="14"/>
        <v>-1.2669928828827233E-3</v>
      </c>
      <c r="Z47" s="17">
        <f t="shared" si="15"/>
        <v>-6.3643185208933802E-4</v>
      </c>
      <c r="AA47" s="17">
        <f t="shared" si="16"/>
        <v>-1.272863704178676E-3</v>
      </c>
      <c r="AB47" s="17">
        <f t="shared" si="17"/>
        <v>7.7692677763876918E-3</v>
      </c>
      <c r="AC47" s="17">
        <f t="shared" si="18"/>
        <v>7.8257636287411923E-3</v>
      </c>
      <c r="AD47" s="17">
        <f t="shared" si="19"/>
        <v>-6.3836366476479698E-3</v>
      </c>
      <c r="AE47" s="17">
        <f t="shared" si="20"/>
        <v>-6.4300565940192348E-3</v>
      </c>
    </row>
    <row r="48" spans="1:31" x14ac:dyDescent="0.25">
      <c r="A48" s="17">
        <v>0.01</v>
      </c>
      <c r="B48" s="17">
        <v>0.99</v>
      </c>
      <c r="C48" s="17">
        <v>0.05</v>
      </c>
      <c r="D48" s="17">
        <v>0.1</v>
      </c>
      <c r="E48" s="17">
        <f t="shared" si="0"/>
        <v>0.22614418282883861</v>
      </c>
      <c r="F48" s="17">
        <f t="shared" si="0"/>
        <v>0.35228836565767713</v>
      </c>
      <c r="G48" s="17">
        <f t="shared" si="0"/>
        <v>0.32571099302004419</v>
      </c>
      <c r="H48" s="17">
        <f t="shared" si="0"/>
        <v>0.45142198604008821</v>
      </c>
      <c r="I48" s="17">
        <f t="shared" si="1"/>
        <v>4.653604570720965E-2</v>
      </c>
      <c r="J48" s="17">
        <f t="shared" si="2"/>
        <v>0.51163191232667915</v>
      </c>
      <c r="K48" s="17">
        <f t="shared" si="3"/>
        <v>6.142774825501103E-2</v>
      </c>
      <c r="L48" s="17">
        <f t="shared" si="4"/>
        <v>0.51535210993696223</v>
      </c>
      <c r="M48" s="17">
        <f t="shared" si="5"/>
        <v>-1.8181692800331375</v>
      </c>
      <c r="N48" s="17">
        <f t="shared" si="5"/>
        <v>-1.7844273540370674</v>
      </c>
      <c r="O48" s="17">
        <f t="shared" si="5"/>
        <v>1.8822464424711314</v>
      </c>
      <c r="P48" s="17">
        <f t="shared" si="5"/>
        <v>1.9423711270448891</v>
      </c>
      <c r="Q48" s="17">
        <f t="shared" si="6"/>
        <v>-1.8498418276092088</v>
      </c>
      <c r="R48" s="17">
        <f t="shared" si="7"/>
        <v>0.13589146932893192</v>
      </c>
      <c r="S48" s="17">
        <f t="shared" si="8"/>
        <v>1.9640224054348123</v>
      </c>
      <c r="T48" s="17">
        <f t="shared" si="9"/>
        <v>0.87696761005496982</v>
      </c>
      <c r="U48" s="17">
        <f t="shared" si="10"/>
        <v>7.9243310248987026E-3</v>
      </c>
      <c r="V48" s="17">
        <f t="shared" si="11"/>
        <v>6.3881605883426796E-3</v>
      </c>
      <c r="W48" s="22">
        <f t="shared" si="12"/>
        <v>1.4312491613241381E-2</v>
      </c>
      <c r="X48" s="17">
        <f t="shared" si="13"/>
        <v>-6.2257423313692283E-4</v>
      </c>
      <c r="Y48" s="17">
        <f t="shared" si="14"/>
        <v>-1.2451484662738457E-3</v>
      </c>
      <c r="Z48" s="17">
        <f t="shared" si="15"/>
        <v>-6.2550340956284188E-4</v>
      </c>
      <c r="AA48" s="17">
        <f t="shared" si="16"/>
        <v>-1.2510068191256838E-3</v>
      </c>
      <c r="AB48" s="17">
        <f t="shared" si="17"/>
        <v>7.5633537698768724E-3</v>
      </c>
      <c r="AC48" s="17">
        <f t="shared" si="18"/>
        <v>7.6183487182812162E-3</v>
      </c>
      <c r="AD48" s="17">
        <f t="shared" si="19"/>
        <v>-6.2396976972257517E-3</v>
      </c>
      <c r="AE48" s="17">
        <f t="shared" si="20"/>
        <v>-6.2850680267592359E-3</v>
      </c>
    </row>
    <row r="49" spans="1:31" x14ac:dyDescent="0.25">
      <c r="A49" s="17">
        <v>0.01</v>
      </c>
      <c r="B49" s="17">
        <v>0.99</v>
      </c>
      <c r="C49" s="17">
        <v>0.05</v>
      </c>
      <c r="D49" s="17">
        <v>0.1</v>
      </c>
      <c r="E49" s="17">
        <f t="shared" si="0"/>
        <v>0.22738933129511246</v>
      </c>
      <c r="F49" s="17">
        <f t="shared" si="0"/>
        <v>0.35477866259022484</v>
      </c>
      <c r="G49" s="17">
        <f t="shared" si="0"/>
        <v>0.3269619998391699</v>
      </c>
      <c r="H49" s="17">
        <f t="shared" si="0"/>
        <v>0.45392399967833957</v>
      </c>
      <c r="I49" s="17">
        <f t="shared" si="1"/>
        <v>4.6847332823778114E-2</v>
      </c>
      <c r="J49" s="17">
        <f t="shared" si="2"/>
        <v>0.51170969170598679</v>
      </c>
      <c r="K49" s="17">
        <f t="shared" si="3"/>
        <v>6.1740499959792458E-2</v>
      </c>
      <c r="L49" s="17">
        <f t="shared" si="4"/>
        <v>0.51543022377586667</v>
      </c>
      <c r="M49" s="17">
        <f t="shared" si="5"/>
        <v>-1.8332959875728911</v>
      </c>
      <c r="N49" s="17">
        <f t="shared" si="5"/>
        <v>-1.79966405147363</v>
      </c>
      <c r="O49" s="17">
        <f t="shared" si="5"/>
        <v>1.8947258378655829</v>
      </c>
      <c r="P49" s="17">
        <f t="shared" si="5"/>
        <v>1.9549412630984075</v>
      </c>
      <c r="Q49" s="17">
        <f t="shared" si="6"/>
        <v>-1.8657165693791826</v>
      </c>
      <c r="R49" s="17">
        <f t="shared" si="7"/>
        <v>0.1340381295912412</v>
      </c>
      <c r="S49" s="17">
        <f t="shared" si="8"/>
        <v>1.9771853870690526</v>
      </c>
      <c r="T49" s="17">
        <f t="shared" si="9"/>
        <v>0.87838080280754782</v>
      </c>
      <c r="U49" s="17">
        <f t="shared" si="10"/>
        <v>7.6927287962467736E-3</v>
      </c>
      <c r="V49" s="17">
        <f t="shared" si="11"/>
        <v>6.229422590943761E-3</v>
      </c>
      <c r="W49" s="22">
        <f t="shared" si="12"/>
        <v>1.3922151387190534E-2</v>
      </c>
      <c r="X49" s="17">
        <f t="shared" si="13"/>
        <v>-6.1200664742368932E-4</v>
      </c>
      <c r="Y49" s="17">
        <f t="shared" si="14"/>
        <v>-1.2240132948473786E-3</v>
      </c>
      <c r="Z49" s="17">
        <f t="shared" si="15"/>
        <v>-6.1492756150990186E-4</v>
      </c>
      <c r="AA49" s="17">
        <f t="shared" si="16"/>
        <v>-1.2298551230198037E-3</v>
      </c>
      <c r="AB49" s="17">
        <f t="shared" si="17"/>
        <v>7.3672597129989977E-3</v>
      </c>
      <c r="AC49" s="17">
        <f t="shared" si="18"/>
        <v>7.4208254876435321E-3</v>
      </c>
      <c r="AD49" s="17">
        <f t="shared" si="19"/>
        <v>-6.1016529898500352E-3</v>
      </c>
      <c r="AE49" s="17">
        <f t="shared" si="20"/>
        <v>-6.1460168078428731E-3</v>
      </c>
    </row>
    <row r="50" spans="1:31" x14ac:dyDescent="0.25">
      <c r="A50" s="17">
        <v>0.01</v>
      </c>
      <c r="B50" s="17">
        <v>0.99</v>
      </c>
      <c r="C50" s="17">
        <v>0.05</v>
      </c>
      <c r="D50" s="17">
        <v>0.1</v>
      </c>
      <c r="E50" s="17">
        <f t="shared" si="0"/>
        <v>0.22861334458995985</v>
      </c>
      <c r="F50" s="17">
        <f t="shared" si="0"/>
        <v>0.35722668917991962</v>
      </c>
      <c r="G50" s="17">
        <f t="shared" si="0"/>
        <v>0.32819185496218972</v>
      </c>
      <c r="H50" s="17">
        <f t="shared" si="0"/>
        <v>0.45638370992437916</v>
      </c>
      <c r="I50" s="17">
        <f t="shared" si="1"/>
        <v>4.7153336147489962E-2</v>
      </c>
      <c r="J50" s="17">
        <f t="shared" si="2"/>
        <v>0.51178615030413044</v>
      </c>
      <c r="K50" s="17">
        <f t="shared" si="3"/>
        <v>6.2047963740547413E-2</v>
      </c>
      <c r="L50" s="17">
        <f t="shared" si="4"/>
        <v>0.51550701615152261</v>
      </c>
      <c r="M50" s="17">
        <f t="shared" si="5"/>
        <v>-1.8480305069988892</v>
      </c>
      <c r="N50" s="17">
        <f t="shared" si="5"/>
        <v>-1.8145057024489171</v>
      </c>
      <c r="O50" s="17">
        <f t="shared" si="5"/>
        <v>1.9069291438452829</v>
      </c>
      <c r="P50" s="17">
        <f t="shared" si="5"/>
        <v>1.9672332967140933</v>
      </c>
      <c r="Q50" s="17">
        <f t="shared" si="6"/>
        <v>-1.8811868392809157</v>
      </c>
      <c r="R50" s="17">
        <f t="shared" si="7"/>
        <v>0.13225261020477333</v>
      </c>
      <c r="S50" s="17">
        <f t="shared" si="8"/>
        <v>1.9900624922943337</v>
      </c>
      <c r="T50" s="17">
        <f t="shared" si="9"/>
        <v>0.87974974875697731</v>
      </c>
      <c r="U50" s="17">
        <f t="shared" si="10"/>
        <v>7.4728503509401247E-3</v>
      </c>
      <c r="V50" s="17">
        <f t="shared" si="11"/>
        <v>6.0775589495748123E-3</v>
      </c>
      <c r="W50" s="22">
        <f t="shared" si="12"/>
        <v>1.3550409300514937E-2</v>
      </c>
      <c r="X50" s="17">
        <f t="shared" si="13"/>
        <v>-6.0177800644124475E-4</v>
      </c>
      <c r="Y50" s="17">
        <f t="shared" si="14"/>
        <v>-1.2035560128824895E-3</v>
      </c>
      <c r="Z50" s="17">
        <f t="shared" si="15"/>
        <v>-6.0468888640144317E-4</v>
      </c>
      <c r="AA50" s="17">
        <f t="shared" si="16"/>
        <v>-1.2093777728028863E-3</v>
      </c>
      <c r="AB50" s="17">
        <f t="shared" si="17"/>
        <v>7.1803272449671544E-3</v>
      </c>
      <c r="AC50" s="17">
        <f t="shared" si="18"/>
        <v>7.2325307569281972E-3</v>
      </c>
      <c r="AD50" s="17">
        <f t="shared" si="19"/>
        <v>-5.9691605597908251E-3</v>
      </c>
      <c r="AE50" s="17">
        <f t="shared" si="20"/>
        <v>-6.0125584627065782E-3</v>
      </c>
    </row>
    <row r="51" spans="1:31" x14ac:dyDescent="0.25">
      <c r="A51" s="17">
        <v>0.01</v>
      </c>
      <c r="B51" s="17">
        <v>0.99</v>
      </c>
      <c r="C51" s="17">
        <v>0.05</v>
      </c>
      <c r="D51" s="17">
        <v>0.1</v>
      </c>
      <c r="E51" s="17">
        <f t="shared" si="0"/>
        <v>0.22981690060284235</v>
      </c>
      <c r="F51" s="17">
        <f t="shared" si="0"/>
        <v>0.35963380120568461</v>
      </c>
      <c r="G51" s="17">
        <f t="shared" si="0"/>
        <v>0.32940123273499261</v>
      </c>
      <c r="H51" s="17">
        <f t="shared" si="0"/>
        <v>0.45880246546998493</v>
      </c>
      <c r="I51" s="17">
        <f t="shared" si="1"/>
        <v>4.7454225150710579E-2</v>
      </c>
      <c r="J51" s="17">
        <f t="shared" si="2"/>
        <v>0.51186133049025906</v>
      </c>
      <c r="K51" s="17">
        <f t="shared" si="3"/>
        <v>6.2350308183748121E-2</v>
      </c>
      <c r="L51" s="17">
        <f t="shared" si="4"/>
        <v>0.5155825292036802</v>
      </c>
      <c r="M51" s="17">
        <f t="shared" si="5"/>
        <v>-1.8623911614888236</v>
      </c>
      <c r="N51" s="17">
        <f t="shared" si="5"/>
        <v>-1.8289707639627735</v>
      </c>
      <c r="O51" s="17">
        <f t="shared" si="5"/>
        <v>1.9188674649648645</v>
      </c>
      <c r="P51" s="17">
        <f t="shared" si="5"/>
        <v>1.9792584136395064</v>
      </c>
      <c r="Q51" s="17">
        <f t="shared" si="6"/>
        <v>-1.8962713901364823</v>
      </c>
      <c r="R51" s="17">
        <f t="shared" si="7"/>
        <v>0.13053106172899803</v>
      </c>
      <c r="S51" s="17">
        <f t="shared" si="8"/>
        <v>2.0026651125033066</v>
      </c>
      <c r="T51" s="17">
        <f t="shared" si="9"/>
        <v>0.8810766138379158</v>
      </c>
      <c r="U51" s="17">
        <f t="shared" si="10"/>
        <v>7.2638684207597679E-3</v>
      </c>
      <c r="V51" s="17">
        <f t="shared" si="11"/>
        <v>5.9321520265072569E-3</v>
      </c>
      <c r="W51" s="22">
        <f t="shared" si="12"/>
        <v>1.3196020447267025E-2</v>
      </c>
      <c r="X51" s="17">
        <f t="shared" si="13"/>
        <v>-5.9187340883716988E-4</v>
      </c>
      <c r="Y51" s="17">
        <f t="shared" si="14"/>
        <v>-1.1837468176743398E-3</v>
      </c>
      <c r="Z51" s="17">
        <f t="shared" si="15"/>
        <v>-5.9477270911012861E-4</v>
      </c>
      <c r="AA51" s="17">
        <f t="shared" si="16"/>
        <v>-1.1895454182202572E-3</v>
      </c>
      <c r="AB51" s="17">
        <f t="shared" si="17"/>
        <v>7.0019538725799892E-3</v>
      </c>
      <c r="AC51" s="17">
        <f t="shared" si="18"/>
        <v>7.0528576236352268E-3</v>
      </c>
      <c r="AD51" s="17">
        <f t="shared" si="19"/>
        <v>-5.8419037300595925E-3</v>
      </c>
      <c r="AE51" s="17">
        <f t="shared" si="20"/>
        <v>-5.8843739917287183E-3</v>
      </c>
    </row>
    <row r="52" spans="1:31" x14ac:dyDescent="0.25">
      <c r="A52" s="17">
        <v>0.01</v>
      </c>
      <c r="B52" s="17">
        <v>0.99</v>
      </c>
      <c r="C52" s="17">
        <v>0.05</v>
      </c>
      <c r="D52" s="17">
        <v>0.1</v>
      </c>
      <c r="E52" s="17">
        <f t="shared" si="0"/>
        <v>0.23100064742051668</v>
      </c>
      <c r="F52" s="17">
        <f t="shared" si="0"/>
        <v>0.36200129484103327</v>
      </c>
      <c r="G52" s="17">
        <f t="shared" si="0"/>
        <v>0.33059077815321286</v>
      </c>
      <c r="H52" s="17">
        <f t="shared" si="0"/>
        <v>0.46118155630642543</v>
      </c>
      <c r="I52" s="17">
        <f t="shared" si="1"/>
        <v>4.7750161855129168E-2</v>
      </c>
      <c r="J52" s="17">
        <f t="shared" si="2"/>
        <v>0.51193527277059303</v>
      </c>
      <c r="K52" s="17">
        <f t="shared" si="3"/>
        <v>6.2647694538303184E-2</v>
      </c>
      <c r="L52" s="17">
        <f t="shared" si="4"/>
        <v>0.51565680323765128</v>
      </c>
      <c r="M52" s="17">
        <f t="shared" si="5"/>
        <v>-1.8763950692339835</v>
      </c>
      <c r="N52" s="17">
        <f t="shared" si="5"/>
        <v>-1.843076479210044</v>
      </c>
      <c r="O52" s="17">
        <f t="shared" si="5"/>
        <v>1.9305512724249836</v>
      </c>
      <c r="P52" s="17">
        <f t="shared" si="5"/>
        <v>1.9910271616229638</v>
      </c>
      <c r="Q52" s="17">
        <f t="shared" si="6"/>
        <v>-1.910987746985652</v>
      </c>
      <c r="R52" s="17">
        <f t="shared" si="7"/>
        <v>0.12886992457763985</v>
      </c>
      <c r="S52" s="17">
        <f t="shared" si="8"/>
        <v>2.0150039935683313</v>
      </c>
      <c r="T52" s="17">
        <f t="shared" si="9"/>
        <v>0.882363422400813</v>
      </c>
      <c r="U52" s="17">
        <f t="shared" si="10"/>
        <v>7.0650294845468935E-3</v>
      </c>
      <c r="V52" s="17">
        <f t="shared" si="11"/>
        <v>5.792816418632901E-3</v>
      </c>
      <c r="W52" s="22">
        <f t="shared" si="12"/>
        <v>1.2857845903179795E-2</v>
      </c>
      <c r="X52" s="17">
        <f t="shared" si="13"/>
        <v>-5.822786997422575E-4</v>
      </c>
      <c r="Y52" s="17">
        <f t="shared" si="14"/>
        <v>-1.164557399484515E-3</v>
      </c>
      <c r="Z52" s="17">
        <f t="shared" si="15"/>
        <v>-5.8516507465498034E-4</v>
      </c>
      <c r="AA52" s="17">
        <f t="shared" si="16"/>
        <v>-1.1703301493099607E-3</v>
      </c>
      <c r="AB52" s="17">
        <f t="shared" si="17"/>
        <v>6.8315873105455121E-3</v>
      </c>
      <c r="AC52" s="17">
        <f t="shared" si="18"/>
        <v>6.8812497613803007E-3</v>
      </c>
      <c r="AD52" s="17">
        <f t="shared" si="19"/>
        <v>-5.7195888646213349E-3</v>
      </c>
      <c r="AE52" s="17">
        <f t="shared" si="20"/>
        <v>-5.7611676058233969E-3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LR=0.1</vt:lpstr>
      <vt:lpstr>LR=0.2</vt:lpstr>
      <vt:lpstr>LR=0.5</vt:lpstr>
      <vt:lpstr>LR=0.8</vt:lpstr>
      <vt:lpstr>LR=1</vt:lpstr>
      <vt:lpstr>LR=2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lllll</dc:creator>
  <cp:lastModifiedBy>lllll</cp:lastModifiedBy>
  <dcterms:created xsi:type="dcterms:W3CDTF">2021-10-18T18:23:24Z</dcterms:created>
  <dcterms:modified xsi:type="dcterms:W3CDTF">2021-10-18T19:47:19Z</dcterms:modified>
</cp:coreProperties>
</file>