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jan/Srijan/BBA Practical/Excel Sheets/"/>
    </mc:Choice>
  </mc:AlternateContent>
  <xr:revisionPtr revIDLastSave="0" documentId="13_ncr:1_{A1C6A915-9937-A847-A44C-7774A75718DC}" xr6:coauthVersionLast="47" xr6:coauthVersionMax="47" xr10:uidLastSave="{00000000-0000-0000-0000-000000000000}"/>
  <bookViews>
    <workbookView xWindow="0" yWindow="500" windowWidth="38400" windowHeight="21100" activeTab="7" xr2:uid="{7A1DB880-16EA-0348-94B5-56B1E351D8C1}"/>
  </bookViews>
  <sheets>
    <sheet name="Relative Referencing" sheetId="1" r:id="rId1"/>
    <sheet name="Absolute Referencing" sheetId="2" r:id="rId2"/>
    <sheet name="Mixed referencing" sheetId="3" r:id="rId3"/>
    <sheet name="Logical Functions" sheetId="4" r:id="rId4"/>
    <sheet name="Statistical Function" sheetId="5" r:id="rId5"/>
    <sheet name="Marks Sheet" sheetId="6" r:id="rId6"/>
    <sheet name="Marks Data" sheetId="7" r:id="rId7"/>
    <sheet name="Mail merge data" sheetId="8" r:id="rId8"/>
  </sheets>
  <definedNames>
    <definedName name="_xlnm._FilterDatabase" localSheetId="4" hidden="1">'Statistical Function'!$A$1:$F$151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6" l="1"/>
  <c r="I12" i="6"/>
  <c r="H7" i="6"/>
  <c r="B7" i="6"/>
  <c r="H6" i="6"/>
</calcChain>
</file>

<file path=xl/sharedStrings.xml><?xml version="1.0" encoding="utf-8"?>
<sst xmlns="http://schemas.openxmlformats.org/spreadsheetml/2006/main" count="266" uniqueCount="108">
  <si>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</si>
  <si>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</si>
  <si>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</si>
  <si>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</si>
  <si>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</si>
  <si>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</si>
  <si>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</si>
  <si>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</si>
  <si>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</si>
  <si>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</si>
  <si>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</si>
  <si>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</si>
  <si>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</si>
  <si>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</si>
  <si>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John</t>
  </si>
  <si>
    <t>Rita</t>
  </si>
  <si>
    <t>Neeta</t>
  </si>
  <si>
    <t>Joseph</t>
  </si>
  <si>
    <t>Robert</t>
  </si>
  <si>
    <t>Nick</t>
  </si>
  <si>
    <t>Reyan</t>
  </si>
  <si>
    <t>Harry</t>
  </si>
  <si>
    <t>Luke</t>
  </si>
  <si>
    <t>Multiplication Table</t>
  </si>
  <si>
    <t>Column Headers</t>
  </si>
  <si>
    <t>Row Headers</t>
  </si>
  <si>
    <t>AND</t>
  </si>
  <si>
    <t>OR</t>
  </si>
  <si>
    <t>NOT</t>
  </si>
  <si>
    <t>IF</t>
  </si>
  <si>
    <t>IFERROR</t>
  </si>
  <si>
    <t>IFNA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</si>
  <si>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</si>
  <si>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</si>
  <si>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</si>
  <si>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</si>
  <si>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</si>
  <si>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</si>
  <si>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</si>
  <si>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</si>
  <si>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</si>
  <si>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Roll No</t>
  </si>
  <si>
    <t>SIDDHARTHA INTERNATIONAL COLLEGE</t>
  </si>
  <si>
    <t>Affiliated to Pokhara Univeristy</t>
  </si>
  <si>
    <t>SEMESTER EXAMINATION MARKS SHEET</t>
  </si>
  <si>
    <t>Registration Number</t>
  </si>
  <si>
    <t>Date of Birth</t>
  </si>
  <si>
    <t>Subject</t>
  </si>
  <si>
    <t>Total Marks</t>
  </si>
  <si>
    <t>TH</t>
  </si>
  <si>
    <t>PR</t>
  </si>
  <si>
    <t>Pass Marks</t>
  </si>
  <si>
    <t>Marks Obtained</t>
  </si>
  <si>
    <t>Total</t>
  </si>
  <si>
    <t>C Programming</t>
  </si>
  <si>
    <t>Digital Logic</t>
  </si>
  <si>
    <t>Mathematics I</t>
  </si>
  <si>
    <t>Grade</t>
  </si>
  <si>
    <t>Introduction to IT</t>
  </si>
  <si>
    <t>Grand Total</t>
  </si>
  <si>
    <t>First Semester</t>
  </si>
  <si>
    <t>Full Name</t>
  </si>
  <si>
    <t>C Programming (TH)</t>
  </si>
  <si>
    <t>C Programming (PR)</t>
  </si>
  <si>
    <t>Digital Logic (TH)</t>
  </si>
  <si>
    <t>Digital Logic (PR)</t>
  </si>
  <si>
    <t>Introduction to IT (TH)</t>
  </si>
  <si>
    <t>Introduction to IT (PR)</t>
  </si>
  <si>
    <t>Mathematics I (TH)</t>
  </si>
  <si>
    <t>John Doe</t>
  </si>
  <si>
    <t>Jane Smith</t>
  </si>
  <si>
    <t>Robert Brown</t>
  </si>
  <si>
    <t>Emily Johnson</t>
  </si>
  <si>
    <t>Michael Davis</t>
  </si>
  <si>
    <t>Jessica Wilson</t>
  </si>
  <si>
    <t>David Anderson</t>
  </si>
  <si>
    <t>Sarah Thomas</t>
  </si>
  <si>
    <t>James Martinez</t>
  </si>
  <si>
    <t>Linda Taylor</t>
  </si>
  <si>
    <t>William Harris</t>
  </si>
  <si>
    <t>Barbara Clark</t>
  </si>
  <si>
    <t>Richard Lewis</t>
  </si>
  <si>
    <t>Karen Walker</t>
  </si>
  <si>
    <t>Joseph Hall</t>
  </si>
  <si>
    <t>Patricia Allen</t>
  </si>
  <si>
    <t>Thomas Young</t>
  </si>
  <si>
    <t>Nancy King</t>
  </si>
  <si>
    <t>Daniel Wright</t>
  </si>
  <si>
    <t>Susan Scott</t>
  </si>
  <si>
    <t>Matthew Green</t>
  </si>
  <si>
    <t>Margaret Adams</t>
  </si>
  <si>
    <t>Christopher Baker</t>
  </si>
  <si>
    <t>Dorothy Nelson</t>
  </si>
  <si>
    <t>Andrew Carter</t>
  </si>
  <si>
    <t>A+</t>
  </si>
  <si>
    <t>A</t>
  </si>
  <si>
    <t>B+</t>
  </si>
  <si>
    <t>B</t>
  </si>
  <si>
    <t>C</t>
  </si>
  <si>
    <t>D</t>
  </si>
  <si>
    <t>F</t>
  </si>
  <si>
    <t>Email</t>
  </si>
  <si>
    <t>First Name</t>
  </si>
  <si>
    <t>Last Name</t>
  </si>
  <si>
    <t>Address</t>
  </si>
  <si>
    <t>City</t>
  </si>
  <si>
    <t>Country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</si>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</sst>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5" fillId="6" borderId="0" xfId="5"/>
    <xf numFmtId="0" fontId="2" fillId="2" borderId="2" xfId="1" applyBorder="1"/>
    <xf numFmtId="0" fontId="4" fillId="4" borderId="2" xfId="3" applyBorder="1"/>
    <xf numFmtId="0" fontId="0" fillId="0" borderId="2" xfId="0" applyBorder="1"/>
    <xf numFmtId="0" fontId="1" fillId="5" borderId="2" xfId="4" applyBorder="1"/>
    <xf numFmtId="0" fontId="2" fillId="2" borderId="2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2" xfId="2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12" fillId="10" borderId="2" xfId="0" applyFont="1" applyFill="1" applyBorder="1"/>
    <xf numFmtId="0" fontId="13" fillId="0" borderId="2" xfId="0" applyFont="1" applyBorder="1"/>
    <xf numFmtId="14" fontId="13" fillId="0" borderId="2" xfId="0" applyNumberFormat="1" applyFont="1" applyBorder="1"/>
    <xf numFmtId="0" fontId="0" fillId="0" borderId="16" xfId="0" applyBorder="1"/>
    <xf numFmtId="14" fontId="0" fillId="0" borderId="2" xfId="0" applyNumberFormat="1" applyBorder="1" applyAlignment="1">
      <alignment horizontal="center"/>
    </xf>
    <xf numFmtId="0" fontId="14" fillId="11" borderId="0" xfId="0" applyFont="1" applyFill="1"/>
    <xf numFmtId="0" fontId="0" fillId="0" borderId="0" xfId="0" applyFont="1"/>
  </cellXfs>
  <cellStyles count="6">
    <cellStyle name="20% - Accent1" xfId="4" builtinId="30"/>
    <cellStyle name="Accent5" xfId="5" builtinId="45"/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D75A8-5E89-3948-8854-1FA3E4673072}" name="Table1" displayName="Table1" ref="B7:E13" totalsRowShown="0" headerRowCellStyle="Accent5">
  <tableColumns count="4">
    <tableColumn id="1" xr3:uid="{EE8DB744-9610-5E4B-B598-CE0BCC8E451C}" name="Month"/>
    <tableColumn id="2" xr3:uid="{7E92FCBC-E5E2-5A4C-A66E-5B12150CF07B}" name="Total Revenue" dataDxfId="1"/>
    <tableColumn id="3" xr3:uid="{AC2DA2BC-B7AA-824D-9E00-F2EDD2D5D071}" name="Total Expenses" dataDxfId="0"/>
    <tableColumn id="4" xr3:uid="{B900F000-93B4-4B49-B459-2B8021A1A841}" name="Net Inco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19503-7C18-D740-8CD4-B59CDB55E576}" name="Table2" displayName="Table2" ref="A1:F151" totalsRowShown="0">
  <autoFilter ref="A1:F151" xr:uid="{07019503-7C18-D740-8CD4-B59CDB55E576}"/>
  <tableColumns count="6">
    <tableColumn id="1" xr3:uid="{6C8A8A21-DBB5-FD49-B57A-FD95F6F023DD}" name="Id"/>
    <tableColumn id="2" xr3:uid="{7DFD6B18-BBBF-FC4C-83DE-3FBB70274E3F}" name="SepalLengthCm"/>
    <tableColumn id="3" xr3:uid="{BCDFEF3D-621A-6A43-83C8-D0B21B1ABC81}" name="SepalWidthCm"/>
    <tableColumn id="4" xr3:uid="{E462CEA1-9AE4-5F48-A807-A79E657EB8B6}" name="PetalLengthCm"/>
    <tableColumn id="5" xr3:uid="{56A0FB8F-35FF-414E-AD5C-6EBF3589BBB7}" name="PetalWidthCm"/>
    <tableColumn id="6" xr3:uid="{0A5CDD92-6481-EA48-858A-A03216E0030B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E9E-189F-5A4A-A2BF-0F9B255D5118}">
  <dimension ref="B7:E13"/>
  <sheetViews>
    <sheetView zoomScale="189" zoomScaleNormal="189" workbookViewId="0">
      <selection activeCell="E18" sqref="E18"/>
    </sheetView>
  </sheetViews>
  <sheetFormatPr baseColWidth="10" defaultRowHeight="16" x14ac:dyDescent="0.2"/>
  <cols>
    <col min="2" max="2" width="9" bestFit="1" customWidth="1"/>
    <col min="3" max="3" width="15.5" bestFit="1" customWidth="1"/>
    <col min="4" max="4" width="16" bestFit="1" customWidth="1"/>
    <col min="5" max="5" width="13.1640625" bestFit="1" customWidth="1"/>
  </cols>
  <sheetData>
    <row r="7" spans="2:5" x14ac:dyDescent="0.2">
      <c r="B7" s="2" t="s">
        <v>0</v>
      </c>
      <c r="C7" s="2" t="s">
        <v>1</v>
      </c>
      <c r="D7" s="2" t="s">
        <v>2</v>
      </c>
      <c r="E7" s="2" t="s">
        <v>3</v>
      </c>
    </row>
    <row r="8" spans="2:5" x14ac:dyDescent="0.2">
      <c r="B8" t="s">
        <v>4</v>
      </c>
      <c r="C8" s="1">
        <v>20000</v>
      </c>
      <c r="D8" s="1">
        <v>13050</v>
      </c>
    </row>
    <row r="9" spans="2:5" x14ac:dyDescent="0.2">
      <c r="B9" t="s">
        <v>5</v>
      </c>
      <c r="C9" s="1">
        <v>20300</v>
      </c>
      <c r="D9" s="1">
        <v>13245</v>
      </c>
    </row>
    <row r="10" spans="2:5" x14ac:dyDescent="0.2">
      <c r="B10" t="s">
        <v>6</v>
      </c>
      <c r="C10" s="1">
        <v>20604</v>
      </c>
      <c r="D10" s="1">
        <v>13444</v>
      </c>
    </row>
    <row r="11" spans="2:5" x14ac:dyDescent="0.2">
      <c r="B11" t="s">
        <v>7</v>
      </c>
      <c r="C11" s="1">
        <v>20913</v>
      </c>
      <c r="D11" s="1">
        <v>13646</v>
      </c>
    </row>
    <row r="12" spans="2:5" x14ac:dyDescent="0.2">
      <c r="B12" t="s">
        <v>8</v>
      </c>
      <c r="C12" s="1">
        <v>21227</v>
      </c>
      <c r="D12" s="1">
        <v>13854</v>
      </c>
    </row>
    <row r="13" spans="2:5" x14ac:dyDescent="0.2">
      <c r="B13" t="s">
        <v>9</v>
      </c>
      <c r="C13" s="1">
        <v>21545</v>
      </c>
      <c r="D13" s="1">
        <v>14056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DB9D-A2AD-3345-A259-2E85C172442D}">
  <dimension ref="B3:D13"/>
  <sheetViews>
    <sheetView zoomScale="220" zoomScaleNormal="220" workbookViewId="0">
      <selection activeCell="F8" sqref="F8"/>
    </sheetView>
  </sheetViews>
  <sheetFormatPr baseColWidth="10" defaultRowHeight="16" x14ac:dyDescent="0.2"/>
  <sheetData>
    <row r="3" spans="2:4" x14ac:dyDescent="0.2">
      <c r="B3" s="3" t="s">
        <v>10</v>
      </c>
      <c r="C3" s="3" t="s">
        <v>11</v>
      </c>
      <c r="D3" s="3" t="s">
        <v>12</v>
      </c>
    </row>
    <row r="4" spans="2:4" x14ac:dyDescent="0.2">
      <c r="B4" s="4" t="s">
        <v>13</v>
      </c>
      <c r="C4" s="4">
        <v>100</v>
      </c>
      <c r="D4" s="5"/>
    </row>
    <row r="5" spans="2:4" x14ac:dyDescent="0.2">
      <c r="B5" s="5" t="s">
        <v>14</v>
      </c>
      <c r="C5" s="5">
        <v>85</v>
      </c>
      <c r="D5" s="5"/>
    </row>
    <row r="6" spans="2:4" x14ac:dyDescent="0.2">
      <c r="B6" s="5" t="s">
        <v>15</v>
      </c>
      <c r="C6" s="5">
        <v>65</v>
      </c>
      <c r="D6" s="5"/>
    </row>
    <row r="7" spans="2:4" x14ac:dyDescent="0.2">
      <c r="B7" s="5" t="s">
        <v>16</v>
      </c>
      <c r="C7" s="5">
        <v>75</v>
      </c>
      <c r="D7" s="5"/>
    </row>
    <row r="8" spans="2:4" x14ac:dyDescent="0.2">
      <c r="B8" s="5" t="s">
        <v>17</v>
      </c>
      <c r="C8" s="5">
        <v>85</v>
      </c>
      <c r="D8" s="5"/>
    </row>
    <row r="9" spans="2:4" x14ac:dyDescent="0.2">
      <c r="B9" s="5" t="s">
        <v>18</v>
      </c>
      <c r="C9" s="5">
        <v>95</v>
      </c>
      <c r="D9" s="5"/>
    </row>
    <row r="10" spans="2:4" x14ac:dyDescent="0.2">
      <c r="B10" s="5" t="s">
        <v>19</v>
      </c>
      <c r="C10" s="5">
        <v>25</v>
      </c>
      <c r="D10" s="5"/>
    </row>
    <row r="11" spans="2:4" x14ac:dyDescent="0.2">
      <c r="B11" s="5" t="s">
        <v>20</v>
      </c>
      <c r="C11" s="5">
        <v>45</v>
      </c>
      <c r="D11" s="5"/>
    </row>
    <row r="12" spans="2:4" x14ac:dyDescent="0.2">
      <c r="B12" s="5" t="s">
        <v>21</v>
      </c>
      <c r="C12" s="5">
        <v>85</v>
      </c>
      <c r="D12" s="5"/>
    </row>
    <row r="13" spans="2:4" x14ac:dyDescent="0.2">
      <c r="B13" s="5" t="s">
        <v>22</v>
      </c>
      <c r="C13" s="5">
        <v>95</v>
      </c>
      <c r="D13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4143-4591-D14C-B395-AD1DB0E8E379}">
  <dimension ref="B6:J13"/>
  <sheetViews>
    <sheetView zoomScale="134" zoomScaleNormal="218" workbookViewId="0">
      <selection activeCell="E31" sqref="E31"/>
    </sheetView>
  </sheetViews>
  <sheetFormatPr baseColWidth="10" defaultRowHeight="16" x14ac:dyDescent="0.2"/>
  <sheetData>
    <row r="6" spans="2:10" x14ac:dyDescent="0.2">
      <c r="B6" s="5"/>
      <c r="C6" s="7" t="s">
        <v>23</v>
      </c>
      <c r="D6" s="7"/>
      <c r="E6" s="7"/>
      <c r="F6" s="7"/>
      <c r="G6" s="7"/>
      <c r="H6" s="7"/>
      <c r="I6" s="7"/>
      <c r="J6" s="7"/>
    </row>
    <row r="7" spans="2:10" x14ac:dyDescent="0.2">
      <c r="B7" s="5"/>
      <c r="C7" s="8" t="s">
        <v>24</v>
      </c>
      <c r="D7" s="8"/>
      <c r="E7" s="8"/>
      <c r="F7" s="8"/>
      <c r="G7" s="8"/>
      <c r="H7" s="8"/>
      <c r="I7" s="8"/>
      <c r="J7" s="8"/>
    </row>
    <row r="8" spans="2:10" x14ac:dyDescent="0.2">
      <c r="B8" s="9" t="s">
        <v>25</v>
      </c>
      <c r="C8" s="5"/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</row>
    <row r="9" spans="2:10" x14ac:dyDescent="0.2">
      <c r="B9" s="9"/>
      <c r="C9" s="6">
        <v>10</v>
      </c>
      <c r="D9" s="5"/>
      <c r="E9" s="5"/>
      <c r="F9" s="5"/>
      <c r="G9" s="5"/>
      <c r="H9" s="5"/>
      <c r="I9" s="5"/>
      <c r="J9" s="5"/>
    </row>
    <row r="10" spans="2:10" x14ac:dyDescent="0.2">
      <c r="B10" s="9"/>
      <c r="C10" s="6">
        <v>20</v>
      </c>
      <c r="D10" s="5"/>
      <c r="E10" s="5"/>
      <c r="F10" s="5"/>
      <c r="G10" s="5"/>
      <c r="H10" s="5"/>
      <c r="I10" s="5"/>
      <c r="J10" s="5"/>
    </row>
    <row r="11" spans="2:10" x14ac:dyDescent="0.2">
      <c r="B11" s="9"/>
      <c r="C11" s="6">
        <v>30</v>
      </c>
      <c r="D11" s="5"/>
      <c r="E11" s="5"/>
      <c r="F11" s="5"/>
      <c r="G11" s="5"/>
      <c r="H11" s="5"/>
      <c r="I11" s="5"/>
      <c r="J11" s="5"/>
    </row>
    <row r="12" spans="2:10" x14ac:dyDescent="0.2">
      <c r="B12" s="9"/>
      <c r="C12" s="6">
        <v>40</v>
      </c>
      <c r="D12" s="5"/>
      <c r="E12" s="5"/>
      <c r="F12" s="5"/>
      <c r="G12" s="5"/>
      <c r="H12" s="5"/>
      <c r="I12" s="5"/>
      <c r="J12" s="5"/>
    </row>
    <row r="13" spans="2:10" x14ac:dyDescent="0.2">
      <c r="B13" s="9"/>
      <c r="C13" s="6">
        <v>50</v>
      </c>
      <c r="D13" s="5"/>
      <c r="E13" s="5"/>
      <c r="F13" s="5"/>
      <c r="G13" s="5"/>
      <c r="H13" s="5"/>
      <c r="I13" s="5"/>
      <c r="J13" s="5"/>
    </row>
  </sheetData>
  <mergeCells count="3">
    <mergeCell ref="C6:J6"/>
    <mergeCell ref="C7:J7"/>
    <mergeCell ref="B8:B1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C50C-2ECA-DE4C-B63D-4192E014C8E4}">
  <dimension ref="G6:G11"/>
  <sheetViews>
    <sheetView zoomScale="185" zoomScaleNormal="185" workbookViewId="0">
      <selection activeCell="G18" sqref="G18"/>
    </sheetView>
  </sheetViews>
  <sheetFormatPr baseColWidth="10" defaultRowHeight="16" x14ac:dyDescent="0.2"/>
  <sheetData>
    <row r="6" spans="7:7" x14ac:dyDescent="0.2">
      <c r="G6" t="s">
        <v>26</v>
      </c>
    </row>
    <row r="7" spans="7:7" x14ac:dyDescent="0.2">
      <c r="G7" t="s">
        <v>27</v>
      </c>
    </row>
    <row r="8" spans="7:7" x14ac:dyDescent="0.2">
      <c r="G8" t="s">
        <v>28</v>
      </c>
    </row>
    <row r="9" spans="7:7" x14ac:dyDescent="0.2">
      <c r="G9" t="s">
        <v>29</v>
      </c>
    </row>
    <row r="10" spans="7:7" x14ac:dyDescent="0.2">
      <c r="G10" t="s">
        <v>30</v>
      </c>
    </row>
    <row r="11" spans="7:7" x14ac:dyDescent="0.2">
      <c r="G11" t="s"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3F3D-43CD-5947-B0A8-896B41E99E1A}">
  <dimension ref="A1:F151"/>
  <sheetViews>
    <sheetView zoomScale="190" zoomScaleNormal="227" workbookViewId="0">
      <selection activeCell="H24" sqref="H24"/>
    </sheetView>
  </sheetViews>
  <sheetFormatPr baseColWidth="10" defaultRowHeight="16" x14ac:dyDescent="0.2"/>
  <cols>
    <col min="2" max="2" width="14.83203125" customWidth="1"/>
    <col min="3" max="3" width="14.33203125" customWidth="1"/>
    <col min="4" max="4" width="14.5" customWidth="1"/>
    <col min="5" max="5" width="14" customWidth="1"/>
    <col min="6" max="6" width="12.1640625" bestFit="1" customWidth="1"/>
  </cols>
  <sheetData>
    <row r="1" spans="1:6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38</v>
      </c>
    </row>
    <row r="3" spans="1:6" x14ac:dyDescent="0.2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38</v>
      </c>
    </row>
    <row r="4" spans="1:6" x14ac:dyDescent="0.2">
      <c r="A4">
        <v>3</v>
      </c>
      <c r="B4">
        <v>4.7</v>
      </c>
      <c r="C4">
        <v>3.2</v>
      </c>
      <c r="D4">
        <v>1.3</v>
      </c>
      <c r="E4">
        <v>0.2</v>
      </c>
      <c r="F4" t="s">
        <v>38</v>
      </c>
    </row>
    <row r="5" spans="1:6" x14ac:dyDescent="0.2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38</v>
      </c>
    </row>
    <row r="6" spans="1:6" x14ac:dyDescent="0.2">
      <c r="A6">
        <v>5</v>
      </c>
      <c r="B6">
        <v>5</v>
      </c>
      <c r="C6">
        <v>3.6</v>
      </c>
      <c r="D6">
        <v>1.4</v>
      </c>
      <c r="E6">
        <v>0.2</v>
      </c>
      <c r="F6" t="s">
        <v>38</v>
      </c>
    </row>
    <row r="7" spans="1:6" x14ac:dyDescent="0.2">
      <c r="A7">
        <v>6</v>
      </c>
      <c r="B7">
        <v>5.4</v>
      </c>
      <c r="C7">
        <v>3.9</v>
      </c>
      <c r="D7">
        <v>1.7</v>
      </c>
      <c r="E7">
        <v>0.4</v>
      </c>
      <c r="F7" t="s">
        <v>38</v>
      </c>
    </row>
    <row r="8" spans="1:6" x14ac:dyDescent="0.2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38</v>
      </c>
    </row>
    <row r="9" spans="1:6" x14ac:dyDescent="0.2">
      <c r="A9">
        <v>8</v>
      </c>
      <c r="B9">
        <v>5</v>
      </c>
      <c r="C9">
        <v>3.4</v>
      </c>
      <c r="D9">
        <v>1.5</v>
      </c>
      <c r="E9">
        <v>0.2</v>
      </c>
      <c r="F9" t="s">
        <v>38</v>
      </c>
    </row>
    <row r="10" spans="1:6" x14ac:dyDescent="0.2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38</v>
      </c>
    </row>
    <row r="11" spans="1:6" x14ac:dyDescent="0.2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38</v>
      </c>
    </row>
    <row r="12" spans="1:6" x14ac:dyDescent="0.2">
      <c r="A12">
        <v>11</v>
      </c>
      <c r="B12">
        <v>5.4</v>
      </c>
      <c r="C12">
        <v>3.7</v>
      </c>
      <c r="D12">
        <v>1.5</v>
      </c>
      <c r="E12">
        <v>0.2</v>
      </c>
      <c r="F12" t="s">
        <v>38</v>
      </c>
    </row>
    <row r="13" spans="1:6" x14ac:dyDescent="0.2">
      <c r="A13">
        <v>12</v>
      </c>
      <c r="B13">
        <v>4.8</v>
      </c>
      <c r="C13">
        <v>3.4</v>
      </c>
      <c r="D13">
        <v>1.6</v>
      </c>
      <c r="E13">
        <v>0.2</v>
      </c>
      <c r="F13" t="s">
        <v>38</v>
      </c>
    </row>
    <row r="14" spans="1:6" x14ac:dyDescent="0.2">
      <c r="A14">
        <v>13</v>
      </c>
      <c r="B14">
        <v>4.8</v>
      </c>
      <c r="C14">
        <v>3</v>
      </c>
      <c r="D14">
        <v>1.4</v>
      </c>
      <c r="E14">
        <v>0.1</v>
      </c>
      <c r="F14" t="s">
        <v>38</v>
      </c>
    </row>
    <row r="15" spans="1:6" x14ac:dyDescent="0.2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38</v>
      </c>
    </row>
    <row r="16" spans="1:6" x14ac:dyDescent="0.2">
      <c r="A16">
        <v>15</v>
      </c>
      <c r="B16">
        <v>5.8</v>
      </c>
      <c r="C16">
        <v>4</v>
      </c>
      <c r="D16">
        <v>1.2</v>
      </c>
      <c r="E16">
        <v>0.2</v>
      </c>
      <c r="F16" t="s">
        <v>38</v>
      </c>
    </row>
    <row r="17" spans="1:6" x14ac:dyDescent="0.2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38</v>
      </c>
    </row>
    <row r="18" spans="1:6" x14ac:dyDescent="0.2">
      <c r="A18">
        <v>17</v>
      </c>
      <c r="B18">
        <v>5.4</v>
      </c>
      <c r="C18">
        <v>3.9</v>
      </c>
      <c r="D18">
        <v>1.3</v>
      </c>
      <c r="E18">
        <v>0.4</v>
      </c>
      <c r="F18" t="s">
        <v>38</v>
      </c>
    </row>
    <row r="19" spans="1:6" x14ac:dyDescent="0.2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38</v>
      </c>
    </row>
    <row r="20" spans="1:6" x14ac:dyDescent="0.2">
      <c r="A20">
        <v>19</v>
      </c>
      <c r="B20">
        <v>5.7</v>
      </c>
      <c r="C20">
        <v>3.8</v>
      </c>
      <c r="D20">
        <v>1.7</v>
      </c>
      <c r="E20">
        <v>0.3</v>
      </c>
      <c r="F20" t="s">
        <v>38</v>
      </c>
    </row>
    <row r="21" spans="1:6" x14ac:dyDescent="0.2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38</v>
      </c>
    </row>
    <row r="22" spans="1:6" x14ac:dyDescent="0.2">
      <c r="A22">
        <v>21</v>
      </c>
      <c r="B22">
        <v>5.4</v>
      </c>
      <c r="C22">
        <v>3.4</v>
      </c>
      <c r="D22">
        <v>1.7</v>
      </c>
      <c r="E22">
        <v>0.2</v>
      </c>
      <c r="F22" t="s">
        <v>38</v>
      </c>
    </row>
    <row r="23" spans="1:6" x14ac:dyDescent="0.2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38</v>
      </c>
    </row>
    <row r="24" spans="1:6" x14ac:dyDescent="0.2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38</v>
      </c>
    </row>
    <row r="25" spans="1:6" x14ac:dyDescent="0.2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38</v>
      </c>
    </row>
    <row r="26" spans="1:6" x14ac:dyDescent="0.2">
      <c r="A26">
        <v>25</v>
      </c>
      <c r="B26">
        <v>4.8</v>
      </c>
      <c r="C26">
        <v>3.4</v>
      </c>
      <c r="D26">
        <v>1.9</v>
      </c>
      <c r="E26">
        <v>0.2</v>
      </c>
      <c r="F26" t="s">
        <v>38</v>
      </c>
    </row>
    <row r="27" spans="1:6" x14ac:dyDescent="0.2">
      <c r="A27">
        <v>26</v>
      </c>
      <c r="B27">
        <v>5</v>
      </c>
      <c r="C27">
        <v>3</v>
      </c>
      <c r="D27">
        <v>1.6</v>
      </c>
      <c r="E27">
        <v>0.2</v>
      </c>
      <c r="F27" t="s">
        <v>38</v>
      </c>
    </row>
    <row r="28" spans="1:6" x14ac:dyDescent="0.2">
      <c r="A28">
        <v>27</v>
      </c>
      <c r="B28">
        <v>5</v>
      </c>
      <c r="C28">
        <v>3.4</v>
      </c>
      <c r="D28">
        <v>1.6</v>
      </c>
      <c r="E28">
        <v>0.4</v>
      </c>
      <c r="F28" t="s">
        <v>38</v>
      </c>
    </row>
    <row r="29" spans="1:6" x14ac:dyDescent="0.2">
      <c r="A29">
        <v>28</v>
      </c>
      <c r="B29">
        <v>5.2</v>
      </c>
      <c r="C29">
        <v>3.5</v>
      </c>
      <c r="D29">
        <v>1.5</v>
      </c>
      <c r="E29">
        <v>0.2</v>
      </c>
      <c r="F29" t="s">
        <v>38</v>
      </c>
    </row>
    <row r="30" spans="1:6" x14ac:dyDescent="0.2">
      <c r="A30">
        <v>29</v>
      </c>
      <c r="B30">
        <v>5.2</v>
      </c>
      <c r="C30">
        <v>3.4</v>
      </c>
      <c r="D30">
        <v>1.4</v>
      </c>
      <c r="E30">
        <v>0.2</v>
      </c>
      <c r="F30" t="s">
        <v>38</v>
      </c>
    </row>
    <row r="31" spans="1:6" x14ac:dyDescent="0.2">
      <c r="A31">
        <v>30</v>
      </c>
      <c r="B31">
        <v>4.7</v>
      </c>
      <c r="C31">
        <v>3.2</v>
      </c>
      <c r="D31">
        <v>1.6</v>
      </c>
      <c r="E31">
        <v>0.2</v>
      </c>
      <c r="F31" t="s">
        <v>38</v>
      </c>
    </row>
    <row r="32" spans="1:6" x14ac:dyDescent="0.2">
      <c r="A32">
        <v>31</v>
      </c>
      <c r="B32">
        <v>4.8</v>
      </c>
      <c r="C32">
        <v>3.1</v>
      </c>
      <c r="D32">
        <v>1.6</v>
      </c>
      <c r="E32">
        <v>0.2</v>
      </c>
      <c r="F32" t="s">
        <v>38</v>
      </c>
    </row>
    <row r="33" spans="1:6" x14ac:dyDescent="0.2">
      <c r="A33">
        <v>32</v>
      </c>
      <c r="B33">
        <v>5.4</v>
      </c>
      <c r="C33">
        <v>3.4</v>
      </c>
      <c r="D33">
        <v>1.5</v>
      </c>
      <c r="E33">
        <v>0.4</v>
      </c>
      <c r="F33" t="s">
        <v>38</v>
      </c>
    </row>
    <row r="34" spans="1:6" x14ac:dyDescent="0.2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38</v>
      </c>
    </row>
    <row r="35" spans="1:6" x14ac:dyDescent="0.2">
      <c r="A35">
        <v>34</v>
      </c>
      <c r="B35">
        <v>5.5</v>
      </c>
      <c r="C35">
        <v>4.2</v>
      </c>
      <c r="D35">
        <v>1.4</v>
      </c>
      <c r="E35">
        <v>0.2</v>
      </c>
      <c r="F35" t="s">
        <v>38</v>
      </c>
    </row>
    <row r="36" spans="1:6" x14ac:dyDescent="0.2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38</v>
      </c>
    </row>
    <row r="37" spans="1:6" x14ac:dyDescent="0.2">
      <c r="A37">
        <v>36</v>
      </c>
      <c r="B37">
        <v>5</v>
      </c>
      <c r="C37">
        <v>3.2</v>
      </c>
      <c r="D37">
        <v>1.2</v>
      </c>
      <c r="E37">
        <v>0.2</v>
      </c>
      <c r="F37" t="s">
        <v>38</v>
      </c>
    </row>
    <row r="38" spans="1:6" x14ac:dyDescent="0.2">
      <c r="A38">
        <v>37</v>
      </c>
      <c r="B38">
        <v>5.5</v>
      </c>
      <c r="C38">
        <v>3.5</v>
      </c>
      <c r="D38">
        <v>1.3</v>
      </c>
      <c r="E38">
        <v>0.2</v>
      </c>
      <c r="F38" t="s">
        <v>38</v>
      </c>
    </row>
    <row r="39" spans="1:6" x14ac:dyDescent="0.2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38</v>
      </c>
    </row>
    <row r="40" spans="1:6" x14ac:dyDescent="0.2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38</v>
      </c>
    </row>
    <row r="41" spans="1:6" x14ac:dyDescent="0.2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38</v>
      </c>
    </row>
    <row r="42" spans="1:6" x14ac:dyDescent="0.2">
      <c r="A42">
        <v>41</v>
      </c>
      <c r="B42">
        <v>5</v>
      </c>
      <c r="C42">
        <v>3.5</v>
      </c>
      <c r="D42">
        <v>1.3</v>
      </c>
      <c r="E42">
        <v>0.3</v>
      </c>
      <c r="F42" t="s">
        <v>38</v>
      </c>
    </row>
    <row r="43" spans="1:6" x14ac:dyDescent="0.2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38</v>
      </c>
    </row>
    <row r="44" spans="1:6" x14ac:dyDescent="0.2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38</v>
      </c>
    </row>
    <row r="45" spans="1:6" x14ac:dyDescent="0.2">
      <c r="A45">
        <v>44</v>
      </c>
      <c r="B45">
        <v>5</v>
      </c>
      <c r="C45">
        <v>3.5</v>
      </c>
      <c r="D45">
        <v>1.6</v>
      </c>
      <c r="E45">
        <v>0.6</v>
      </c>
      <c r="F45" t="s">
        <v>38</v>
      </c>
    </row>
    <row r="46" spans="1:6" x14ac:dyDescent="0.2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38</v>
      </c>
    </row>
    <row r="47" spans="1:6" x14ac:dyDescent="0.2">
      <c r="A47">
        <v>46</v>
      </c>
      <c r="B47">
        <v>4.8</v>
      </c>
      <c r="C47">
        <v>3</v>
      </c>
      <c r="D47">
        <v>1.4</v>
      </c>
      <c r="E47">
        <v>0.3</v>
      </c>
      <c r="F47" t="s">
        <v>38</v>
      </c>
    </row>
    <row r="48" spans="1:6" x14ac:dyDescent="0.2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38</v>
      </c>
    </row>
    <row r="49" spans="1:6" x14ac:dyDescent="0.2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38</v>
      </c>
    </row>
    <row r="50" spans="1:6" x14ac:dyDescent="0.2">
      <c r="A50">
        <v>49</v>
      </c>
      <c r="B50">
        <v>5.3</v>
      </c>
      <c r="C50">
        <v>3.7</v>
      </c>
      <c r="D50">
        <v>1.5</v>
      </c>
      <c r="E50">
        <v>0.2</v>
      </c>
      <c r="F50" t="s">
        <v>38</v>
      </c>
    </row>
    <row r="51" spans="1:6" x14ac:dyDescent="0.2">
      <c r="A51">
        <v>50</v>
      </c>
      <c r="B51">
        <v>5</v>
      </c>
      <c r="C51">
        <v>3.3</v>
      </c>
      <c r="D51">
        <v>1.4</v>
      </c>
      <c r="E51">
        <v>0.2</v>
      </c>
      <c r="F51" t="s">
        <v>38</v>
      </c>
    </row>
    <row r="52" spans="1:6" x14ac:dyDescent="0.2">
      <c r="A52">
        <v>51</v>
      </c>
      <c r="B52">
        <v>7</v>
      </c>
      <c r="C52">
        <v>3.2</v>
      </c>
      <c r="D52">
        <v>4.7</v>
      </c>
      <c r="E52">
        <v>1.4</v>
      </c>
      <c r="F52" t="s">
        <v>39</v>
      </c>
    </row>
    <row r="53" spans="1:6" x14ac:dyDescent="0.2">
      <c r="A53">
        <v>52</v>
      </c>
      <c r="B53">
        <v>6.4</v>
      </c>
      <c r="C53">
        <v>3.2</v>
      </c>
      <c r="D53">
        <v>4.5</v>
      </c>
      <c r="E53">
        <v>1.5</v>
      </c>
      <c r="F53" t="s">
        <v>39</v>
      </c>
    </row>
    <row r="54" spans="1:6" x14ac:dyDescent="0.2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39</v>
      </c>
    </row>
    <row r="55" spans="1:6" x14ac:dyDescent="0.2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39</v>
      </c>
    </row>
    <row r="56" spans="1:6" x14ac:dyDescent="0.2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39</v>
      </c>
    </row>
    <row r="57" spans="1:6" x14ac:dyDescent="0.2">
      <c r="A57">
        <v>56</v>
      </c>
      <c r="B57">
        <v>5.7</v>
      </c>
      <c r="C57">
        <v>2.8</v>
      </c>
      <c r="D57">
        <v>4.5</v>
      </c>
      <c r="E57">
        <v>1.3</v>
      </c>
      <c r="F57" t="s">
        <v>39</v>
      </c>
    </row>
    <row r="58" spans="1:6" x14ac:dyDescent="0.2">
      <c r="A58">
        <v>57</v>
      </c>
      <c r="B58">
        <v>6.3</v>
      </c>
      <c r="C58">
        <v>3.3</v>
      </c>
      <c r="D58">
        <v>4.7</v>
      </c>
      <c r="E58">
        <v>1.6</v>
      </c>
      <c r="F58" t="s">
        <v>39</v>
      </c>
    </row>
    <row r="59" spans="1:6" x14ac:dyDescent="0.2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39</v>
      </c>
    </row>
    <row r="60" spans="1:6" x14ac:dyDescent="0.2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39</v>
      </c>
    </row>
    <row r="61" spans="1:6" x14ac:dyDescent="0.2">
      <c r="A61">
        <v>60</v>
      </c>
      <c r="B61">
        <v>5.2</v>
      </c>
      <c r="C61">
        <v>2.7</v>
      </c>
      <c r="D61">
        <v>3.9</v>
      </c>
      <c r="E61">
        <v>1.4</v>
      </c>
      <c r="F61" t="s">
        <v>39</v>
      </c>
    </row>
    <row r="62" spans="1:6" x14ac:dyDescent="0.2">
      <c r="A62">
        <v>61</v>
      </c>
      <c r="B62">
        <v>5</v>
      </c>
      <c r="C62">
        <v>2</v>
      </c>
      <c r="D62">
        <v>3.5</v>
      </c>
      <c r="E62">
        <v>1</v>
      </c>
      <c r="F62" t="s">
        <v>39</v>
      </c>
    </row>
    <row r="63" spans="1:6" x14ac:dyDescent="0.2">
      <c r="A63">
        <v>62</v>
      </c>
      <c r="B63">
        <v>5.9</v>
      </c>
      <c r="C63">
        <v>3</v>
      </c>
      <c r="D63">
        <v>4.2</v>
      </c>
      <c r="E63">
        <v>1.5</v>
      </c>
      <c r="F63" t="s">
        <v>39</v>
      </c>
    </row>
    <row r="64" spans="1:6" x14ac:dyDescent="0.2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39</v>
      </c>
    </row>
    <row r="65" spans="1:6" x14ac:dyDescent="0.2">
      <c r="A65">
        <v>64</v>
      </c>
      <c r="B65">
        <v>6.1</v>
      </c>
      <c r="C65">
        <v>2.9</v>
      </c>
      <c r="D65">
        <v>4.7</v>
      </c>
      <c r="E65">
        <v>1.4</v>
      </c>
      <c r="F65" t="s">
        <v>39</v>
      </c>
    </row>
    <row r="66" spans="1:6" x14ac:dyDescent="0.2">
      <c r="A66">
        <v>65</v>
      </c>
      <c r="B66">
        <v>5.6</v>
      </c>
      <c r="C66">
        <v>2.9</v>
      </c>
      <c r="D66">
        <v>3.6</v>
      </c>
      <c r="E66">
        <v>1.3</v>
      </c>
      <c r="F66" t="s">
        <v>39</v>
      </c>
    </row>
    <row r="67" spans="1:6" x14ac:dyDescent="0.2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39</v>
      </c>
    </row>
    <row r="68" spans="1:6" x14ac:dyDescent="0.2">
      <c r="A68">
        <v>67</v>
      </c>
      <c r="B68">
        <v>5.6</v>
      </c>
      <c r="C68">
        <v>3</v>
      </c>
      <c r="D68">
        <v>4.5</v>
      </c>
      <c r="E68">
        <v>1.5</v>
      </c>
      <c r="F68" t="s">
        <v>39</v>
      </c>
    </row>
    <row r="69" spans="1:6" x14ac:dyDescent="0.2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39</v>
      </c>
    </row>
    <row r="70" spans="1:6" x14ac:dyDescent="0.2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39</v>
      </c>
    </row>
    <row r="71" spans="1:6" x14ac:dyDescent="0.2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39</v>
      </c>
    </row>
    <row r="72" spans="1:6" x14ac:dyDescent="0.2">
      <c r="A72">
        <v>71</v>
      </c>
      <c r="B72">
        <v>5.9</v>
      </c>
      <c r="C72">
        <v>3.2</v>
      </c>
      <c r="D72">
        <v>4.8</v>
      </c>
      <c r="E72">
        <v>1.8</v>
      </c>
      <c r="F72" t="s">
        <v>39</v>
      </c>
    </row>
    <row r="73" spans="1:6" x14ac:dyDescent="0.2">
      <c r="A73">
        <v>72</v>
      </c>
      <c r="B73">
        <v>6.1</v>
      </c>
      <c r="C73">
        <v>2.8</v>
      </c>
      <c r="D73">
        <v>4</v>
      </c>
      <c r="E73">
        <v>1.3</v>
      </c>
      <c r="F73" t="s">
        <v>39</v>
      </c>
    </row>
    <row r="74" spans="1:6" x14ac:dyDescent="0.2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39</v>
      </c>
    </row>
    <row r="75" spans="1:6" x14ac:dyDescent="0.2">
      <c r="A75">
        <v>74</v>
      </c>
      <c r="B75">
        <v>6.1</v>
      </c>
      <c r="C75">
        <v>2.8</v>
      </c>
      <c r="D75">
        <v>4.7</v>
      </c>
      <c r="E75">
        <v>1.2</v>
      </c>
      <c r="F75" t="s">
        <v>39</v>
      </c>
    </row>
    <row r="76" spans="1:6" x14ac:dyDescent="0.2">
      <c r="A76">
        <v>75</v>
      </c>
      <c r="B76">
        <v>6.4</v>
      </c>
      <c r="C76">
        <v>2.9</v>
      </c>
      <c r="D76">
        <v>4.3</v>
      </c>
      <c r="E76">
        <v>1.3</v>
      </c>
      <c r="F76" t="s">
        <v>39</v>
      </c>
    </row>
    <row r="77" spans="1:6" x14ac:dyDescent="0.2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39</v>
      </c>
    </row>
    <row r="78" spans="1:6" x14ac:dyDescent="0.2">
      <c r="A78">
        <v>77</v>
      </c>
      <c r="B78">
        <v>6.8</v>
      </c>
      <c r="C78">
        <v>2.8</v>
      </c>
      <c r="D78">
        <v>4.8</v>
      </c>
      <c r="E78">
        <v>1.4</v>
      </c>
      <c r="F78" t="s">
        <v>39</v>
      </c>
    </row>
    <row r="79" spans="1:6" x14ac:dyDescent="0.2">
      <c r="A79">
        <v>78</v>
      </c>
      <c r="B79">
        <v>6.7</v>
      </c>
      <c r="C79">
        <v>3</v>
      </c>
      <c r="D79">
        <v>5</v>
      </c>
      <c r="E79">
        <v>1.7</v>
      </c>
      <c r="F79" t="s">
        <v>39</v>
      </c>
    </row>
    <row r="80" spans="1:6" x14ac:dyDescent="0.2">
      <c r="A80">
        <v>79</v>
      </c>
      <c r="B80">
        <v>6</v>
      </c>
      <c r="C80">
        <v>2.9</v>
      </c>
      <c r="D80">
        <v>4.5</v>
      </c>
      <c r="E80">
        <v>1.5</v>
      </c>
      <c r="F80" t="s">
        <v>39</v>
      </c>
    </row>
    <row r="81" spans="1:6" x14ac:dyDescent="0.2">
      <c r="A81">
        <v>80</v>
      </c>
      <c r="B81">
        <v>5.7</v>
      </c>
      <c r="C81">
        <v>2.6</v>
      </c>
      <c r="D81">
        <v>3.5</v>
      </c>
      <c r="E81">
        <v>1</v>
      </c>
      <c r="F81" t="s">
        <v>39</v>
      </c>
    </row>
    <row r="82" spans="1:6" x14ac:dyDescent="0.2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39</v>
      </c>
    </row>
    <row r="83" spans="1:6" x14ac:dyDescent="0.2">
      <c r="A83">
        <v>82</v>
      </c>
      <c r="B83">
        <v>5.5</v>
      </c>
      <c r="C83">
        <v>2.4</v>
      </c>
      <c r="D83">
        <v>3.7</v>
      </c>
      <c r="E83">
        <v>1</v>
      </c>
      <c r="F83" t="s">
        <v>39</v>
      </c>
    </row>
    <row r="84" spans="1:6" x14ac:dyDescent="0.2">
      <c r="A84">
        <v>83</v>
      </c>
      <c r="B84">
        <v>5.8</v>
      </c>
      <c r="C84">
        <v>2.7</v>
      </c>
      <c r="D84">
        <v>3.9</v>
      </c>
      <c r="E84">
        <v>1.2</v>
      </c>
      <c r="F84" t="s">
        <v>39</v>
      </c>
    </row>
    <row r="85" spans="1:6" x14ac:dyDescent="0.2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39</v>
      </c>
    </row>
    <row r="86" spans="1:6" x14ac:dyDescent="0.2">
      <c r="A86">
        <v>85</v>
      </c>
      <c r="B86">
        <v>5.4</v>
      </c>
      <c r="C86">
        <v>3</v>
      </c>
      <c r="D86">
        <v>4.5</v>
      </c>
      <c r="E86">
        <v>1.5</v>
      </c>
      <c r="F86" t="s">
        <v>39</v>
      </c>
    </row>
    <row r="87" spans="1:6" x14ac:dyDescent="0.2">
      <c r="A87">
        <v>86</v>
      </c>
      <c r="B87">
        <v>6</v>
      </c>
      <c r="C87">
        <v>3.4</v>
      </c>
      <c r="D87">
        <v>4.5</v>
      </c>
      <c r="E87">
        <v>1.6</v>
      </c>
      <c r="F87" t="s">
        <v>39</v>
      </c>
    </row>
    <row r="88" spans="1:6" x14ac:dyDescent="0.2">
      <c r="A88">
        <v>87</v>
      </c>
      <c r="B88">
        <v>6.7</v>
      </c>
      <c r="C88">
        <v>3.1</v>
      </c>
      <c r="D88">
        <v>4.7</v>
      </c>
      <c r="E88">
        <v>1.5</v>
      </c>
      <c r="F88" t="s">
        <v>39</v>
      </c>
    </row>
    <row r="89" spans="1:6" x14ac:dyDescent="0.2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39</v>
      </c>
    </row>
    <row r="90" spans="1:6" x14ac:dyDescent="0.2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39</v>
      </c>
    </row>
    <row r="91" spans="1:6" x14ac:dyDescent="0.2">
      <c r="A91">
        <v>90</v>
      </c>
      <c r="B91">
        <v>5.5</v>
      </c>
      <c r="C91">
        <v>2.5</v>
      </c>
      <c r="D91">
        <v>4</v>
      </c>
      <c r="E91">
        <v>1.3</v>
      </c>
      <c r="F91" t="s">
        <v>39</v>
      </c>
    </row>
    <row r="92" spans="1:6" x14ac:dyDescent="0.2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39</v>
      </c>
    </row>
    <row r="93" spans="1:6" x14ac:dyDescent="0.2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39</v>
      </c>
    </row>
    <row r="94" spans="1:6" x14ac:dyDescent="0.2">
      <c r="A94">
        <v>93</v>
      </c>
      <c r="B94">
        <v>5.8</v>
      </c>
      <c r="C94">
        <v>2.6</v>
      </c>
      <c r="D94">
        <v>4</v>
      </c>
      <c r="E94">
        <v>1.2</v>
      </c>
      <c r="F94" t="s">
        <v>39</v>
      </c>
    </row>
    <row r="95" spans="1:6" x14ac:dyDescent="0.2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39</v>
      </c>
    </row>
    <row r="96" spans="1:6" x14ac:dyDescent="0.2">
      <c r="A96">
        <v>95</v>
      </c>
      <c r="B96">
        <v>5.6</v>
      </c>
      <c r="C96">
        <v>2.7</v>
      </c>
      <c r="D96">
        <v>4.2</v>
      </c>
      <c r="E96">
        <v>1.3</v>
      </c>
      <c r="F96" t="s">
        <v>39</v>
      </c>
    </row>
    <row r="97" spans="1:6" x14ac:dyDescent="0.2">
      <c r="A97">
        <v>96</v>
      </c>
      <c r="B97">
        <v>5.7</v>
      </c>
      <c r="C97">
        <v>3</v>
      </c>
      <c r="D97">
        <v>4.2</v>
      </c>
      <c r="E97">
        <v>1.2</v>
      </c>
      <c r="F97" t="s">
        <v>39</v>
      </c>
    </row>
    <row r="98" spans="1:6" x14ac:dyDescent="0.2">
      <c r="A98">
        <v>97</v>
      </c>
      <c r="B98">
        <v>5.7</v>
      </c>
      <c r="C98">
        <v>2.9</v>
      </c>
      <c r="D98">
        <v>4.2</v>
      </c>
      <c r="E98">
        <v>1.3</v>
      </c>
      <c r="F98" t="s">
        <v>39</v>
      </c>
    </row>
    <row r="99" spans="1:6" x14ac:dyDescent="0.2">
      <c r="A99">
        <v>98</v>
      </c>
      <c r="B99">
        <v>6.2</v>
      </c>
      <c r="C99">
        <v>2.9</v>
      </c>
      <c r="D99">
        <v>4.3</v>
      </c>
      <c r="E99">
        <v>1.3</v>
      </c>
      <c r="F99" t="s">
        <v>39</v>
      </c>
    </row>
    <row r="100" spans="1:6" x14ac:dyDescent="0.2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39</v>
      </c>
    </row>
    <row r="101" spans="1:6" x14ac:dyDescent="0.2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39</v>
      </c>
    </row>
    <row r="102" spans="1:6" x14ac:dyDescent="0.2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40</v>
      </c>
    </row>
    <row r="103" spans="1:6" x14ac:dyDescent="0.2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40</v>
      </c>
    </row>
    <row r="104" spans="1:6" x14ac:dyDescent="0.2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40</v>
      </c>
    </row>
    <row r="105" spans="1:6" x14ac:dyDescent="0.2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40</v>
      </c>
    </row>
    <row r="106" spans="1:6" x14ac:dyDescent="0.2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40</v>
      </c>
    </row>
    <row r="107" spans="1:6" x14ac:dyDescent="0.2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40</v>
      </c>
    </row>
    <row r="108" spans="1:6" x14ac:dyDescent="0.2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40</v>
      </c>
    </row>
    <row r="109" spans="1:6" x14ac:dyDescent="0.2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40</v>
      </c>
    </row>
    <row r="110" spans="1:6" x14ac:dyDescent="0.2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40</v>
      </c>
    </row>
    <row r="111" spans="1:6" x14ac:dyDescent="0.2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40</v>
      </c>
    </row>
    <row r="112" spans="1:6" x14ac:dyDescent="0.2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40</v>
      </c>
    </row>
    <row r="113" spans="1:6" x14ac:dyDescent="0.2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40</v>
      </c>
    </row>
    <row r="114" spans="1:6" x14ac:dyDescent="0.2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40</v>
      </c>
    </row>
    <row r="115" spans="1:6" x14ac:dyDescent="0.2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40</v>
      </c>
    </row>
    <row r="116" spans="1:6" x14ac:dyDescent="0.2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40</v>
      </c>
    </row>
    <row r="117" spans="1:6" x14ac:dyDescent="0.2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40</v>
      </c>
    </row>
    <row r="118" spans="1:6" x14ac:dyDescent="0.2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40</v>
      </c>
    </row>
    <row r="119" spans="1:6" x14ac:dyDescent="0.2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40</v>
      </c>
    </row>
    <row r="120" spans="1:6" x14ac:dyDescent="0.2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40</v>
      </c>
    </row>
    <row r="121" spans="1:6" x14ac:dyDescent="0.2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40</v>
      </c>
    </row>
    <row r="122" spans="1:6" x14ac:dyDescent="0.2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40</v>
      </c>
    </row>
    <row r="123" spans="1:6" x14ac:dyDescent="0.2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40</v>
      </c>
    </row>
    <row r="124" spans="1:6" x14ac:dyDescent="0.2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40</v>
      </c>
    </row>
    <row r="125" spans="1:6" x14ac:dyDescent="0.2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40</v>
      </c>
    </row>
    <row r="126" spans="1:6" x14ac:dyDescent="0.2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40</v>
      </c>
    </row>
    <row r="127" spans="1:6" x14ac:dyDescent="0.2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40</v>
      </c>
    </row>
    <row r="128" spans="1:6" x14ac:dyDescent="0.2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40</v>
      </c>
    </row>
    <row r="129" spans="1:6" x14ac:dyDescent="0.2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40</v>
      </c>
    </row>
    <row r="130" spans="1:6" x14ac:dyDescent="0.2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40</v>
      </c>
    </row>
    <row r="131" spans="1:6" x14ac:dyDescent="0.2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40</v>
      </c>
    </row>
    <row r="132" spans="1:6" x14ac:dyDescent="0.2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40</v>
      </c>
    </row>
    <row r="133" spans="1:6" x14ac:dyDescent="0.2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40</v>
      </c>
    </row>
    <row r="134" spans="1:6" x14ac:dyDescent="0.2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40</v>
      </c>
    </row>
    <row r="135" spans="1:6" x14ac:dyDescent="0.2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40</v>
      </c>
    </row>
    <row r="136" spans="1:6" x14ac:dyDescent="0.2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40</v>
      </c>
    </row>
    <row r="137" spans="1:6" x14ac:dyDescent="0.2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40</v>
      </c>
    </row>
    <row r="138" spans="1:6" x14ac:dyDescent="0.2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40</v>
      </c>
    </row>
    <row r="139" spans="1:6" x14ac:dyDescent="0.2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40</v>
      </c>
    </row>
    <row r="140" spans="1:6" x14ac:dyDescent="0.2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40</v>
      </c>
    </row>
    <row r="141" spans="1:6" x14ac:dyDescent="0.2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40</v>
      </c>
    </row>
    <row r="142" spans="1:6" x14ac:dyDescent="0.2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40</v>
      </c>
    </row>
    <row r="143" spans="1:6" x14ac:dyDescent="0.2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40</v>
      </c>
    </row>
    <row r="144" spans="1:6" x14ac:dyDescent="0.2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40</v>
      </c>
    </row>
    <row r="145" spans="1:6" x14ac:dyDescent="0.2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40</v>
      </c>
    </row>
    <row r="146" spans="1:6" x14ac:dyDescent="0.2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40</v>
      </c>
    </row>
    <row r="147" spans="1:6" x14ac:dyDescent="0.2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40</v>
      </c>
    </row>
    <row r="148" spans="1:6" x14ac:dyDescent="0.2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40</v>
      </c>
    </row>
    <row r="149" spans="1:6" x14ac:dyDescent="0.2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40</v>
      </c>
    </row>
    <row r="150" spans="1:6" x14ac:dyDescent="0.2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40</v>
      </c>
    </row>
    <row r="151" spans="1:6" x14ac:dyDescent="0.2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40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2F6E-7DB4-4741-9F5C-A60C4582B7CD}">
  <dimension ref="A1:O18"/>
  <sheetViews>
    <sheetView zoomScale="177" zoomScaleNormal="177" workbookViewId="0">
      <selection activeCell="K14" sqref="K14"/>
    </sheetView>
  </sheetViews>
  <sheetFormatPr baseColWidth="10" defaultRowHeight="16" x14ac:dyDescent="0.2"/>
  <cols>
    <col min="1" max="1" width="15.1640625" customWidth="1"/>
    <col min="2" max="7" width="6.6640625" customWidth="1"/>
    <col min="8" max="9" width="8.33203125" customWidth="1"/>
  </cols>
  <sheetData>
    <row r="1" spans="1:15" ht="21" x14ac:dyDescent="0.25">
      <c r="A1" s="37">
        <v>2025</v>
      </c>
      <c r="G1" s="38" t="s">
        <v>60</v>
      </c>
      <c r="H1" s="38"/>
      <c r="I1" s="38"/>
    </row>
    <row r="2" spans="1:15" ht="26" x14ac:dyDescent="0.3">
      <c r="A2" s="39" t="s">
        <v>42</v>
      </c>
      <c r="B2" s="39"/>
      <c r="C2" s="39"/>
      <c r="D2" s="39"/>
      <c r="E2" s="39"/>
      <c r="F2" s="39"/>
      <c r="G2" s="39"/>
      <c r="H2" s="39"/>
      <c r="I2" s="39"/>
    </row>
    <row r="3" spans="1:15" x14ac:dyDescent="0.2">
      <c r="A3" s="40" t="s">
        <v>43</v>
      </c>
      <c r="B3" s="40"/>
      <c r="C3" s="40"/>
      <c r="D3" s="40"/>
      <c r="E3" s="40"/>
      <c r="F3" s="40"/>
      <c r="G3" s="40"/>
      <c r="H3" s="40"/>
      <c r="I3" s="40"/>
    </row>
    <row r="4" spans="1:15" x14ac:dyDescent="0.2">
      <c r="A4" s="41" t="s">
        <v>44</v>
      </c>
      <c r="B4" s="41"/>
      <c r="C4" s="41"/>
      <c r="D4" s="41"/>
      <c r="E4" s="41"/>
      <c r="F4" s="41"/>
      <c r="G4" s="41"/>
      <c r="H4" s="41"/>
      <c r="I4" s="41"/>
    </row>
    <row r="6" spans="1:15" x14ac:dyDescent="0.2">
      <c r="A6" s="14" t="s">
        <v>41</v>
      </c>
      <c r="B6" s="10">
        <v>3</v>
      </c>
      <c r="C6" s="10"/>
      <c r="D6" s="10"/>
      <c r="E6" s="17" t="s">
        <v>45</v>
      </c>
      <c r="F6" s="18"/>
      <c r="G6" s="19"/>
      <c r="H6" s="10">
        <f ca="1">LOOKUP(B6,'Marks Data'!A1:K26,'Marks Data'!B:B)</f>
        <v>2025003</v>
      </c>
      <c r="I6" s="10"/>
    </row>
    <row r="7" spans="1:15" x14ac:dyDescent="0.2">
      <c r="A7" s="14" t="s">
        <v>10</v>
      </c>
      <c r="B7" s="10" t="str">
        <f>LOOKUP(B6,'Marks Data'!A1:K26,'Marks Data'!C1:C26)</f>
        <v>Robert Brown</v>
      </c>
      <c r="C7" s="10"/>
      <c r="D7" s="10"/>
      <c r="E7" s="15" t="s">
        <v>46</v>
      </c>
      <c r="F7" s="15"/>
      <c r="G7" s="15"/>
      <c r="H7" s="46">
        <f>LOOKUP(B6,'Marks Data'!A1:K26,'Marks Data'!D1:D26)</f>
        <v>38000</v>
      </c>
      <c r="I7" s="46"/>
    </row>
    <row r="8" spans="1:15" x14ac:dyDescent="0.2">
      <c r="N8">
        <v>0</v>
      </c>
      <c r="O8" t="s">
        <v>100</v>
      </c>
    </row>
    <row r="9" spans="1:15" x14ac:dyDescent="0.2">
      <c r="A9" s="20" t="s">
        <v>47</v>
      </c>
      <c r="B9" s="15" t="s">
        <v>48</v>
      </c>
      <c r="C9" s="15"/>
      <c r="D9" s="15" t="s">
        <v>51</v>
      </c>
      <c r="E9" s="15"/>
      <c r="F9" s="15" t="s">
        <v>52</v>
      </c>
      <c r="G9" s="15"/>
      <c r="H9" s="21" t="s">
        <v>53</v>
      </c>
      <c r="I9" s="21" t="s">
        <v>57</v>
      </c>
      <c r="N9">
        <v>40</v>
      </c>
      <c r="O9" t="s">
        <v>99</v>
      </c>
    </row>
    <row r="10" spans="1:15" x14ac:dyDescent="0.2">
      <c r="A10" s="20"/>
      <c r="B10" s="16" t="s">
        <v>49</v>
      </c>
      <c r="C10" s="16" t="s">
        <v>50</v>
      </c>
      <c r="D10" s="16" t="s">
        <v>49</v>
      </c>
      <c r="E10" s="16" t="s">
        <v>50</v>
      </c>
      <c r="F10" s="16" t="s">
        <v>49</v>
      </c>
      <c r="G10" s="16" t="s">
        <v>50</v>
      </c>
      <c r="H10" s="22"/>
      <c r="I10" s="22"/>
      <c r="N10">
        <v>50</v>
      </c>
      <c r="O10" t="s">
        <v>98</v>
      </c>
    </row>
    <row r="11" spans="1:15" x14ac:dyDescent="0.2">
      <c r="N11">
        <v>60</v>
      </c>
      <c r="O11" t="s">
        <v>97</v>
      </c>
    </row>
    <row r="12" spans="1:15" ht="17" x14ac:dyDescent="0.2">
      <c r="A12" s="23" t="s">
        <v>54</v>
      </c>
      <c r="B12" s="5"/>
      <c r="C12" s="5"/>
      <c r="D12" s="5"/>
      <c r="E12" s="5"/>
      <c r="F12" s="5"/>
      <c r="G12" s="5"/>
      <c r="H12" s="5">
        <v>32</v>
      </c>
      <c r="I12" s="5" t="str">
        <f>VLOOKUP(H12,$N$8:$O$14,2,TRUE)</f>
        <v>F</v>
      </c>
      <c r="N12">
        <v>70</v>
      </c>
      <c r="O12" t="s">
        <v>96</v>
      </c>
    </row>
    <row r="13" spans="1:15" ht="17" x14ac:dyDescent="0.2">
      <c r="A13" s="23" t="s">
        <v>55</v>
      </c>
      <c r="B13" s="5"/>
      <c r="C13" s="5"/>
      <c r="D13" s="5"/>
      <c r="E13" s="5"/>
      <c r="F13" s="5"/>
      <c r="G13" s="5"/>
      <c r="H13" s="5">
        <v>69</v>
      </c>
      <c r="I13" s="5" t="str">
        <f>VLOOKUP(H13,$N$8:$O$14,2,TRUE)</f>
        <v>B</v>
      </c>
      <c r="N13">
        <v>80</v>
      </c>
      <c r="O13" t="s">
        <v>95</v>
      </c>
    </row>
    <row r="14" spans="1:15" ht="17" x14ac:dyDescent="0.2">
      <c r="A14" s="23" t="s">
        <v>58</v>
      </c>
      <c r="B14" s="5"/>
      <c r="C14" s="5"/>
      <c r="D14" s="5"/>
      <c r="E14" s="5"/>
      <c r="F14" s="5"/>
      <c r="G14" s="5"/>
      <c r="H14" s="5"/>
      <c r="I14" s="5"/>
      <c r="N14">
        <v>90</v>
      </c>
      <c r="O14" t="s">
        <v>94</v>
      </c>
    </row>
    <row r="15" spans="1:15" ht="17" x14ac:dyDescent="0.2">
      <c r="A15" s="23" t="s">
        <v>56</v>
      </c>
      <c r="B15" s="5"/>
      <c r="C15" s="5"/>
      <c r="D15" s="5"/>
      <c r="E15" s="5"/>
      <c r="F15" s="5"/>
      <c r="G15" s="5"/>
      <c r="H15" s="5"/>
      <c r="I15" s="5"/>
    </row>
    <row r="16" spans="1:15" ht="16" customHeight="1" x14ac:dyDescent="0.2">
      <c r="A16" s="11"/>
      <c r="B16" s="24" t="s">
        <v>48</v>
      </c>
      <c r="C16" s="25"/>
      <c r="D16" s="24" t="s">
        <v>48</v>
      </c>
      <c r="E16" s="26"/>
      <c r="F16" s="27" t="s">
        <v>59</v>
      </c>
      <c r="G16" s="28"/>
      <c r="H16" s="10"/>
      <c r="I16" s="10"/>
    </row>
    <row r="17" spans="1:9" x14ac:dyDescent="0.2">
      <c r="A17" s="12"/>
      <c r="B17" s="29"/>
      <c r="C17" s="30"/>
      <c r="D17" s="29"/>
      <c r="E17" s="31"/>
      <c r="F17" s="32"/>
      <c r="G17" s="33"/>
      <c r="H17" s="10"/>
      <c r="I17" s="10"/>
    </row>
    <row r="18" spans="1:9" x14ac:dyDescent="0.2">
      <c r="A18" s="13"/>
      <c r="B18" s="34"/>
      <c r="C18" s="35"/>
      <c r="D18" s="34"/>
      <c r="E18" s="36"/>
      <c r="F18" s="15" t="s">
        <v>12</v>
      </c>
      <c r="G18" s="15"/>
      <c r="H18" s="10"/>
      <c r="I18" s="10"/>
    </row>
  </sheetData>
  <sortState xmlns:xlrd2="http://schemas.microsoft.com/office/spreadsheetml/2017/richdata2" ref="N8:O14">
    <sortCondition ref="N14"/>
  </sortState>
  <mergeCells count="24">
    <mergeCell ref="B16:B18"/>
    <mergeCell ref="D16:D18"/>
    <mergeCell ref="C16:C18"/>
    <mergeCell ref="E16:E18"/>
    <mergeCell ref="F16:G17"/>
    <mergeCell ref="E6:G6"/>
    <mergeCell ref="B6:D6"/>
    <mergeCell ref="B7:D7"/>
    <mergeCell ref="H16:I17"/>
    <mergeCell ref="H18:I18"/>
    <mergeCell ref="G1:I1"/>
    <mergeCell ref="H6:I6"/>
    <mergeCell ref="E7:G7"/>
    <mergeCell ref="H7:I7"/>
    <mergeCell ref="F18:G18"/>
    <mergeCell ref="A2:I2"/>
    <mergeCell ref="A3:I3"/>
    <mergeCell ref="A4:I4"/>
    <mergeCell ref="A9:A10"/>
    <mergeCell ref="H9:H10"/>
    <mergeCell ref="I9:I10"/>
    <mergeCell ref="B9:C9"/>
    <mergeCell ref="D9:E9"/>
    <mergeCell ref="F9:G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67AC-BA85-BB43-83B0-37A7670F38EF}">
  <dimension ref="A1:K40"/>
  <sheetViews>
    <sheetView workbookViewId="0">
      <selection activeCell="F27" sqref="F27"/>
    </sheetView>
  </sheetViews>
  <sheetFormatPr baseColWidth="10" defaultRowHeight="16" x14ac:dyDescent="0.2"/>
  <cols>
    <col min="1" max="1" width="9" bestFit="1" customWidth="1"/>
    <col min="2" max="2" width="24.1640625" bestFit="1" customWidth="1"/>
    <col min="3" max="3" width="18.1640625" bestFit="1" customWidth="1"/>
    <col min="4" max="4" width="15.1640625" bestFit="1" customWidth="1"/>
    <col min="5" max="5" width="24" bestFit="1" customWidth="1"/>
    <col min="6" max="6" width="23.83203125" bestFit="1" customWidth="1"/>
    <col min="7" max="7" width="20.1640625" bestFit="1" customWidth="1"/>
    <col min="8" max="8" width="20" bestFit="1" customWidth="1"/>
    <col min="9" max="9" width="25.5" bestFit="1" customWidth="1"/>
    <col min="10" max="10" width="25.33203125" bestFit="1" customWidth="1"/>
    <col min="11" max="11" width="22.5" bestFit="1" customWidth="1"/>
  </cols>
  <sheetData>
    <row r="1" spans="1:11" ht="21" x14ac:dyDescent="0.25">
      <c r="A1" s="42" t="s">
        <v>41</v>
      </c>
      <c r="B1" s="42" t="s">
        <v>45</v>
      </c>
      <c r="C1" s="42" t="s">
        <v>61</v>
      </c>
      <c r="D1" s="42" t="s">
        <v>46</v>
      </c>
      <c r="E1" s="42" t="s">
        <v>62</v>
      </c>
      <c r="F1" s="42" t="s">
        <v>63</v>
      </c>
      <c r="G1" s="42" t="s">
        <v>64</v>
      </c>
      <c r="H1" s="42" t="s">
        <v>65</v>
      </c>
      <c r="I1" s="42" t="s">
        <v>66</v>
      </c>
      <c r="J1" s="42" t="s">
        <v>67</v>
      </c>
      <c r="K1" s="42" t="s">
        <v>68</v>
      </c>
    </row>
    <row r="2" spans="1:11" ht="19" x14ac:dyDescent="0.25">
      <c r="A2" s="43">
        <v>1</v>
      </c>
      <c r="B2" s="43">
        <v>2025001</v>
      </c>
      <c r="C2" s="43" t="s">
        <v>69</v>
      </c>
      <c r="D2" s="44">
        <v>38119</v>
      </c>
      <c r="E2" s="43">
        <v>45</v>
      </c>
      <c r="F2" s="43">
        <v>35</v>
      </c>
      <c r="G2" s="43">
        <v>50</v>
      </c>
      <c r="H2" s="43">
        <v>30</v>
      </c>
      <c r="I2" s="43">
        <v>40</v>
      </c>
      <c r="J2" s="43">
        <v>32</v>
      </c>
      <c r="K2" s="43">
        <v>75</v>
      </c>
    </row>
    <row r="3" spans="1:11" ht="19" x14ac:dyDescent="0.25">
      <c r="A3" s="43">
        <v>2</v>
      </c>
      <c r="B3" s="43">
        <v>2025002</v>
      </c>
      <c r="C3" s="43" t="s">
        <v>70</v>
      </c>
      <c r="D3" s="44">
        <v>37948</v>
      </c>
      <c r="E3" s="43">
        <v>50</v>
      </c>
      <c r="F3" s="43">
        <v>38</v>
      </c>
      <c r="G3" s="43">
        <v>42</v>
      </c>
      <c r="H3" s="43">
        <v>28</v>
      </c>
      <c r="I3" s="43">
        <v>48</v>
      </c>
      <c r="J3" s="43">
        <v>35</v>
      </c>
      <c r="K3" s="43">
        <v>80</v>
      </c>
    </row>
    <row r="4" spans="1:11" ht="19" x14ac:dyDescent="0.25">
      <c r="A4" s="43">
        <v>3</v>
      </c>
      <c r="B4" s="43">
        <v>2025003</v>
      </c>
      <c r="C4" s="43" t="s">
        <v>71</v>
      </c>
      <c r="D4" s="44">
        <v>38000</v>
      </c>
      <c r="E4" s="43">
        <v>55</v>
      </c>
      <c r="F4" s="43">
        <v>40</v>
      </c>
      <c r="G4" s="43">
        <v>39</v>
      </c>
      <c r="H4" s="43">
        <v>35</v>
      </c>
      <c r="I4" s="43">
        <v>45</v>
      </c>
      <c r="J4" s="43">
        <v>30</v>
      </c>
      <c r="K4" s="43">
        <v>88</v>
      </c>
    </row>
    <row r="5" spans="1:11" ht="19" x14ac:dyDescent="0.25">
      <c r="A5" s="43">
        <v>4</v>
      </c>
      <c r="B5" s="43">
        <v>2025004</v>
      </c>
      <c r="C5" s="43" t="s">
        <v>72</v>
      </c>
      <c r="D5" s="44">
        <v>37831</v>
      </c>
      <c r="E5" s="43">
        <v>52</v>
      </c>
      <c r="F5" s="43">
        <v>36</v>
      </c>
      <c r="G5" s="43">
        <v>46</v>
      </c>
      <c r="H5" s="43">
        <v>32</v>
      </c>
      <c r="I5" s="43">
        <v>50</v>
      </c>
      <c r="J5" s="43">
        <v>38</v>
      </c>
      <c r="K5" s="43">
        <v>92</v>
      </c>
    </row>
    <row r="6" spans="1:11" ht="19" x14ac:dyDescent="0.25">
      <c r="A6" s="43">
        <v>5</v>
      </c>
      <c r="B6" s="43">
        <v>2025005</v>
      </c>
      <c r="C6" s="43" t="s">
        <v>73</v>
      </c>
      <c r="D6" s="44">
        <v>38240</v>
      </c>
      <c r="E6" s="43">
        <v>48</v>
      </c>
      <c r="F6" s="43">
        <v>30</v>
      </c>
      <c r="G6" s="43">
        <v>51</v>
      </c>
      <c r="H6" s="43">
        <v>36</v>
      </c>
      <c r="I6" s="43">
        <v>42</v>
      </c>
      <c r="J6" s="43">
        <v>29</v>
      </c>
      <c r="K6" s="43">
        <v>70</v>
      </c>
    </row>
    <row r="7" spans="1:11" ht="19" x14ac:dyDescent="0.25">
      <c r="A7" s="43">
        <v>6</v>
      </c>
      <c r="B7" s="43">
        <v>2025006</v>
      </c>
      <c r="C7" s="43" t="s">
        <v>74</v>
      </c>
      <c r="D7" s="44">
        <v>37701</v>
      </c>
      <c r="E7" s="43">
        <v>54</v>
      </c>
      <c r="F7" s="43">
        <v>39</v>
      </c>
      <c r="G7" s="43">
        <v>47</v>
      </c>
      <c r="H7" s="43">
        <v>33</v>
      </c>
      <c r="I7" s="43">
        <v>49</v>
      </c>
      <c r="J7" s="43">
        <v>37</v>
      </c>
      <c r="K7" s="43">
        <v>85</v>
      </c>
    </row>
    <row r="8" spans="1:11" ht="19" x14ac:dyDescent="0.25">
      <c r="A8" s="43">
        <v>7</v>
      </c>
      <c r="B8" s="43">
        <v>2025007</v>
      </c>
      <c r="C8" s="43" t="s">
        <v>75</v>
      </c>
      <c r="D8" s="44">
        <v>38143</v>
      </c>
      <c r="E8" s="43">
        <v>40</v>
      </c>
      <c r="F8" s="43">
        <v>28</v>
      </c>
      <c r="G8" s="43">
        <v>45</v>
      </c>
      <c r="H8" s="43">
        <v>30</v>
      </c>
      <c r="I8" s="43">
        <v>44</v>
      </c>
      <c r="J8" s="43">
        <v>31</v>
      </c>
      <c r="K8" s="43">
        <v>65</v>
      </c>
    </row>
    <row r="9" spans="1:11" ht="19" x14ac:dyDescent="0.25">
      <c r="A9" s="43">
        <v>8</v>
      </c>
      <c r="B9" s="43">
        <v>2025008</v>
      </c>
      <c r="C9" s="43" t="s">
        <v>76</v>
      </c>
      <c r="D9" s="44">
        <v>37850</v>
      </c>
      <c r="E9" s="43">
        <v>49</v>
      </c>
      <c r="F9" s="43">
        <v>35</v>
      </c>
      <c r="G9" s="43">
        <v>50</v>
      </c>
      <c r="H9" s="43">
        <v>34</v>
      </c>
      <c r="I9" s="43">
        <v>47</v>
      </c>
      <c r="J9" s="43">
        <v>36</v>
      </c>
      <c r="K9" s="43">
        <v>78</v>
      </c>
    </row>
    <row r="10" spans="1:11" ht="19" x14ac:dyDescent="0.25">
      <c r="A10" s="43">
        <v>9</v>
      </c>
      <c r="B10" s="43">
        <v>2025009</v>
      </c>
      <c r="C10" s="43" t="s">
        <v>77</v>
      </c>
      <c r="D10" s="44">
        <v>38351</v>
      </c>
      <c r="E10" s="43">
        <v>53</v>
      </c>
      <c r="F10" s="43">
        <v>38</v>
      </c>
      <c r="G10" s="43">
        <v>48</v>
      </c>
      <c r="H10" s="43">
        <v>32</v>
      </c>
      <c r="I10" s="43">
        <v>46</v>
      </c>
      <c r="J10" s="43">
        <v>34</v>
      </c>
      <c r="K10" s="43">
        <v>90</v>
      </c>
    </row>
    <row r="11" spans="1:11" ht="19" x14ac:dyDescent="0.25">
      <c r="A11" s="43">
        <v>10</v>
      </c>
      <c r="B11" s="43">
        <v>2025010</v>
      </c>
      <c r="C11" s="43" t="s">
        <v>78</v>
      </c>
      <c r="D11" s="44">
        <v>37750</v>
      </c>
      <c r="E11" s="43">
        <v>51</v>
      </c>
      <c r="F11" s="43">
        <v>34</v>
      </c>
      <c r="G11" s="43">
        <v>44</v>
      </c>
      <c r="H11" s="43">
        <v>31</v>
      </c>
      <c r="I11" s="43">
        <v>41</v>
      </c>
      <c r="J11" s="43">
        <v>29</v>
      </c>
      <c r="K11" s="43">
        <v>73</v>
      </c>
    </row>
    <row r="12" spans="1:11" ht="19" x14ac:dyDescent="0.25">
      <c r="A12" s="43">
        <v>11</v>
      </c>
      <c r="B12" s="43">
        <v>2025011</v>
      </c>
      <c r="C12" s="43" t="s">
        <v>79</v>
      </c>
      <c r="D12" s="44">
        <v>38045</v>
      </c>
      <c r="E12" s="43">
        <v>47</v>
      </c>
      <c r="F12" s="43">
        <v>32</v>
      </c>
      <c r="G12" s="43">
        <v>49</v>
      </c>
      <c r="H12" s="43">
        <v>36</v>
      </c>
      <c r="I12" s="43">
        <v>43</v>
      </c>
      <c r="J12" s="43">
        <v>30</v>
      </c>
      <c r="K12" s="43">
        <v>68</v>
      </c>
    </row>
    <row r="13" spans="1:11" ht="19" x14ac:dyDescent="0.25">
      <c r="A13" s="43">
        <v>12</v>
      </c>
      <c r="B13" s="43">
        <v>2025012</v>
      </c>
      <c r="C13" s="43" t="s">
        <v>80</v>
      </c>
      <c r="D13" s="44">
        <v>37877</v>
      </c>
      <c r="E13" s="43">
        <v>55</v>
      </c>
      <c r="F13" s="43">
        <v>40</v>
      </c>
      <c r="G13" s="43">
        <v>52</v>
      </c>
      <c r="H13" s="43">
        <v>37</v>
      </c>
      <c r="I13" s="43">
        <v>50</v>
      </c>
      <c r="J13" s="43">
        <v>38</v>
      </c>
      <c r="K13" s="43">
        <v>95</v>
      </c>
    </row>
    <row r="14" spans="1:11" ht="19" x14ac:dyDescent="0.25">
      <c r="A14" s="43">
        <v>13</v>
      </c>
      <c r="B14" s="43">
        <v>2025013</v>
      </c>
      <c r="C14" s="43" t="s">
        <v>81</v>
      </c>
      <c r="D14" s="44">
        <v>38187</v>
      </c>
      <c r="E14" s="43">
        <v>42</v>
      </c>
      <c r="F14" s="43">
        <v>30</v>
      </c>
      <c r="G14" s="43">
        <v>41</v>
      </c>
      <c r="H14" s="43">
        <v>28</v>
      </c>
      <c r="I14" s="43">
        <v>38</v>
      </c>
      <c r="J14" s="43">
        <v>27</v>
      </c>
      <c r="K14" s="43">
        <v>60</v>
      </c>
    </row>
    <row r="15" spans="1:11" ht="19" x14ac:dyDescent="0.25">
      <c r="A15" s="43">
        <v>14</v>
      </c>
      <c r="B15" s="43">
        <v>2025014</v>
      </c>
      <c r="C15" s="43" t="s">
        <v>82</v>
      </c>
      <c r="D15" s="44">
        <v>37718</v>
      </c>
      <c r="E15" s="43">
        <v>50</v>
      </c>
      <c r="F15" s="43">
        <v>36</v>
      </c>
      <c r="G15" s="43">
        <v>53</v>
      </c>
      <c r="H15" s="43">
        <v>39</v>
      </c>
      <c r="I15" s="43">
        <v>49</v>
      </c>
      <c r="J15" s="43">
        <v>35</v>
      </c>
      <c r="K15" s="43">
        <v>88</v>
      </c>
    </row>
    <row r="16" spans="1:11" ht="19" x14ac:dyDescent="0.25">
      <c r="A16" s="43">
        <v>15</v>
      </c>
      <c r="B16" s="43">
        <v>2025015</v>
      </c>
      <c r="C16" s="43" t="s">
        <v>83</v>
      </c>
      <c r="D16" s="44">
        <v>38285</v>
      </c>
      <c r="E16" s="43">
        <v>46</v>
      </c>
      <c r="F16" s="43">
        <v>31</v>
      </c>
      <c r="G16" s="43">
        <v>40</v>
      </c>
      <c r="H16" s="43">
        <v>27</v>
      </c>
      <c r="I16" s="43">
        <v>42</v>
      </c>
      <c r="J16" s="43">
        <v>30</v>
      </c>
      <c r="K16" s="43">
        <v>72</v>
      </c>
    </row>
    <row r="17" spans="1:11" ht="19" x14ac:dyDescent="0.25">
      <c r="A17" s="43">
        <v>16</v>
      </c>
      <c r="B17" s="43">
        <v>2025016</v>
      </c>
      <c r="C17" s="43" t="s">
        <v>84</v>
      </c>
      <c r="D17" s="44">
        <v>37955</v>
      </c>
      <c r="E17" s="43">
        <v>55</v>
      </c>
      <c r="F17" s="43">
        <v>40</v>
      </c>
      <c r="G17" s="43">
        <v>45</v>
      </c>
      <c r="H17" s="43">
        <v>31</v>
      </c>
      <c r="I17" s="43">
        <v>51</v>
      </c>
      <c r="J17" s="43">
        <v>37</v>
      </c>
      <c r="K17" s="43">
        <v>96</v>
      </c>
    </row>
    <row r="18" spans="1:11" ht="19" x14ac:dyDescent="0.25">
      <c r="A18" s="43">
        <v>17</v>
      </c>
      <c r="B18" s="43">
        <v>2025017</v>
      </c>
      <c r="C18" s="43" t="s">
        <v>85</v>
      </c>
      <c r="D18" s="44">
        <v>38061</v>
      </c>
      <c r="E18" s="43">
        <v>48</v>
      </c>
      <c r="F18" s="43">
        <v>33</v>
      </c>
      <c r="G18" s="43">
        <v>47</v>
      </c>
      <c r="H18" s="43">
        <v>34</v>
      </c>
      <c r="I18" s="43">
        <v>44</v>
      </c>
      <c r="J18" s="43">
        <v>32</v>
      </c>
      <c r="K18" s="43">
        <v>77</v>
      </c>
    </row>
    <row r="19" spans="1:11" ht="19" x14ac:dyDescent="0.25">
      <c r="A19" s="43">
        <v>18</v>
      </c>
      <c r="B19" s="43">
        <v>2025018</v>
      </c>
      <c r="C19" s="43" t="s">
        <v>86</v>
      </c>
      <c r="D19" s="44">
        <v>37799</v>
      </c>
      <c r="E19" s="43">
        <v>52</v>
      </c>
      <c r="F19" s="43">
        <v>38</v>
      </c>
      <c r="G19" s="43">
        <v>50</v>
      </c>
      <c r="H19" s="43">
        <v>36</v>
      </c>
      <c r="I19" s="43">
        <v>48</v>
      </c>
      <c r="J19" s="43">
        <v>35</v>
      </c>
      <c r="K19" s="43">
        <v>89</v>
      </c>
    </row>
    <row r="20" spans="1:11" ht="19" x14ac:dyDescent="0.25">
      <c r="A20" s="43">
        <v>19</v>
      </c>
      <c r="B20" s="43">
        <v>2025019</v>
      </c>
      <c r="C20" s="43" t="s">
        <v>87</v>
      </c>
      <c r="D20" s="44">
        <v>38210</v>
      </c>
      <c r="E20" s="43">
        <v>45</v>
      </c>
      <c r="F20" s="43">
        <v>29</v>
      </c>
      <c r="G20" s="43">
        <v>39</v>
      </c>
      <c r="H20" s="43">
        <v>25</v>
      </c>
      <c r="I20" s="43">
        <v>37</v>
      </c>
      <c r="J20" s="43">
        <v>26</v>
      </c>
      <c r="K20" s="43">
        <v>58</v>
      </c>
    </row>
    <row r="21" spans="1:11" ht="19" x14ac:dyDescent="0.25">
      <c r="A21" s="43">
        <v>20</v>
      </c>
      <c r="B21" s="43">
        <v>2025020</v>
      </c>
      <c r="C21" s="43" t="s">
        <v>88</v>
      </c>
      <c r="D21" s="44">
        <v>37916</v>
      </c>
      <c r="E21" s="43">
        <v>49</v>
      </c>
      <c r="F21" s="43">
        <v>35</v>
      </c>
      <c r="G21" s="43">
        <v>43</v>
      </c>
      <c r="H21" s="43">
        <v>30</v>
      </c>
      <c r="I21" s="43">
        <v>41</v>
      </c>
      <c r="J21" s="43">
        <v>28</v>
      </c>
      <c r="K21" s="43">
        <v>74</v>
      </c>
    </row>
    <row r="22" spans="1:11" ht="19" x14ac:dyDescent="0.25">
      <c r="A22" s="43">
        <v>21</v>
      </c>
      <c r="B22" s="43">
        <v>2025021</v>
      </c>
      <c r="C22" s="43" t="s">
        <v>89</v>
      </c>
      <c r="D22" s="44">
        <v>37994</v>
      </c>
      <c r="E22" s="43">
        <v>53</v>
      </c>
      <c r="F22" s="43">
        <v>39</v>
      </c>
      <c r="G22" s="43">
        <v>48</v>
      </c>
      <c r="H22" s="43">
        <v>34</v>
      </c>
      <c r="I22" s="43">
        <v>46</v>
      </c>
      <c r="J22" s="43">
        <v>33</v>
      </c>
      <c r="K22" s="43">
        <v>91</v>
      </c>
    </row>
    <row r="23" spans="1:11" ht="19" x14ac:dyDescent="0.25">
      <c r="A23" s="43">
        <v>22</v>
      </c>
      <c r="B23" s="43">
        <v>2025022</v>
      </c>
      <c r="C23" s="43" t="s">
        <v>90</v>
      </c>
      <c r="D23" s="44">
        <v>37807</v>
      </c>
      <c r="E23" s="43">
        <v>44</v>
      </c>
      <c r="F23" s="43">
        <v>28</v>
      </c>
      <c r="G23" s="43">
        <v>42</v>
      </c>
      <c r="H23" s="43">
        <v>29</v>
      </c>
      <c r="I23" s="43">
        <v>40</v>
      </c>
      <c r="J23" s="43">
        <v>27</v>
      </c>
      <c r="K23" s="43">
        <v>66</v>
      </c>
    </row>
    <row r="24" spans="1:11" ht="19" x14ac:dyDescent="0.25">
      <c r="A24" s="43">
        <v>23</v>
      </c>
      <c r="B24" s="43">
        <v>2025023</v>
      </c>
      <c r="C24" s="43" t="s">
        <v>91</v>
      </c>
      <c r="D24" s="44">
        <v>38244</v>
      </c>
      <c r="E24" s="43">
        <v>51</v>
      </c>
      <c r="F24" s="43">
        <v>37</v>
      </c>
      <c r="G24" s="43">
        <v>49</v>
      </c>
      <c r="H24" s="43">
        <v>35</v>
      </c>
      <c r="I24" s="43">
        <v>45</v>
      </c>
      <c r="J24" s="43">
        <v>31</v>
      </c>
      <c r="K24" s="43">
        <v>82</v>
      </c>
    </row>
    <row r="25" spans="1:11" ht="19" x14ac:dyDescent="0.25">
      <c r="A25" s="43">
        <v>24</v>
      </c>
      <c r="B25" s="43">
        <v>2025024</v>
      </c>
      <c r="C25" s="43" t="s">
        <v>92</v>
      </c>
      <c r="D25" s="44">
        <v>37670</v>
      </c>
      <c r="E25" s="43">
        <v>47</v>
      </c>
      <c r="F25" s="43">
        <v>32</v>
      </c>
      <c r="G25" s="43">
        <v>44</v>
      </c>
      <c r="H25" s="43">
        <v>30</v>
      </c>
      <c r="I25" s="43">
        <v>42</v>
      </c>
      <c r="J25" s="43">
        <v>28</v>
      </c>
      <c r="K25" s="43">
        <v>71</v>
      </c>
    </row>
    <row r="26" spans="1:11" ht="19" x14ac:dyDescent="0.25">
      <c r="A26" s="43">
        <v>25</v>
      </c>
      <c r="B26" s="43">
        <v>2025025</v>
      </c>
      <c r="C26" s="43" t="s">
        <v>93</v>
      </c>
      <c r="D26" s="44">
        <v>38127</v>
      </c>
      <c r="E26" s="43">
        <v>55</v>
      </c>
      <c r="F26" s="43">
        <v>40</v>
      </c>
      <c r="G26" s="43">
        <v>50</v>
      </c>
      <c r="H26" s="43">
        <v>38</v>
      </c>
      <c r="I26" s="43">
        <v>48</v>
      </c>
      <c r="J26" s="43">
        <v>36</v>
      </c>
      <c r="K26" s="43">
        <v>94</v>
      </c>
    </row>
    <row r="39" spans="6:6" ht="17" thickBot="1" x14ac:dyDescent="0.25"/>
    <row r="40" spans="6:6" ht="17" thickBot="1" x14ac:dyDescent="0.25">
      <c r="F40" s="4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8643-8BDD-C042-A253-07F55D140D55}">
  <dimension ref="A1:G1"/>
  <sheetViews>
    <sheetView tabSelected="1" workbookViewId="0">
      <selection activeCell="H33" sqref="H33"/>
    </sheetView>
  </sheetViews>
  <sheetFormatPr baseColWidth="10" defaultRowHeight="16" x14ac:dyDescent="0.2"/>
  <cols>
    <col min="1" max="1" width="13.33203125" bestFit="1" customWidth="1"/>
    <col min="2" max="2" width="13" bestFit="1" customWidth="1"/>
    <col min="3" max="3" width="26" customWidth="1"/>
    <col min="7" max="7" width="16.6640625" customWidth="1"/>
  </cols>
  <sheetData>
    <row r="1" spans="1:7" s="48" customFormat="1" ht="21" x14ac:dyDescent="0.25">
      <c r="A1" s="47" t="s">
        <v>102</v>
      </c>
      <c r="B1" s="47" t="s">
        <v>103</v>
      </c>
      <c r="C1" s="47" t="s">
        <v>101</v>
      </c>
      <c r="D1" s="47" t="s">
        <v>104</v>
      </c>
      <c r="E1" s="47" t="s">
        <v>105</v>
      </c>
      <c r="F1" s="47" t="s">
        <v>106</v>
      </c>
      <c r="G1" s="4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Relative Referencing</vt:lpstr>
      <vt:lpstr>Absolute Referencing</vt:lpstr>
      <vt:lpstr>Mixed referencing</vt:lpstr>
      <vt:lpstr>Logical Functions</vt:lpstr>
      <vt:lpstr>Statistical Function</vt:lpstr>
      <vt:lpstr>Marks Sheet</vt:lpstr>
      <vt:lpstr>Marks Data</vt:lpstr>
      <vt:lpstr>Mail merge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2025-01-30T16:31:35Z</dcterms:created>
  <dcterms:modified xsi:type="dcterms:W3CDTF">2025-02-06T20:16:46Z</dcterms:modified>
</cp:coreProperties>
</file>