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52505a6f63f836/Berkeley Machine Learning/Capstone_Project/data/"/>
    </mc:Choice>
  </mc:AlternateContent>
  <xr:revisionPtr revIDLastSave="123" documentId="8_{C6C5641D-A712-419A-A581-B4A41E72131B}" xr6:coauthVersionLast="47" xr6:coauthVersionMax="47" xr10:uidLastSave="{4708160A-40AB-44D0-AE7C-ECD246F6D800}"/>
  <bookViews>
    <workbookView xWindow="-120" yWindow="-120" windowWidth="29040" windowHeight="15840" activeTab="3" xr2:uid="{60FD6335-947B-4B77-9DC6-EF6EEB488A1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Sheet1!$A$1:$C$1255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2" i="3"/>
  <c r="C62" i="3"/>
  <c r="D62" i="3" s="1"/>
  <c r="C50" i="3"/>
  <c r="D50" i="3" s="1"/>
  <c r="C38" i="3"/>
  <c r="D38" i="3" s="1"/>
  <c r="C26" i="3"/>
  <c r="D26" i="3" s="1"/>
  <c r="C14" i="3"/>
  <c r="D14" i="3" s="1"/>
  <c r="C2" i="3"/>
  <c r="D2" i="3" s="1"/>
  <c r="D3" i="3"/>
  <c r="D4" i="3"/>
  <c r="D5" i="3"/>
  <c r="D6" i="3"/>
  <c r="D7" i="3"/>
  <c r="D8" i="3"/>
  <c r="D9" i="3"/>
  <c r="D10" i="3"/>
  <c r="D11" i="3"/>
  <c r="D12" i="3"/>
  <c r="D13" i="3"/>
  <c r="D15" i="3"/>
  <c r="D16" i="3"/>
  <c r="D17" i="3"/>
  <c r="D18" i="3"/>
  <c r="D19" i="3"/>
  <c r="D20" i="3"/>
  <c r="D21" i="3"/>
  <c r="D22" i="3"/>
  <c r="D23" i="3"/>
  <c r="D24" i="3"/>
  <c r="D25" i="3"/>
  <c r="D27" i="3"/>
  <c r="D28" i="3"/>
  <c r="D29" i="3"/>
  <c r="D30" i="3"/>
  <c r="D31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49" i="3"/>
  <c r="D51" i="3"/>
  <c r="D52" i="3"/>
  <c r="D53" i="3"/>
  <c r="D54" i="3"/>
  <c r="D55" i="3"/>
  <c r="D56" i="3"/>
  <c r="D57" i="3"/>
  <c r="D58" i="3"/>
  <c r="D59" i="3"/>
  <c r="D60" i="3"/>
  <c r="D61" i="3"/>
  <c r="D63" i="3"/>
  <c r="D64" i="3"/>
  <c r="D65" i="3"/>
  <c r="D66" i="3"/>
  <c r="D67" i="3"/>
  <c r="D68" i="3"/>
  <c r="D69" i="3"/>
  <c r="D7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7" i="3"/>
  <c r="C28" i="3"/>
  <c r="C29" i="3"/>
  <c r="C30" i="3"/>
  <c r="C31" i="3"/>
  <c r="C32" i="3"/>
  <c r="C33" i="3"/>
  <c r="C34" i="3"/>
  <c r="C35" i="3"/>
  <c r="C36" i="3"/>
  <c r="C37" i="3"/>
  <c r="C39" i="3"/>
  <c r="C40" i="3"/>
  <c r="C41" i="3"/>
  <c r="C42" i="3"/>
  <c r="C43" i="3"/>
  <c r="C44" i="3"/>
  <c r="C45" i="3"/>
  <c r="C46" i="3"/>
  <c r="C47" i="3"/>
  <c r="C48" i="3"/>
  <c r="C49" i="3"/>
  <c r="C51" i="3"/>
  <c r="C52" i="3"/>
  <c r="C53" i="3"/>
  <c r="C54" i="3"/>
  <c r="C55" i="3"/>
  <c r="C56" i="3"/>
  <c r="C57" i="3"/>
  <c r="C58" i="3"/>
  <c r="C59" i="3"/>
  <c r="C60" i="3"/>
  <c r="C61" i="3"/>
  <c r="C63" i="3"/>
  <c r="C64" i="3"/>
  <c r="C65" i="3"/>
  <c r="C66" i="3"/>
  <c r="C67" i="3"/>
  <c r="C68" i="3"/>
  <c r="C69" i="3"/>
  <c r="C70" i="3"/>
  <c r="G50" i="3" l="1"/>
  <c r="G52" i="3"/>
  <c r="G51" i="3"/>
</calcChain>
</file>

<file path=xl/sharedStrings.xml><?xml version="1.0" encoding="utf-8"?>
<sst xmlns="http://schemas.openxmlformats.org/spreadsheetml/2006/main" count="129" uniqueCount="86">
  <si>
    <t>Date</t>
  </si>
  <si>
    <t>CRU ICE Brent Crude Oil Futures (Fwd Curve) M1/M12</t>
  </si>
  <si>
    <t>CRU Platts Dated Brent Fwd M1/M2</t>
  </si>
  <si>
    <t>CRU ICE Brent Crude Oil 1M</t>
  </si>
  <si>
    <t>CRU ICE Brent Crude Oil 2M</t>
  </si>
  <si>
    <t>cob</t>
  </si>
  <si>
    <t>LCOc1-LCOc2</t>
  </si>
  <si>
    <t>−0.02</t>
  </si>
  <si>
    <t>−0.29</t>
  </si>
  <si>
    <t>−0.48</t>
  </si>
  <si>
    <t>−1.35</t>
  </si>
  <si>
    <t>−0.38</t>
  </si>
  <si>
    <t>−0.22</t>
  </si>
  <si>
    <t>−0.12</t>
  </si>
  <si>
    <t>−2.51</t>
  </si>
  <si>
    <t>−1.21</t>
  </si>
  <si>
    <t>−3.61</t>
  </si>
  <si>
    <t>−0.28</t>
  </si>
  <si>
    <t>−0.09</t>
  </si>
  <si>
    <t>−0.75</t>
  </si>
  <si>
    <t>−0.01</t>
  </si>
  <si>
    <t>−0.07</t>
  </si>
  <si>
    <t>−0.85</t>
  </si>
  <si>
    <t>−0.45</t>
  </si>
  <si>
    <t>−0.32</t>
  </si>
  <si>
    <t>−0.70</t>
  </si>
  <si>
    <t>−0.92</t>
  </si>
  <si>
    <t>−0.67</t>
  </si>
  <si>
    <t>−1.37</t>
  </si>
  <si>
    <t>−0.31</t>
  </si>
  <si>
    <t>−1.13</t>
  </si>
  <si>
    <t>−1.07</t>
  </si>
  <si>
    <t>−0.03</t>
  </si>
  <si>
    <t>−0.20</t>
  </si>
  <si>
    <t>−0.73</t>
  </si>
  <si>
    <t>−0.60</t>
  </si>
  <si>
    <t>−1.25</t>
  </si>
  <si>
    <t>−0.39</t>
  </si>
  <si>
    <t>−0.63</t>
  </si>
  <si>
    <t>−0.68</t>
  </si>
  <si>
    <t>−0.84</t>
  </si>
  <si>
    <t>−0.64</t>
  </si>
  <si>
    <t>−0.55</t>
  </si>
  <si>
    <t>−0.58</t>
  </si>
  <si>
    <t>−1.10</t>
  </si>
  <si>
    <t>−0.57</t>
  </si>
  <si>
    <t>−0.96</t>
  </si>
  <si>
    <t>−0.88</t>
  </si>
  <si>
    <t>−0.43</t>
  </si>
  <si>
    <t>−0.65</t>
  </si>
  <si>
    <t>−0.51</t>
  </si>
  <si>
    <t>−0.08</t>
  </si>
  <si>
    <t>−0.11</t>
  </si>
  <si>
    <t>−0.23</t>
  </si>
  <si>
    <t>−0.34</t>
  </si>
  <si>
    <t>−0.30</t>
  </si>
  <si>
    <t>−0.27</t>
  </si>
  <si>
    <t>−1.01</t>
  </si>
  <si>
    <t>−0.62</t>
  </si>
  <si>
    <t>−0.72</t>
  </si>
  <si>
    <t>−0.83</t>
  </si>
  <si>
    <t>−0.80</t>
  </si>
  <si>
    <t>−0.66</t>
  </si>
  <si>
    <t>−1.06</t>
  </si>
  <si>
    <t>−1.33</t>
  </si>
  <si>
    <t>−1.82</t>
  </si>
  <si>
    <t>−3.23</t>
  </si>
  <si>
    <t>−2.09</t>
  </si>
  <si>
    <t>−1.83</t>
  </si>
  <si>
    <t>−1.39</t>
  </si>
  <si>
    <t>−0.77</t>
  </si>
  <si>
    <t>−0.89</t>
  </si>
  <si>
    <t>−1.48</t>
  </si>
  <si>
    <t>−1.38</t>
  </si>
  <si>
    <t>−0.79</t>
  </si>
  <si>
    <t>−0.10</t>
  </si>
  <si>
    <t>−0.76</t>
  </si>
  <si>
    <t>−0.41</t>
  </si>
  <si>
    <t>−0.97</t>
  </si>
  <si>
    <t>−0.25</t>
  </si>
  <si>
    <t>−0.81</t>
  </si>
  <si>
    <t>−0.47</t>
  </si>
  <si>
    <t>−0.52</t>
  </si>
  <si>
    <t>−0.15</t>
  </si>
  <si>
    <t>−0.16</t>
  </si>
  <si>
    <t>LCOc1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</si>
</sst>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11"/>
      <color rgb="FF8C8C8C"/>
      <name val="Arial"/>
      <family val="2"/>
    </font>
    <font>
      <b/>
      <sz val="7"/>
      <color rgb="FF8C8C8C"/>
      <name val="Arial"/>
      <family val="2"/>
    </font>
    <font>
      <sz val="11"/>
      <color rgb="FFC2C2C2"/>
      <name val="Arial"/>
      <family val="2"/>
    </font>
    <font>
      <sz val="11"/>
      <color rgb="FFE2E2E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12124"/>
        <bgColor indexed="64"/>
      </patternFill>
    </fill>
    <fill>
      <patternFill patternType="solid">
        <fgColor rgb="FF1A1A1C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A0A0A"/>
      </left>
      <right style="medium">
        <color rgb="FF0A0A0A"/>
      </right>
      <top style="medium">
        <color rgb="FF0A0A0A"/>
      </top>
      <bottom style="medium">
        <color rgb="FF0A0A0A"/>
      </bottom>
      <diagonal/>
    </border>
    <border>
      <left style="medium">
        <color rgb="FF0A0A0A"/>
      </left>
      <right style="medium">
        <color rgb="FF0A0A0A"/>
      </right>
      <top style="medium">
        <color rgb="FF0A0A0A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14" fontId="1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right" wrapText="1"/>
    </xf>
    <xf numFmtId="0" fontId="1" fillId="0" borderId="5" xfId="0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5" fontId="0" fillId="0" borderId="0" xfId="0" applyNumberFormat="1"/>
    <xf numFmtId="165" fontId="0" fillId="0" borderId="0" xfId="0" applyNumberFormat="1"/>
    <xf numFmtId="0" fontId="2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5" fontId="7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5" fontId="8" fillId="3" borderId="7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10FD-C5C6-43B8-A795-05D57467326A}">
  <dimension ref="A1:G1255"/>
  <sheetViews>
    <sheetView topLeftCell="A189" workbookViewId="0">
      <selection activeCell="F226" sqref="F226"/>
    </sheetView>
  </sheetViews>
  <sheetFormatPr defaultRowHeight="14.4" x14ac:dyDescent="0.3"/>
  <cols>
    <col min="1" max="1" width="14.5546875" customWidth="1"/>
    <col min="2" max="2" width="34.6640625" customWidth="1"/>
    <col min="3" max="3" width="22.5546875" customWidth="1"/>
    <col min="5" max="5" width="9.21875" customWidth="1"/>
  </cols>
  <sheetData>
    <row r="1" spans="1:6" ht="32.4" customHeight="1" thickBot="1" x14ac:dyDescent="0.35">
      <c r="A1" s="1" t="s">
        <v>0</v>
      </c>
      <c r="B1" s="3" t="s">
        <v>1</v>
      </c>
      <c r="C1" s="3" t="s">
        <v>2</v>
      </c>
      <c r="E1" s="9" t="s">
        <v>0</v>
      </c>
      <c r="F1" s="10" t="s">
        <v>6</v>
      </c>
    </row>
    <row r="2" spans="1:6" ht="15" thickBot="1" x14ac:dyDescent="0.35">
      <c r="A2" s="2">
        <v>42948</v>
      </c>
      <c r="B2" s="4">
        <v>0</v>
      </c>
      <c r="C2" s="4">
        <v>0</v>
      </c>
      <c r="E2" s="11">
        <v>37987</v>
      </c>
      <c r="F2" s="12">
        <v>0.17</v>
      </c>
    </row>
    <row r="3" spans="1:6" ht="15" thickBot="1" x14ac:dyDescent="0.35">
      <c r="A3" s="2">
        <v>42949</v>
      </c>
      <c r="B3" s="4">
        <v>0</v>
      </c>
      <c r="C3" s="4">
        <v>0</v>
      </c>
      <c r="E3" s="11">
        <v>38019</v>
      </c>
      <c r="F3" s="12">
        <v>0.35</v>
      </c>
    </row>
    <row r="4" spans="1:6" ht="15" thickBot="1" x14ac:dyDescent="0.35">
      <c r="A4" s="2">
        <v>42950</v>
      </c>
      <c r="B4" s="4">
        <v>0</v>
      </c>
      <c r="C4" s="4">
        <v>0</v>
      </c>
      <c r="E4" s="11">
        <v>38047</v>
      </c>
      <c r="F4" s="12">
        <v>0.13</v>
      </c>
    </row>
    <row r="5" spans="1:6" ht="15" thickBot="1" x14ac:dyDescent="0.35">
      <c r="A5" s="2">
        <v>42951</v>
      </c>
      <c r="B5" s="4">
        <v>-0.76</v>
      </c>
      <c r="C5" s="4">
        <v>0</v>
      </c>
      <c r="E5" s="11">
        <v>38078</v>
      </c>
      <c r="F5" s="12">
        <v>0.25</v>
      </c>
    </row>
    <row r="6" spans="1:6" ht="15" thickBot="1" x14ac:dyDescent="0.35">
      <c r="A6" s="2">
        <v>42952</v>
      </c>
      <c r="B6" s="4">
        <v>-0.76</v>
      </c>
      <c r="C6" s="4">
        <v>0</v>
      </c>
      <c r="E6" s="11">
        <v>38110</v>
      </c>
      <c r="F6" s="12">
        <v>0.35</v>
      </c>
    </row>
    <row r="7" spans="1:6" ht="15" thickBot="1" x14ac:dyDescent="0.35">
      <c r="A7" s="2">
        <v>42953</v>
      </c>
      <c r="B7" s="4">
        <v>-0.76</v>
      </c>
      <c r="C7" s="4">
        <v>0</v>
      </c>
      <c r="E7" s="11">
        <v>38139</v>
      </c>
      <c r="F7" s="12" t="s">
        <v>84</v>
      </c>
    </row>
    <row r="8" spans="1:6" ht="15" thickBot="1" x14ac:dyDescent="0.35">
      <c r="A8" s="2">
        <v>42954</v>
      </c>
      <c r="B8" s="4">
        <v>-0.76</v>
      </c>
      <c r="C8" s="4">
        <v>0</v>
      </c>
      <c r="E8" s="11">
        <v>38169</v>
      </c>
      <c r="F8" s="12">
        <v>0.61</v>
      </c>
    </row>
    <row r="9" spans="1:6" ht="15" thickBot="1" x14ac:dyDescent="0.35">
      <c r="A9" s="2">
        <v>42955</v>
      </c>
      <c r="B9" s="4">
        <v>-0.76</v>
      </c>
      <c r="C9" s="4">
        <v>0</v>
      </c>
      <c r="E9" s="11">
        <v>38201</v>
      </c>
      <c r="F9" s="12" t="s">
        <v>18</v>
      </c>
    </row>
    <row r="10" spans="1:6" ht="15" thickBot="1" x14ac:dyDescent="0.35">
      <c r="A10" s="2">
        <v>42956</v>
      </c>
      <c r="B10" s="4">
        <v>-0.48</v>
      </c>
      <c r="C10" s="4">
        <v>0.01</v>
      </c>
      <c r="E10" s="11">
        <v>38231</v>
      </c>
      <c r="F10" s="12">
        <v>0.88</v>
      </c>
    </row>
    <row r="11" spans="1:6" ht="15" thickBot="1" x14ac:dyDescent="0.35">
      <c r="A11" s="2">
        <v>42957</v>
      </c>
      <c r="B11" s="4">
        <v>-0.27</v>
      </c>
      <c r="C11" s="4">
        <v>0.19</v>
      </c>
      <c r="E11" s="11">
        <v>38261</v>
      </c>
      <c r="F11" s="12">
        <v>0.3</v>
      </c>
    </row>
    <row r="12" spans="1:6" ht="15" thickBot="1" x14ac:dyDescent="0.35">
      <c r="A12" s="2">
        <v>42958</v>
      </c>
      <c r="B12" s="4">
        <v>-0.18</v>
      </c>
      <c r="C12" s="4">
        <v>0.15</v>
      </c>
      <c r="E12" s="11">
        <v>38292</v>
      </c>
      <c r="F12" s="12" t="s">
        <v>81</v>
      </c>
    </row>
    <row r="13" spans="1:6" ht="15" thickBot="1" x14ac:dyDescent="0.35">
      <c r="A13" s="2">
        <v>42959</v>
      </c>
      <c r="B13" s="4">
        <v>-0.18</v>
      </c>
      <c r="C13" s="4">
        <v>0.15</v>
      </c>
      <c r="E13" s="11">
        <v>38322</v>
      </c>
      <c r="F13" s="12" t="s">
        <v>83</v>
      </c>
    </row>
    <row r="14" spans="1:6" ht="15" thickBot="1" x14ac:dyDescent="0.35">
      <c r="A14" s="2">
        <v>42960</v>
      </c>
      <c r="B14" s="4">
        <v>-0.18</v>
      </c>
      <c r="C14" s="4">
        <v>0.15</v>
      </c>
      <c r="E14" s="11">
        <v>38355</v>
      </c>
      <c r="F14" s="12" t="s">
        <v>18</v>
      </c>
    </row>
    <row r="15" spans="1:6" ht="15" thickBot="1" x14ac:dyDescent="0.35">
      <c r="A15" s="2">
        <v>42961</v>
      </c>
      <c r="B15" s="4">
        <v>-0.56000000000000005</v>
      </c>
      <c r="C15" s="4">
        <v>0.11</v>
      </c>
      <c r="E15" s="11">
        <v>38384</v>
      </c>
      <c r="F15" s="12">
        <v>0.38</v>
      </c>
    </row>
    <row r="16" spans="1:6" ht="15" thickBot="1" x14ac:dyDescent="0.35">
      <c r="A16" s="2">
        <v>42962</v>
      </c>
      <c r="B16" s="4">
        <v>-0.44</v>
      </c>
      <c r="C16" s="4">
        <v>0.11</v>
      </c>
      <c r="E16" s="11">
        <v>38412</v>
      </c>
      <c r="F16" s="12" t="s">
        <v>19</v>
      </c>
    </row>
    <row r="17" spans="1:6" ht="15" thickBot="1" x14ac:dyDescent="0.35">
      <c r="A17" s="2">
        <v>42963</v>
      </c>
      <c r="B17" s="4">
        <v>-0.5</v>
      </c>
      <c r="C17" s="4">
        <v>0.15</v>
      </c>
      <c r="E17" s="11">
        <v>38443</v>
      </c>
      <c r="F17" s="12" t="s">
        <v>82</v>
      </c>
    </row>
    <row r="18" spans="1:6" ht="15" thickBot="1" x14ac:dyDescent="0.35">
      <c r="A18" s="2">
        <v>42964</v>
      </c>
      <c r="B18" s="4">
        <v>-0.5</v>
      </c>
      <c r="C18" s="4">
        <v>0.15</v>
      </c>
      <c r="E18" s="11">
        <v>38474</v>
      </c>
      <c r="F18" s="12" t="s">
        <v>81</v>
      </c>
    </row>
    <row r="19" spans="1:6" ht="15" thickBot="1" x14ac:dyDescent="0.35">
      <c r="A19" s="2">
        <v>42965</v>
      </c>
      <c r="B19" s="4">
        <v>0.12</v>
      </c>
      <c r="C19" s="4">
        <v>0.24</v>
      </c>
      <c r="E19" s="11">
        <v>38504</v>
      </c>
      <c r="F19" s="12" t="s">
        <v>40</v>
      </c>
    </row>
    <row r="20" spans="1:6" ht="15" thickBot="1" x14ac:dyDescent="0.35">
      <c r="A20" s="2">
        <v>42966</v>
      </c>
      <c r="B20" s="4">
        <v>0.12</v>
      </c>
      <c r="C20" s="4">
        <v>0.24</v>
      </c>
      <c r="E20" s="11">
        <v>38534</v>
      </c>
      <c r="F20" s="12" t="s">
        <v>80</v>
      </c>
    </row>
    <row r="21" spans="1:6" ht="15" thickBot="1" x14ac:dyDescent="0.35">
      <c r="A21" s="2">
        <v>42967</v>
      </c>
      <c r="B21" s="4">
        <v>0.12</v>
      </c>
      <c r="C21" s="4">
        <v>0.24</v>
      </c>
      <c r="E21" s="11">
        <v>38565</v>
      </c>
      <c r="F21" s="12" t="s">
        <v>79</v>
      </c>
    </row>
    <row r="22" spans="1:6" ht="15" thickBot="1" x14ac:dyDescent="0.35">
      <c r="A22" s="2">
        <v>42968</v>
      </c>
      <c r="B22" s="4">
        <v>0.19</v>
      </c>
      <c r="C22" s="4">
        <v>0.25</v>
      </c>
      <c r="E22" s="11">
        <v>38596</v>
      </c>
      <c r="F22" s="12" t="s">
        <v>34</v>
      </c>
    </row>
    <row r="23" spans="1:6" ht="15" thickBot="1" x14ac:dyDescent="0.35">
      <c r="A23" s="2">
        <v>42969</v>
      </c>
      <c r="B23" s="4">
        <v>-0.25</v>
      </c>
      <c r="C23" s="4">
        <v>0.27</v>
      </c>
      <c r="E23" s="11">
        <v>38628</v>
      </c>
      <c r="F23" s="12" t="s">
        <v>8</v>
      </c>
    </row>
    <row r="24" spans="1:6" ht="15" thickBot="1" x14ac:dyDescent="0.35">
      <c r="A24" s="2">
        <v>42970</v>
      </c>
      <c r="B24" s="4">
        <v>-0.13</v>
      </c>
      <c r="C24" s="4">
        <v>0.25</v>
      </c>
      <c r="E24" s="11">
        <v>38657</v>
      </c>
      <c r="F24" s="12" t="s">
        <v>78</v>
      </c>
    </row>
    <row r="25" spans="1:6" ht="15" thickBot="1" x14ac:dyDescent="0.35">
      <c r="A25" s="2">
        <v>42971</v>
      </c>
      <c r="B25" s="4">
        <v>-0.14000000000000001</v>
      </c>
      <c r="C25" s="4">
        <v>0.23</v>
      </c>
      <c r="E25" s="11">
        <v>38687</v>
      </c>
      <c r="F25" s="12" t="s">
        <v>77</v>
      </c>
    </row>
    <row r="26" spans="1:6" ht="15" thickBot="1" x14ac:dyDescent="0.35">
      <c r="A26" s="2">
        <v>42972</v>
      </c>
      <c r="B26" s="4">
        <v>-0.05</v>
      </c>
      <c r="C26" s="4">
        <v>0.32</v>
      </c>
      <c r="E26" s="11">
        <v>38719</v>
      </c>
      <c r="F26" s="12" t="s">
        <v>39</v>
      </c>
    </row>
    <row r="27" spans="1:6" ht="15" thickBot="1" x14ac:dyDescent="0.35">
      <c r="A27" s="2">
        <v>42973</v>
      </c>
      <c r="B27" s="4">
        <v>-0.05</v>
      </c>
      <c r="C27" s="4">
        <v>0.32</v>
      </c>
      <c r="E27" s="11">
        <v>38749</v>
      </c>
      <c r="F27" s="12" t="s">
        <v>76</v>
      </c>
    </row>
    <row r="28" spans="1:6" ht="15" thickBot="1" x14ac:dyDescent="0.35">
      <c r="A28" s="2">
        <v>42974</v>
      </c>
      <c r="B28" s="4">
        <v>-0.05</v>
      </c>
      <c r="C28" s="4">
        <v>0.32</v>
      </c>
      <c r="E28" s="11">
        <v>38777</v>
      </c>
      <c r="F28" s="12" t="s">
        <v>11</v>
      </c>
    </row>
    <row r="29" spans="1:6" ht="15" thickBot="1" x14ac:dyDescent="0.35">
      <c r="A29" s="2">
        <v>42975</v>
      </c>
      <c r="B29" s="4">
        <v>-0.08</v>
      </c>
      <c r="C29" s="4">
        <v>0.32</v>
      </c>
      <c r="E29" s="11">
        <v>38810</v>
      </c>
      <c r="F29" s="12" t="s">
        <v>75</v>
      </c>
    </row>
    <row r="30" spans="1:6" ht="15" thickBot="1" x14ac:dyDescent="0.35">
      <c r="A30" s="2">
        <v>42976</v>
      </c>
      <c r="B30" s="4">
        <v>-0.42</v>
      </c>
      <c r="C30" s="4">
        <v>0.27</v>
      </c>
      <c r="E30" s="11">
        <v>38838</v>
      </c>
      <c r="F30" s="12" t="s">
        <v>74</v>
      </c>
    </row>
    <row r="31" spans="1:6" ht="15" thickBot="1" x14ac:dyDescent="0.35">
      <c r="A31" s="2">
        <v>42977</v>
      </c>
      <c r="B31" s="4">
        <v>-0.84</v>
      </c>
      <c r="C31" s="4">
        <v>0.2</v>
      </c>
      <c r="E31" s="11">
        <v>38869</v>
      </c>
      <c r="F31" s="12" t="s">
        <v>35</v>
      </c>
    </row>
    <row r="32" spans="1:6" ht="15" thickBot="1" x14ac:dyDescent="0.35">
      <c r="A32" s="2">
        <v>42978</v>
      </c>
      <c r="B32" s="4">
        <v>-1.2</v>
      </c>
      <c r="C32" s="4">
        <v>0.25</v>
      </c>
      <c r="E32" s="11">
        <v>38901</v>
      </c>
      <c r="F32" s="12" t="s">
        <v>51</v>
      </c>
    </row>
    <row r="33" spans="1:6" ht="15" thickBot="1" x14ac:dyDescent="0.35">
      <c r="A33" s="2">
        <v>42979</v>
      </c>
      <c r="B33" s="4">
        <v>-0.91</v>
      </c>
      <c r="C33" s="4">
        <v>-7.0000000000000007E-2</v>
      </c>
      <c r="E33" s="11">
        <v>38930</v>
      </c>
      <c r="F33" s="12" t="s">
        <v>31</v>
      </c>
    </row>
    <row r="34" spans="1:6" ht="15" thickBot="1" x14ac:dyDescent="0.35">
      <c r="A34" s="2">
        <v>42980</v>
      </c>
      <c r="B34" s="4">
        <v>-0.91</v>
      </c>
      <c r="C34" s="4">
        <v>-7.0000000000000007E-2</v>
      </c>
      <c r="E34" s="11">
        <v>38961</v>
      </c>
      <c r="F34" s="12" t="s">
        <v>73</v>
      </c>
    </row>
    <row r="35" spans="1:6" ht="15" thickBot="1" x14ac:dyDescent="0.35">
      <c r="A35" s="2">
        <v>42981</v>
      </c>
      <c r="B35" s="4">
        <v>-0.91</v>
      </c>
      <c r="C35" s="4">
        <v>-7.0000000000000007E-2</v>
      </c>
      <c r="E35" s="11">
        <v>38992</v>
      </c>
      <c r="F35" s="12" t="s">
        <v>72</v>
      </c>
    </row>
    <row r="36" spans="1:6" ht="15" thickBot="1" x14ac:dyDescent="0.35">
      <c r="A36" s="2">
        <v>42982</v>
      </c>
      <c r="B36" s="4">
        <v>-0.87</v>
      </c>
      <c r="C36" s="4">
        <v>-0.11</v>
      </c>
      <c r="E36" s="11">
        <v>39022</v>
      </c>
      <c r="F36" s="12" t="s">
        <v>62</v>
      </c>
    </row>
    <row r="37" spans="1:6" ht="15" thickBot="1" x14ac:dyDescent="0.35">
      <c r="A37" s="2">
        <v>42983</v>
      </c>
      <c r="B37" s="4">
        <v>-0.6</v>
      </c>
      <c r="C37" s="4">
        <v>-0.01</v>
      </c>
      <c r="E37" s="11">
        <v>39052</v>
      </c>
      <c r="F37" s="12" t="s">
        <v>15</v>
      </c>
    </row>
    <row r="38" spans="1:6" ht="15" thickBot="1" x14ac:dyDescent="0.35">
      <c r="A38" s="2">
        <v>42984</v>
      </c>
      <c r="B38" s="4">
        <v>-0.22</v>
      </c>
      <c r="C38" s="4">
        <v>0.1</v>
      </c>
      <c r="E38" s="11">
        <v>39083</v>
      </c>
      <c r="F38" s="12" t="s">
        <v>46</v>
      </c>
    </row>
    <row r="39" spans="1:6" ht="15" thickBot="1" x14ac:dyDescent="0.35">
      <c r="A39" s="2">
        <v>42985</v>
      </c>
      <c r="B39" s="4">
        <v>-7.0000000000000007E-2</v>
      </c>
      <c r="C39" s="4">
        <v>0.14000000000000001</v>
      </c>
      <c r="E39" s="11">
        <v>39114</v>
      </c>
      <c r="F39" s="12" t="s">
        <v>71</v>
      </c>
    </row>
    <row r="40" spans="1:6" ht="15" thickBot="1" x14ac:dyDescent="0.35">
      <c r="A40" s="2">
        <v>42986</v>
      </c>
      <c r="B40" s="4">
        <v>0.03</v>
      </c>
      <c r="C40" s="4">
        <v>0.16</v>
      </c>
      <c r="E40" s="11">
        <v>39142</v>
      </c>
      <c r="F40" s="12" t="s">
        <v>51</v>
      </c>
    </row>
    <row r="41" spans="1:6" ht="15" thickBot="1" x14ac:dyDescent="0.35">
      <c r="A41" s="2">
        <v>42987</v>
      </c>
      <c r="B41" s="4">
        <v>0.03</v>
      </c>
      <c r="C41" s="4">
        <v>0.16</v>
      </c>
      <c r="E41" s="11">
        <v>39174</v>
      </c>
      <c r="F41" s="12" t="s">
        <v>45</v>
      </c>
    </row>
    <row r="42" spans="1:6" ht="15" thickBot="1" x14ac:dyDescent="0.35">
      <c r="A42" s="2">
        <v>42988</v>
      </c>
      <c r="B42" s="4">
        <v>0.03</v>
      </c>
      <c r="C42" s="4">
        <v>0.16</v>
      </c>
      <c r="E42" s="11">
        <v>39203</v>
      </c>
      <c r="F42" s="12" t="s">
        <v>8</v>
      </c>
    </row>
    <row r="43" spans="1:6" ht="15" thickBot="1" x14ac:dyDescent="0.35">
      <c r="A43" s="2">
        <v>42989</v>
      </c>
      <c r="B43" s="4">
        <v>-0.17</v>
      </c>
      <c r="C43" s="4">
        <v>0.12</v>
      </c>
      <c r="E43" s="11">
        <v>39234</v>
      </c>
      <c r="F43" s="12" t="s">
        <v>40</v>
      </c>
    </row>
    <row r="44" spans="1:6" ht="15" thickBot="1" x14ac:dyDescent="0.35">
      <c r="A44" s="2">
        <v>42990</v>
      </c>
      <c r="B44" s="4">
        <v>0.05</v>
      </c>
      <c r="C44" s="4">
        <v>0.2</v>
      </c>
      <c r="E44" s="11">
        <v>39265</v>
      </c>
      <c r="F44" s="12">
        <v>0.17</v>
      </c>
    </row>
    <row r="45" spans="1:6" ht="15" thickBot="1" x14ac:dyDescent="0.35">
      <c r="A45" s="2">
        <v>42991</v>
      </c>
      <c r="B45" s="4">
        <v>0.46</v>
      </c>
      <c r="C45" s="4">
        <v>0.28000000000000003</v>
      </c>
      <c r="E45" s="11">
        <v>39295</v>
      </c>
      <c r="F45" s="12">
        <v>0.34</v>
      </c>
    </row>
    <row r="46" spans="1:6" ht="15" thickBot="1" x14ac:dyDescent="0.35">
      <c r="A46" s="2">
        <v>42992</v>
      </c>
      <c r="B46" s="4">
        <v>0.43</v>
      </c>
      <c r="C46" s="4">
        <v>0.36</v>
      </c>
      <c r="E46" s="11">
        <v>39328</v>
      </c>
      <c r="F46" s="12">
        <v>0.28999999999999998</v>
      </c>
    </row>
    <row r="47" spans="1:6" ht="15" thickBot="1" x14ac:dyDescent="0.35">
      <c r="A47" s="2">
        <v>42993</v>
      </c>
      <c r="B47" s="4">
        <v>0.28000000000000003</v>
      </c>
      <c r="C47" s="4">
        <v>0.27</v>
      </c>
      <c r="E47" s="11">
        <v>39356</v>
      </c>
      <c r="F47" s="12">
        <v>0.41</v>
      </c>
    </row>
    <row r="48" spans="1:6" ht="15" thickBot="1" x14ac:dyDescent="0.35">
      <c r="A48" s="2">
        <v>42994</v>
      </c>
      <c r="B48" s="4">
        <v>0.28000000000000003</v>
      </c>
      <c r="C48" s="4">
        <v>0.27</v>
      </c>
      <c r="E48" s="11">
        <v>39387</v>
      </c>
      <c r="F48" s="12">
        <v>0.36</v>
      </c>
    </row>
    <row r="49" spans="1:6" ht="15" thickBot="1" x14ac:dyDescent="0.35">
      <c r="A49" s="2">
        <v>42995</v>
      </c>
      <c r="B49" s="4">
        <v>0.28000000000000003</v>
      </c>
      <c r="C49" s="4">
        <v>0.27</v>
      </c>
      <c r="E49" s="11">
        <v>39419</v>
      </c>
      <c r="F49" s="12">
        <v>0.19</v>
      </c>
    </row>
    <row r="50" spans="1:6" ht="15" thickBot="1" x14ac:dyDescent="0.35">
      <c r="A50" s="2">
        <v>42996</v>
      </c>
      <c r="B50" s="4">
        <v>0.49</v>
      </c>
      <c r="C50" s="4">
        <v>0.26</v>
      </c>
      <c r="E50" s="11">
        <v>39448</v>
      </c>
      <c r="F50" s="12">
        <v>0.39</v>
      </c>
    </row>
    <row r="51" spans="1:6" ht="15" thickBot="1" x14ac:dyDescent="0.35">
      <c r="A51" s="2">
        <v>42997</v>
      </c>
      <c r="B51" s="4">
        <v>0.56999999999999995</v>
      </c>
      <c r="C51" s="4">
        <v>0.31</v>
      </c>
      <c r="E51" s="11">
        <v>39479</v>
      </c>
      <c r="F51" s="12">
        <v>0.32</v>
      </c>
    </row>
    <row r="52" spans="1:6" ht="15" thickBot="1" x14ac:dyDescent="0.35">
      <c r="A52" s="2">
        <v>42998</v>
      </c>
      <c r="B52" s="4">
        <v>1.1499999999999999</v>
      </c>
      <c r="C52" s="4">
        <v>0.5</v>
      </c>
      <c r="E52" s="11">
        <v>39510</v>
      </c>
      <c r="F52" s="12">
        <v>0.19</v>
      </c>
    </row>
    <row r="53" spans="1:6" ht="15" thickBot="1" x14ac:dyDescent="0.35">
      <c r="A53" s="2">
        <v>42999</v>
      </c>
      <c r="B53" s="4">
        <v>1.22</v>
      </c>
      <c r="C53" s="4">
        <v>0.56999999999999995</v>
      </c>
      <c r="E53" s="11">
        <v>39539</v>
      </c>
      <c r="F53" s="12">
        <v>0.28000000000000003</v>
      </c>
    </row>
    <row r="54" spans="1:6" ht="15" thickBot="1" x14ac:dyDescent="0.35">
      <c r="A54" s="2">
        <v>43000</v>
      </c>
      <c r="B54" s="4">
        <v>1.51</v>
      </c>
      <c r="C54" s="4">
        <v>0.62</v>
      </c>
      <c r="E54" s="11">
        <v>39569</v>
      </c>
      <c r="F54" s="12" t="s">
        <v>20</v>
      </c>
    </row>
    <row r="55" spans="1:6" ht="15" thickBot="1" x14ac:dyDescent="0.35">
      <c r="A55" s="2">
        <v>43001</v>
      </c>
      <c r="B55" s="4">
        <v>1.51</v>
      </c>
      <c r="C55" s="4">
        <v>0.62</v>
      </c>
      <c r="E55" s="11">
        <v>39601</v>
      </c>
      <c r="F55" s="12" t="s">
        <v>70</v>
      </c>
    </row>
    <row r="56" spans="1:6" ht="15" thickBot="1" x14ac:dyDescent="0.35">
      <c r="A56" s="2">
        <v>43002</v>
      </c>
      <c r="B56" s="4">
        <v>1.51</v>
      </c>
      <c r="C56" s="4">
        <v>0.62</v>
      </c>
      <c r="E56" s="11">
        <v>39630</v>
      </c>
      <c r="F56" s="12" t="s">
        <v>30</v>
      </c>
    </row>
    <row r="57" spans="1:6" ht="15" thickBot="1" x14ac:dyDescent="0.35">
      <c r="A57" s="2">
        <v>43003</v>
      </c>
      <c r="B57" s="4">
        <v>2.52</v>
      </c>
      <c r="C57" s="4">
        <v>0.69</v>
      </c>
      <c r="E57" s="11">
        <v>39661</v>
      </c>
      <c r="F57" s="12" t="s">
        <v>64</v>
      </c>
    </row>
    <row r="58" spans="1:6" ht="15" thickBot="1" x14ac:dyDescent="0.35">
      <c r="A58" s="2">
        <v>43004</v>
      </c>
      <c r="B58" s="4">
        <v>2.14</v>
      </c>
      <c r="C58" s="4">
        <v>0.63</v>
      </c>
      <c r="E58" s="11">
        <v>39692</v>
      </c>
      <c r="F58" s="12" t="s">
        <v>69</v>
      </c>
    </row>
    <row r="59" spans="1:6" ht="15" thickBot="1" x14ac:dyDescent="0.35">
      <c r="A59" s="2">
        <v>43005</v>
      </c>
      <c r="B59" s="4">
        <v>1.63</v>
      </c>
      <c r="C59" s="4">
        <v>0.52</v>
      </c>
      <c r="E59" s="11">
        <v>39722</v>
      </c>
      <c r="F59" s="12" t="s">
        <v>68</v>
      </c>
    </row>
    <row r="60" spans="1:6" ht="15" thickBot="1" x14ac:dyDescent="0.35">
      <c r="A60" s="2">
        <v>43006</v>
      </c>
      <c r="B60" s="4">
        <v>1.69</v>
      </c>
      <c r="C60" s="4">
        <v>0.41</v>
      </c>
      <c r="E60" s="11">
        <v>39755</v>
      </c>
      <c r="F60" s="12" t="s">
        <v>67</v>
      </c>
    </row>
    <row r="61" spans="1:6" ht="15" thickBot="1" x14ac:dyDescent="0.35">
      <c r="A61" s="2">
        <v>43007</v>
      </c>
      <c r="B61" s="4">
        <v>1.96</v>
      </c>
      <c r="C61" s="4">
        <v>0.24</v>
      </c>
      <c r="E61" s="11">
        <v>39783</v>
      </c>
      <c r="F61" s="12" t="s">
        <v>66</v>
      </c>
    </row>
    <row r="62" spans="1:6" ht="15" thickBot="1" x14ac:dyDescent="0.35">
      <c r="A62" s="2">
        <v>43008</v>
      </c>
      <c r="B62" s="4">
        <v>1.96</v>
      </c>
      <c r="C62" s="4">
        <v>0.24</v>
      </c>
      <c r="E62" s="11">
        <v>39815</v>
      </c>
      <c r="F62" s="12" t="s">
        <v>65</v>
      </c>
    </row>
    <row r="63" spans="1:6" ht="15" thickBot="1" x14ac:dyDescent="0.35">
      <c r="A63" s="2">
        <v>43009</v>
      </c>
      <c r="B63" s="4">
        <v>1.96</v>
      </c>
      <c r="C63" s="4">
        <v>0.24</v>
      </c>
      <c r="E63" s="11">
        <v>39846</v>
      </c>
      <c r="F63" s="12" t="s">
        <v>22</v>
      </c>
    </row>
    <row r="64" spans="1:6" ht="15" thickBot="1" x14ac:dyDescent="0.35">
      <c r="A64" s="2">
        <v>43010</v>
      </c>
      <c r="B64" s="4">
        <v>1.35</v>
      </c>
      <c r="C64" s="4">
        <v>0.21</v>
      </c>
      <c r="E64" s="11">
        <v>39874</v>
      </c>
      <c r="F64" s="12" t="s">
        <v>64</v>
      </c>
    </row>
    <row r="65" spans="1:6" ht="15" thickBot="1" x14ac:dyDescent="0.35">
      <c r="A65" s="2">
        <v>43011</v>
      </c>
      <c r="B65" s="4">
        <v>1.27</v>
      </c>
      <c r="C65" s="4">
        <v>0.26</v>
      </c>
      <c r="E65" s="11">
        <v>39904</v>
      </c>
      <c r="F65" s="12" t="s">
        <v>63</v>
      </c>
    </row>
    <row r="66" spans="1:6" ht="15" thickBot="1" x14ac:dyDescent="0.35">
      <c r="A66" s="2">
        <v>43012</v>
      </c>
      <c r="B66" s="4">
        <v>1.1200000000000001</v>
      </c>
      <c r="C66" s="4">
        <v>0.26</v>
      </c>
      <c r="E66" s="11">
        <v>39934</v>
      </c>
      <c r="F66" s="12" t="s">
        <v>62</v>
      </c>
    </row>
    <row r="67" spans="1:6" ht="15" thickBot="1" x14ac:dyDescent="0.35">
      <c r="A67" s="2">
        <v>43013</v>
      </c>
      <c r="B67" s="4">
        <v>1.54</v>
      </c>
      <c r="C67" s="4">
        <v>0.34</v>
      </c>
      <c r="E67" s="11">
        <v>39965</v>
      </c>
      <c r="F67" s="12" t="s">
        <v>35</v>
      </c>
    </row>
    <row r="68" spans="1:6" ht="15" thickBot="1" x14ac:dyDescent="0.35">
      <c r="A68" s="2">
        <v>43014</v>
      </c>
      <c r="B68" s="4">
        <v>1.4</v>
      </c>
      <c r="C68" s="4">
        <v>0.32</v>
      </c>
      <c r="E68" s="11">
        <v>39995</v>
      </c>
      <c r="F68" s="12" t="s">
        <v>50</v>
      </c>
    </row>
    <row r="69" spans="1:6" ht="15" thickBot="1" x14ac:dyDescent="0.35">
      <c r="A69" s="2">
        <v>43015</v>
      </c>
      <c r="B69" s="4">
        <v>1.4</v>
      </c>
      <c r="C69" s="4">
        <v>0.32</v>
      </c>
      <c r="E69" s="11">
        <v>40028</v>
      </c>
      <c r="F69" s="12" t="s">
        <v>34</v>
      </c>
    </row>
    <row r="70" spans="1:6" ht="15" thickBot="1" x14ac:dyDescent="0.35">
      <c r="A70" s="2">
        <v>43016</v>
      </c>
      <c r="B70" s="4">
        <v>1.4</v>
      </c>
      <c r="C70" s="4">
        <v>0.32</v>
      </c>
      <c r="E70" s="11">
        <v>40057</v>
      </c>
      <c r="F70" s="12" t="s">
        <v>34</v>
      </c>
    </row>
    <row r="71" spans="1:6" ht="15" thickBot="1" x14ac:dyDescent="0.35">
      <c r="A71" s="2">
        <v>43017</v>
      </c>
      <c r="B71" s="4">
        <v>1.43</v>
      </c>
      <c r="C71" s="4">
        <v>0.27</v>
      </c>
      <c r="E71" s="11">
        <v>40087</v>
      </c>
      <c r="F71" s="12" t="s">
        <v>61</v>
      </c>
    </row>
    <row r="72" spans="1:6" ht="15" thickBot="1" x14ac:dyDescent="0.35">
      <c r="A72" s="2">
        <v>43018</v>
      </c>
      <c r="B72" s="4">
        <v>1.58</v>
      </c>
      <c r="C72" s="4">
        <v>0.31</v>
      </c>
      <c r="E72" s="11">
        <v>40119</v>
      </c>
      <c r="F72" s="12" t="s">
        <v>60</v>
      </c>
    </row>
    <row r="73" spans="1:6" ht="15" thickBot="1" x14ac:dyDescent="0.35">
      <c r="A73" s="2">
        <v>43019</v>
      </c>
      <c r="B73" s="4">
        <v>1.5</v>
      </c>
      <c r="C73" s="4">
        <v>0.25</v>
      </c>
      <c r="E73" s="11">
        <v>40148</v>
      </c>
      <c r="F73" s="12" t="s">
        <v>59</v>
      </c>
    </row>
    <row r="74" spans="1:6" ht="15" thickBot="1" x14ac:dyDescent="0.35">
      <c r="A74" s="2">
        <v>43020</v>
      </c>
      <c r="B74" s="4">
        <v>1.28</v>
      </c>
      <c r="C74" s="4">
        <v>0.24</v>
      </c>
      <c r="E74" s="11">
        <v>40182</v>
      </c>
      <c r="F74" s="12" t="s">
        <v>58</v>
      </c>
    </row>
    <row r="75" spans="1:6" ht="15" thickBot="1" x14ac:dyDescent="0.35">
      <c r="A75" s="2">
        <v>43021</v>
      </c>
      <c r="B75" s="4">
        <v>1.63</v>
      </c>
      <c r="C75" s="4">
        <v>0.28999999999999998</v>
      </c>
      <c r="E75" s="11">
        <v>40210</v>
      </c>
      <c r="F75" s="12" t="s">
        <v>11</v>
      </c>
    </row>
    <row r="76" spans="1:6" ht="15" thickBot="1" x14ac:dyDescent="0.35">
      <c r="A76" s="2">
        <v>43022</v>
      </c>
      <c r="B76" s="4">
        <v>1.63</v>
      </c>
      <c r="C76" s="4">
        <v>0.28999999999999998</v>
      </c>
      <c r="E76" s="11">
        <v>40238</v>
      </c>
      <c r="F76" s="12" t="s">
        <v>42</v>
      </c>
    </row>
    <row r="77" spans="1:6" ht="15" thickBot="1" x14ac:dyDescent="0.35">
      <c r="A77" s="2">
        <v>43023</v>
      </c>
      <c r="B77" s="4">
        <v>1.63</v>
      </c>
      <c r="C77" s="4">
        <v>0.28999999999999998</v>
      </c>
      <c r="E77" s="11">
        <v>40269</v>
      </c>
      <c r="F77" s="12" t="s">
        <v>57</v>
      </c>
    </row>
    <row r="78" spans="1:6" ht="15" thickBot="1" x14ac:dyDescent="0.35">
      <c r="A78" s="2">
        <v>43024</v>
      </c>
      <c r="B78" s="4">
        <v>1.91</v>
      </c>
      <c r="C78" s="4">
        <v>0.38</v>
      </c>
      <c r="E78" s="11">
        <v>40301</v>
      </c>
      <c r="F78" s="12" t="s">
        <v>19</v>
      </c>
    </row>
    <row r="79" spans="1:6" ht="15" thickBot="1" x14ac:dyDescent="0.35">
      <c r="A79" s="2">
        <v>43025</v>
      </c>
      <c r="B79" s="4">
        <v>2.15</v>
      </c>
      <c r="C79" s="4">
        <v>0.44</v>
      </c>
      <c r="E79" s="11">
        <v>40330</v>
      </c>
      <c r="F79" s="12" t="s">
        <v>56</v>
      </c>
    </row>
    <row r="80" spans="1:6" ht="15" thickBot="1" x14ac:dyDescent="0.35">
      <c r="A80" s="2">
        <v>43026</v>
      </c>
      <c r="B80" s="4">
        <v>2.09</v>
      </c>
      <c r="C80" s="4">
        <v>0.48</v>
      </c>
      <c r="E80" s="11">
        <v>40360</v>
      </c>
      <c r="F80" s="12" t="s">
        <v>55</v>
      </c>
    </row>
    <row r="81" spans="1:6" ht="15" thickBot="1" x14ac:dyDescent="0.35">
      <c r="A81" s="2">
        <v>43027</v>
      </c>
      <c r="B81" s="4">
        <v>1.69</v>
      </c>
      <c r="C81" s="4">
        <v>0.41</v>
      </c>
      <c r="E81" s="11">
        <v>40392</v>
      </c>
      <c r="F81" s="12" t="s">
        <v>54</v>
      </c>
    </row>
    <row r="82" spans="1:6" ht="15" thickBot="1" x14ac:dyDescent="0.35">
      <c r="A82" s="2">
        <v>43028</v>
      </c>
      <c r="B82" s="4">
        <v>1.74</v>
      </c>
      <c r="C82" s="4">
        <v>0.3</v>
      </c>
      <c r="E82" s="11">
        <v>40422</v>
      </c>
      <c r="F82" s="12" t="s">
        <v>17</v>
      </c>
    </row>
    <row r="83" spans="1:6" ht="15" thickBot="1" x14ac:dyDescent="0.35">
      <c r="A83" s="2">
        <v>43029</v>
      </c>
      <c r="B83" s="4">
        <v>1.74</v>
      </c>
      <c r="C83" s="4">
        <v>0.3</v>
      </c>
      <c r="E83" s="11">
        <v>40452</v>
      </c>
      <c r="F83" s="12" t="s">
        <v>53</v>
      </c>
    </row>
    <row r="84" spans="1:6" ht="15" thickBot="1" x14ac:dyDescent="0.35">
      <c r="A84" s="2">
        <v>43030</v>
      </c>
      <c r="B84" s="4">
        <v>1.74</v>
      </c>
      <c r="C84" s="4">
        <v>0.3</v>
      </c>
      <c r="E84" s="11">
        <v>40483</v>
      </c>
      <c r="F84" s="12" t="s">
        <v>51</v>
      </c>
    </row>
    <row r="85" spans="1:6" ht="15" thickBot="1" x14ac:dyDescent="0.35">
      <c r="A85" s="2">
        <v>43031</v>
      </c>
      <c r="B85" s="4">
        <v>1.55</v>
      </c>
      <c r="C85" s="4">
        <v>0.24</v>
      </c>
      <c r="E85" s="11">
        <v>40513</v>
      </c>
      <c r="F85" s="12">
        <v>0.08</v>
      </c>
    </row>
    <row r="86" spans="1:6" ht="15" thickBot="1" x14ac:dyDescent="0.35">
      <c r="A86" s="2">
        <v>43032</v>
      </c>
      <c r="B86" s="4">
        <v>1.81</v>
      </c>
      <c r="C86" s="4">
        <v>0.25</v>
      </c>
      <c r="E86" s="11">
        <v>40546</v>
      </c>
      <c r="F86" s="12" t="s">
        <v>52</v>
      </c>
    </row>
    <row r="87" spans="1:6" ht="15" thickBot="1" x14ac:dyDescent="0.35">
      <c r="A87" s="2">
        <v>43033</v>
      </c>
      <c r="B87" s="4">
        <v>1.75</v>
      </c>
      <c r="C87" s="4">
        <v>0.33</v>
      </c>
      <c r="E87" s="11">
        <v>40575</v>
      </c>
      <c r="F87" s="12">
        <v>0.17</v>
      </c>
    </row>
    <row r="88" spans="1:6" ht="15" thickBot="1" x14ac:dyDescent="0.35">
      <c r="A88" s="2">
        <v>43034</v>
      </c>
      <c r="B88" s="4">
        <v>2.17</v>
      </c>
      <c r="C88" s="4">
        <v>0.28999999999999998</v>
      </c>
      <c r="E88" s="11">
        <v>40603</v>
      </c>
      <c r="F88" s="12">
        <v>0.16</v>
      </c>
    </row>
    <row r="89" spans="1:6" ht="15" thickBot="1" x14ac:dyDescent="0.35">
      <c r="A89" s="2">
        <v>43035</v>
      </c>
      <c r="B89" s="4">
        <v>2.41</v>
      </c>
      <c r="C89" s="4">
        <v>0.31</v>
      </c>
      <c r="E89" s="11">
        <v>40634</v>
      </c>
      <c r="F89" s="12">
        <v>0.27</v>
      </c>
    </row>
    <row r="90" spans="1:6" ht="15" thickBot="1" x14ac:dyDescent="0.35">
      <c r="A90" s="2">
        <v>43036</v>
      </c>
      <c r="B90" s="4">
        <v>2.41</v>
      </c>
      <c r="C90" s="4">
        <v>0.31</v>
      </c>
      <c r="E90" s="11">
        <v>40665</v>
      </c>
      <c r="F90" s="12">
        <v>0.35</v>
      </c>
    </row>
    <row r="91" spans="1:6" ht="15" thickBot="1" x14ac:dyDescent="0.35">
      <c r="A91" s="2">
        <v>43037</v>
      </c>
      <c r="B91" s="4">
        <v>2.41</v>
      </c>
      <c r="C91" s="4">
        <v>0.31</v>
      </c>
      <c r="E91" s="11">
        <v>40695</v>
      </c>
      <c r="F91" s="12">
        <v>7.0000000000000007E-2</v>
      </c>
    </row>
    <row r="92" spans="1:6" ht="15" thickBot="1" x14ac:dyDescent="0.35">
      <c r="A92" s="2">
        <v>43038</v>
      </c>
      <c r="B92" s="4">
        <v>2.42</v>
      </c>
      <c r="C92" s="4">
        <v>0.3</v>
      </c>
      <c r="E92" s="11">
        <v>40725</v>
      </c>
      <c r="F92" s="12">
        <v>0.21</v>
      </c>
    </row>
    <row r="93" spans="1:6" ht="15" thickBot="1" x14ac:dyDescent="0.35">
      <c r="A93" s="2">
        <v>43039</v>
      </c>
      <c r="B93" s="4">
        <v>2.68</v>
      </c>
      <c r="C93" s="4">
        <v>0.32</v>
      </c>
      <c r="E93" s="11">
        <v>40756</v>
      </c>
      <c r="F93" s="12">
        <v>0.77</v>
      </c>
    </row>
    <row r="94" spans="1:6" ht="15" thickBot="1" x14ac:dyDescent="0.35">
      <c r="A94" s="2">
        <v>43040</v>
      </c>
      <c r="B94" s="4">
        <v>2.52</v>
      </c>
      <c r="C94" s="4">
        <v>0.32</v>
      </c>
      <c r="E94" s="11">
        <v>40787</v>
      </c>
      <c r="F94" s="12">
        <v>1.88</v>
      </c>
    </row>
    <row r="95" spans="1:6" ht="15" thickBot="1" x14ac:dyDescent="0.35">
      <c r="A95" s="2">
        <v>43041</v>
      </c>
      <c r="B95" s="4">
        <v>2.7</v>
      </c>
      <c r="C95" s="4">
        <v>0.28000000000000003</v>
      </c>
      <c r="E95" s="11">
        <v>40819</v>
      </c>
      <c r="F95" s="12">
        <v>0.72</v>
      </c>
    </row>
    <row r="96" spans="1:6" ht="15" thickBot="1" x14ac:dyDescent="0.35">
      <c r="A96" s="2">
        <v>43042</v>
      </c>
      <c r="B96" s="4">
        <v>3.08</v>
      </c>
      <c r="C96" s="4">
        <v>0.31</v>
      </c>
      <c r="E96" s="11">
        <v>40848</v>
      </c>
      <c r="F96" s="12">
        <v>0.54</v>
      </c>
    </row>
    <row r="97" spans="1:7" ht="15" thickBot="1" x14ac:dyDescent="0.35">
      <c r="A97" s="2">
        <v>43043</v>
      </c>
      <c r="B97" s="4">
        <v>3.08</v>
      </c>
      <c r="C97" s="4">
        <v>0.31</v>
      </c>
      <c r="E97" s="11">
        <v>40878</v>
      </c>
      <c r="F97" s="12">
        <v>0.51</v>
      </c>
    </row>
    <row r="98" spans="1:7" ht="15" thickBot="1" x14ac:dyDescent="0.35">
      <c r="A98" s="2">
        <v>43044</v>
      </c>
      <c r="B98" s="4">
        <v>3.08</v>
      </c>
      <c r="C98" s="4">
        <v>0.31</v>
      </c>
      <c r="E98" s="11">
        <v>40911</v>
      </c>
      <c r="F98" s="12">
        <v>0.28999999999999998</v>
      </c>
    </row>
    <row r="99" spans="1:7" ht="15" thickBot="1" x14ac:dyDescent="0.35">
      <c r="A99" s="2">
        <v>43045</v>
      </c>
      <c r="B99" s="4">
        <v>3.55</v>
      </c>
      <c r="C99" s="4">
        <v>0.4</v>
      </c>
      <c r="E99" s="11">
        <v>40940</v>
      </c>
      <c r="F99" s="12">
        <v>1.1000000000000001</v>
      </c>
    </row>
    <row r="100" spans="1:7" ht="15" thickBot="1" x14ac:dyDescent="0.35">
      <c r="A100" s="2">
        <v>43046</v>
      </c>
      <c r="B100" s="4">
        <v>3.07</v>
      </c>
      <c r="C100" s="4">
        <v>0.28999999999999998</v>
      </c>
      <c r="E100" s="11">
        <v>40969</v>
      </c>
      <c r="F100" s="12">
        <v>0.8</v>
      </c>
    </row>
    <row r="101" spans="1:7" ht="15" thickBot="1" x14ac:dyDescent="0.35">
      <c r="A101" s="2">
        <v>43047</v>
      </c>
      <c r="B101" s="4">
        <v>2.8</v>
      </c>
      <c r="C101" s="4">
        <v>0.26</v>
      </c>
      <c r="E101" s="11">
        <v>41001</v>
      </c>
      <c r="F101" s="12">
        <v>0.3</v>
      </c>
    </row>
    <row r="102" spans="1:7" ht="15" thickBot="1" x14ac:dyDescent="0.35">
      <c r="A102" s="2">
        <v>43048</v>
      </c>
      <c r="B102" s="4">
        <v>2.79</v>
      </c>
      <c r="C102" s="4">
        <v>0.26</v>
      </c>
      <c r="E102" s="11">
        <v>41030</v>
      </c>
      <c r="F102" s="12">
        <v>0.44</v>
      </c>
    </row>
    <row r="103" spans="1:7" ht="15" thickBot="1" x14ac:dyDescent="0.35">
      <c r="A103" s="2">
        <v>43049</v>
      </c>
      <c r="B103" s="4">
        <v>2.2999999999999998</v>
      </c>
      <c r="C103" s="4">
        <v>0.22</v>
      </c>
      <c r="E103" s="11">
        <v>41061</v>
      </c>
      <c r="F103" s="12" t="s">
        <v>51</v>
      </c>
    </row>
    <row r="104" spans="1:7" ht="15" thickBot="1" x14ac:dyDescent="0.35">
      <c r="A104" s="2">
        <v>43050</v>
      </c>
      <c r="B104" s="4">
        <v>2.2999999999999998</v>
      </c>
      <c r="C104" s="4">
        <v>0.22</v>
      </c>
      <c r="E104" s="11">
        <v>41092</v>
      </c>
      <c r="F104" s="12">
        <v>1.08</v>
      </c>
    </row>
    <row r="105" spans="1:7" ht="15" thickBot="1" x14ac:dyDescent="0.35">
      <c r="A105" s="2">
        <v>43051</v>
      </c>
      <c r="B105" s="4">
        <v>2.2999999999999998</v>
      </c>
      <c r="C105" s="4">
        <v>0.22</v>
      </c>
      <c r="E105" s="11">
        <v>41122</v>
      </c>
      <c r="F105" s="12">
        <v>0.52</v>
      </c>
    </row>
    <row r="106" spans="1:7" ht="15" thickBot="1" x14ac:dyDescent="0.35">
      <c r="A106" s="2">
        <v>43052</v>
      </c>
      <c r="B106" s="4">
        <v>1.99</v>
      </c>
      <c r="C106" s="4">
        <v>7.0000000000000007E-2</v>
      </c>
      <c r="E106" s="11">
        <v>41155</v>
      </c>
      <c r="F106" s="12">
        <v>0.81</v>
      </c>
      <c r="G106" s="16">
        <v>55.7</v>
      </c>
    </row>
    <row r="107" spans="1:7" ht="15" thickBot="1" x14ac:dyDescent="0.35">
      <c r="A107" s="2">
        <v>43053</v>
      </c>
      <c r="B107" s="4">
        <v>2.2799999999999998</v>
      </c>
      <c r="C107" s="4">
        <v>0.11</v>
      </c>
      <c r="E107" s="11">
        <v>41183</v>
      </c>
      <c r="F107" s="12">
        <v>1.1399999999999999</v>
      </c>
      <c r="G107" s="16">
        <v>55.59</v>
      </c>
    </row>
    <row r="108" spans="1:7" ht="15" thickBot="1" x14ac:dyDescent="0.35">
      <c r="A108" s="2">
        <v>43054</v>
      </c>
      <c r="B108" s="4">
        <v>2.2799999999999998</v>
      </c>
      <c r="C108" s="4">
        <v>0.18</v>
      </c>
      <c r="E108" s="11">
        <v>41214</v>
      </c>
      <c r="F108" s="12">
        <v>0.98</v>
      </c>
      <c r="G108" s="16">
        <v>52.83</v>
      </c>
    </row>
    <row r="109" spans="1:7" ht="15" thickBot="1" x14ac:dyDescent="0.35">
      <c r="A109" s="2">
        <v>43055</v>
      </c>
      <c r="B109" s="4">
        <v>2.02</v>
      </c>
      <c r="C109" s="4">
        <v>0.18</v>
      </c>
      <c r="E109" s="11">
        <v>41246</v>
      </c>
      <c r="F109" s="12">
        <v>1.22</v>
      </c>
      <c r="G109" s="16">
        <v>51.73</v>
      </c>
    </row>
    <row r="110" spans="1:7" ht="15" thickBot="1" x14ac:dyDescent="0.35">
      <c r="A110" s="2">
        <v>43056</v>
      </c>
      <c r="B110" s="4">
        <v>2.58</v>
      </c>
      <c r="C110" s="4">
        <v>0.2</v>
      </c>
      <c r="E110" s="11">
        <v>41276</v>
      </c>
      <c r="F110" s="12">
        <v>1.01</v>
      </c>
      <c r="G110" s="16">
        <v>50.31</v>
      </c>
    </row>
    <row r="111" spans="1:7" ht="15" thickBot="1" x14ac:dyDescent="0.35">
      <c r="A111" s="2">
        <v>43057</v>
      </c>
      <c r="B111" s="4">
        <v>2.58</v>
      </c>
      <c r="C111" s="4">
        <v>0.2</v>
      </c>
      <c r="E111" s="11">
        <v>41306</v>
      </c>
      <c r="F111" s="12">
        <v>0.96</v>
      </c>
      <c r="G111" s="16">
        <v>47.92</v>
      </c>
    </row>
    <row r="112" spans="1:7" ht="15" thickBot="1" x14ac:dyDescent="0.35">
      <c r="A112" s="2">
        <v>43058</v>
      </c>
      <c r="B112" s="4">
        <v>2.58</v>
      </c>
      <c r="C112" s="4">
        <v>0.2</v>
      </c>
      <c r="E112" s="11">
        <v>41334</v>
      </c>
      <c r="F112" s="12">
        <v>0.23</v>
      </c>
      <c r="G112" s="16">
        <v>52.65</v>
      </c>
    </row>
    <row r="113" spans="1:7" ht="15" thickBot="1" x14ac:dyDescent="0.35">
      <c r="A113" s="2">
        <v>43059</v>
      </c>
      <c r="B113" s="4">
        <v>2.4700000000000002</v>
      </c>
      <c r="C113" s="4">
        <v>0.21</v>
      </c>
      <c r="E113" s="11">
        <v>41365</v>
      </c>
      <c r="F113" s="12">
        <v>0.33</v>
      </c>
      <c r="G113" s="16">
        <v>52.38</v>
      </c>
    </row>
    <row r="114" spans="1:7" ht="15" thickBot="1" x14ac:dyDescent="0.35">
      <c r="A114" s="2">
        <v>43060</v>
      </c>
      <c r="B114" s="4">
        <v>2.75</v>
      </c>
      <c r="C114" s="4">
        <v>0.33</v>
      </c>
      <c r="E114" s="11">
        <v>41395</v>
      </c>
      <c r="F114" s="12">
        <v>0.19</v>
      </c>
      <c r="G114" s="16">
        <v>57.54</v>
      </c>
    </row>
    <row r="115" spans="1:7" ht="15" thickBot="1" x14ac:dyDescent="0.35">
      <c r="A115" s="2">
        <v>43061</v>
      </c>
      <c r="B115" s="4">
        <v>3.06</v>
      </c>
      <c r="C115" s="4">
        <v>0.37</v>
      </c>
      <c r="E115" s="11">
        <v>41428</v>
      </c>
      <c r="F115" s="12">
        <v>0.44</v>
      </c>
      <c r="G115" s="16">
        <v>61.37</v>
      </c>
    </row>
    <row r="116" spans="1:7" ht="15" thickBot="1" x14ac:dyDescent="0.35">
      <c r="A116" s="2">
        <v>43062</v>
      </c>
      <c r="B116" s="4">
        <v>2.94</v>
      </c>
      <c r="C116" s="4">
        <v>0.39</v>
      </c>
      <c r="E116" s="11">
        <v>41456</v>
      </c>
      <c r="F116" s="12">
        <v>0.79</v>
      </c>
      <c r="G116" s="16">
        <v>63.57</v>
      </c>
    </row>
    <row r="117" spans="1:7" ht="15" thickBot="1" x14ac:dyDescent="0.35">
      <c r="A117" s="2">
        <v>43063</v>
      </c>
      <c r="B117" s="4">
        <v>3.13</v>
      </c>
      <c r="C117" s="4">
        <v>0.37</v>
      </c>
      <c r="E117" s="11">
        <v>41487</v>
      </c>
      <c r="F117" s="12">
        <v>1.69</v>
      </c>
      <c r="G117" s="16">
        <v>66.87</v>
      </c>
    </row>
    <row r="118" spans="1:7" ht="15" thickBot="1" x14ac:dyDescent="0.35">
      <c r="A118" s="2">
        <v>43064</v>
      </c>
      <c r="B118" s="4">
        <v>3.13</v>
      </c>
      <c r="C118" s="4">
        <v>0.37</v>
      </c>
      <c r="E118" s="11">
        <v>41519</v>
      </c>
      <c r="F118" s="12">
        <v>0.94</v>
      </c>
      <c r="G118" s="16">
        <v>69.05</v>
      </c>
    </row>
    <row r="119" spans="1:7" ht="15" thickBot="1" x14ac:dyDescent="0.35">
      <c r="A119" s="2">
        <v>43065</v>
      </c>
      <c r="B119" s="4">
        <v>3.13</v>
      </c>
      <c r="C119" s="4">
        <v>0.37</v>
      </c>
      <c r="E119" s="11">
        <v>41548</v>
      </c>
      <c r="F119" s="12">
        <v>0.21</v>
      </c>
      <c r="G119" s="16">
        <v>65.78</v>
      </c>
    </row>
    <row r="120" spans="1:7" ht="15" thickBot="1" x14ac:dyDescent="0.35">
      <c r="A120" s="2">
        <v>43066</v>
      </c>
      <c r="B120" s="4">
        <v>3.04</v>
      </c>
      <c r="C120" s="4">
        <v>0.34</v>
      </c>
      <c r="E120" s="11">
        <v>41579</v>
      </c>
      <c r="F120" s="12">
        <v>0.36</v>
      </c>
      <c r="G120" s="16">
        <v>70.27</v>
      </c>
    </row>
    <row r="121" spans="1:7" ht="15" thickBot="1" x14ac:dyDescent="0.35">
      <c r="A121" s="2">
        <v>43067</v>
      </c>
      <c r="B121" s="4">
        <v>2.82</v>
      </c>
      <c r="C121" s="4">
        <v>0.37</v>
      </c>
      <c r="E121" s="11">
        <v>41610</v>
      </c>
      <c r="F121" s="12">
        <v>0.27</v>
      </c>
      <c r="G121" s="16">
        <v>75.17</v>
      </c>
    </row>
    <row r="122" spans="1:7" ht="15" thickBot="1" x14ac:dyDescent="0.35">
      <c r="A122" s="2">
        <v>43068</v>
      </c>
      <c r="B122" s="4">
        <v>3.06</v>
      </c>
      <c r="C122" s="4">
        <v>0.41</v>
      </c>
      <c r="E122" s="11">
        <v>41641</v>
      </c>
      <c r="F122" s="12">
        <v>0.59</v>
      </c>
      <c r="G122" s="16">
        <v>77.59</v>
      </c>
    </row>
    <row r="123" spans="1:7" ht="15" thickBot="1" x14ac:dyDescent="0.35">
      <c r="A123" s="2">
        <v>43069</v>
      </c>
      <c r="B123" s="4">
        <v>3.64</v>
      </c>
      <c r="C123" s="4">
        <v>0.39</v>
      </c>
      <c r="E123" s="11">
        <v>41673</v>
      </c>
      <c r="F123" s="12">
        <v>0.44</v>
      </c>
      <c r="G123" s="16">
        <v>79.44</v>
      </c>
    </row>
    <row r="124" spans="1:7" ht="15" thickBot="1" x14ac:dyDescent="0.35">
      <c r="A124" s="2">
        <v>43070</v>
      </c>
      <c r="B124" s="4">
        <v>3.17</v>
      </c>
      <c r="C124" s="4">
        <v>0.3</v>
      </c>
      <c r="E124" s="11">
        <v>41701</v>
      </c>
      <c r="F124" s="12">
        <v>0.11</v>
      </c>
      <c r="G124" s="16">
        <v>74.25</v>
      </c>
    </row>
    <row r="125" spans="1:7" ht="15" thickBot="1" x14ac:dyDescent="0.35">
      <c r="A125" s="2">
        <v>43071</v>
      </c>
      <c r="B125" s="4">
        <v>3.17</v>
      </c>
      <c r="C125" s="4">
        <v>0.3</v>
      </c>
      <c r="E125" s="11">
        <v>41731</v>
      </c>
      <c r="F125" s="12">
        <v>0.54</v>
      </c>
      <c r="G125" s="16">
        <v>77.42</v>
      </c>
    </row>
    <row r="126" spans="1:7" ht="15" thickBot="1" x14ac:dyDescent="0.35">
      <c r="A126" s="2">
        <v>43072</v>
      </c>
      <c r="B126" s="4">
        <v>3.17</v>
      </c>
      <c r="C126" s="4">
        <v>0.3</v>
      </c>
      <c r="E126" s="11">
        <v>41760</v>
      </c>
      <c r="F126" s="12">
        <v>0.73</v>
      </c>
      <c r="G126" s="16">
        <v>82.72</v>
      </c>
    </row>
    <row r="127" spans="1:7" ht="15" thickBot="1" x14ac:dyDescent="0.35">
      <c r="A127" s="2">
        <v>43073</v>
      </c>
      <c r="B127" s="4">
        <v>2.5299999999999998</v>
      </c>
      <c r="C127" s="4">
        <v>0.25</v>
      </c>
      <c r="E127" s="11">
        <v>41792</v>
      </c>
      <c r="F127" s="12">
        <v>0.28999999999999998</v>
      </c>
      <c r="G127" s="16">
        <v>75.47</v>
      </c>
    </row>
    <row r="128" spans="1:7" ht="15" thickBot="1" x14ac:dyDescent="0.35">
      <c r="A128" s="2">
        <v>43074</v>
      </c>
      <c r="B128" s="4">
        <v>2.48</v>
      </c>
      <c r="C128" s="4">
        <v>0.27</v>
      </c>
      <c r="E128" s="11">
        <v>41821</v>
      </c>
      <c r="F128" s="12" t="s">
        <v>50</v>
      </c>
      <c r="G128" s="16">
        <v>58.71</v>
      </c>
    </row>
    <row r="129" spans="1:7" ht="15" thickBot="1" x14ac:dyDescent="0.35">
      <c r="A129" s="2">
        <v>43075</v>
      </c>
      <c r="B129" s="4">
        <v>2</v>
      </c>
      <c r="C129" s="4">
        <v>0.28999999999999998</v>
      </c>
      <c r="E129" s="11">
        <v>41852</v>
      </c>
      <c r="F129" s="12" t="s">
        <v>43</v>
      </c>
      <c r="G129" s="16">
        <v>53.8</v>
      </c>
    </row>
    <row r="130" spans="1:7" ht="15" thickBot="1" x14ac:dyDescent="0.35">
      <c r="A130" s="2">
        <v>43076</v>
      </c>
      <c r="B130" s="4">
        <v>2.21</v>
      </c>
      <c r="C130" s="4">
        <v>0.31</v>
      </c>
      <c r="E130" s="11">
        <v>41883</v>
      </c>
      <c r="F130" s="12" t="s">
        <v>49</v>
      </c>
      <c r="G130" s="16">
        <v>61.89</v>
      </c>
    </row>
    <row r="131" spans="1:7" ht="15" thickBot="1" x14ac:dyDescent="0.35">
      <c r="A131" s="2">
        <v>43077</v>
      </c>
      <c r="B131" s="4">
        <v>2.67</v>
      </c>
      <c r="C131" s="4">
        <v>0.39</v>
      </c>
      <c r="E131" s="11">
        <v>41913</v>
      </c>
      <c r="F131" s="12" t="s">
        <v>9</v>
      </c>
      <c r="G131" s="16">
        <v>66.03</v>
      </c>
    </row>
    <row r="132" spans="1:7" ht="15" thickBot="1" x14ac:dyDescent="0.35">
      <c r="A132" s="2">
        <v>43078</v>
      </c>
      <c r="B132" s="4">
        <v>2.67</v>
      </c>
      <c r="C132" s="4">
        <v>0.39</v>
      </c>
      <c r="E132" s="11">
        <v>41946</v>
      </c>
      <c r="F132" s="12" t="s">
        <v>48</v>
      </c>
      <c r="G132" s="16">
        <v>68.39</v>
      </c>
    </row>
    <row r="133" spans="1:7" ht="15" thickBot="1" x14ac:dyDescent="0.35">
      <c r="A133" s="2">
        <v>43079</v>
      </c>
      <c r="B133" s="4">
        <v>2.67</v>
      </c>
      <c r="C133" s="4">
        <v>0.39</v>
      </c>
      <c r="E133" s="11">
        <v>41974</v>
      </c>
      <c r="F133" s="12" t="s">
        <v>47</v>
      </c>
      <c r="G133" s="16">
        <v>72.8</v>
      </c>
    </row>
    <row r="134" spans="1:7" ht="15" thickBot="1" x14ac:dyDescent="0.35">
      <c r="A134" s="2">
        <v>43080</v>
      </c>
      <c r="B134" s="4">
        <v>3.4</v>
      </c>
      <c r="C134" s="4">
        <v>0.63</v>
      </c>
      <c r="E134" s="11">
        <v>42006</v>
      </c>
      <c r="F134" s="12" t="s">
        <v>46</v>
      </c>
      <c r="G134" s="16">
        <v>64.489999999999995</v>
      </c>
    </row>
    <row r="135" spans="1:7" ht="15" thickBot="1" x14ac:dyDescent="0.35">
      <c r="A135" s="2">
        <v>43081</v>
      </c>
      <c r="B135" s="4">
        <v>3.14</v>
      </c>
      <c r="C135" s="4">
        <v>0.51</v>
      </c>
      <c r="E135" s="11">
        <v>42037</v>
      </c>
      <c r="F135" s="12" t="s">
        <v>45</v>
      </c>
      <c r="G135" s="16">
        <v>66.55</v>
      </c>
    </row>
    <row r="136" spans="1:7" ht="15" thickBot="1" x14ac:dyDescent="0.35">
      <c r="A136" s="2">
        <v>43082</v>
      </c>
      <c r="B136" s="4">
        <v>3.2</v>
      </c>
      <c r="C136" s="4">
        <v>0.48</v>
      </c>
      <c r="E136" s="11">
        <v>42065</v>
      </c>
      <c r="F136" s="12" t="s">
        <v>44</v>
      </c>
      <c r="G136" s="16">
        <v>65.17</v>
      </c>
    </row>
    <row r="137" spans="1:7" ht="15" thickBot="1" x14ac:dyDescent="0.35">
      <c r="A137" s="2">
        <v>43083</v>
      </c>
      <c r="B137" s="4">
        <v>3.33</v>
      </c>
      <c r="C137" s="4">
        <v>0.54</v>
      </c>
      <c r="E137" s="11">
        <v>42095</v>
      </c>
      <c r="F137" s="12" t="s">
        <v>27</v>
      </c>
      <c r="G137" s="16">
        <v>60.43</v>
      </c>
    </row>
    <row r="138" spans="1:7" ht="15" thickBot="1" x14ac:dyDescent="0.35">
      <c r="A138" s="2">
        <v>43084</v>
      </c>
      <c r="B138" s="4">
        <v>3.32</v>
      </c>
      <c r="C138" s="4">
        <v>0.56000000000000005</v>
      </c>
      <c r="E138" s="11">
        <v>42125</v>
      </c>
      <c r="F138" s="12" t="s">
        <v>43</v>
      </c>
      <c r="G138" s="16">
        <v>60.78</v>
      </c>
    </row>
    <row r="139" spans="1:7" ht="15" thickBot="1" x14ac:dyDescent="0.35">
      <c r="A139" s="2">
        <v>43085</v>
      </c>
      <c r="B139" s="4">
        <v>3.32</v>
      </c>
      <c r="C139" s="4">
        <v>0.56000000000000005</v>
      </c>
      <c r="E139" s="11">
        <v>42156</v>
      </c>
      <c r="F139" s="12" t="s">
        <v>42</v>
      </c>
      <c r="G139" s="16">
        <v>60.23</v>
      </c>
    </row>
    <row r="140" spans="1:7" ht="15" thickBot="1" x14ac:dyDescent="0.35">
      <c r="A140" s="2">
        <v>43086</v>
      </c>
      <c r="B140" s="4">
        <v>3.32</v>
      </c>
      <c r="C140" s="4">
        <v>0.56000000000000005</v>
      </c>
      <c r="E140" s="11">
        <v>42187</v>
      </c>
      <c r="F140" s="12" t="s">
        <v>41</v>
      </c>
      <c r="G140" s="16">
        <v>62.43</v>
      </c>
    </row>
    <row r="141" spans="1:7" ht="15" thickBot="1" x14ac:dyDescent="0.35">
      <c r="A141" s="2">
        <v>43087</v>
      </c>
      <c r="B141" s="4">
        <v>2.99</v>
      </c>
      <c r="C141" s="4">
        <v>0.5</v>
      </c>
      <c r="E141" s="11">
        <v>42220</v>
      </c>
      <c r="F141" s="12" t="s">
        <v>40</v>
      </c>
      <c r="G141" s="16">
        <v>66</v>
      </c>
    </row>
    <row r="142" spans="1:7" ht="15" thickBot="1" x14ac:dyDescent="0.35">
      <c r="A142" s="2">
        <v>43088</v>
      </c>
      <c r="B142" s="4">
        <v>2.89</v>
      </c>
      <c r="C142" s="4">
        <v>0.45</v>
      </c>
      <c r="E142" s="11">
        <v>42248</v>
      </c>
      <c r="F142" s="12" t="s">
        <v>39</v>
      </c>
      <c r="G142" s="16">
        <v>58.16</v>
      </c>
    </row>
    <row r="143" spans="1:7" ht="15" thickBot="1" x14ac:dyDescent="0.35">
      <c r="A143" s="2">
        <v>43089</v>
      </c>
      <c r="B143" s="4">
        <v>3.28</v>
      </c>
      <c r="C143" s="4">
        <v>0.47</v>
      </c>
      <c r="E143" s="11">
        <v>42278</v>
      </c>
      <c r="F143" s="12" t="s">
        <v>19</v>
      </c>
      <c r="G143" s="16">
        <v>50.52</v>
      </c>
    </row>
    <row r="144" spans="1:7" ht="15" thickBot="1" x14ac:dyDescent="0.35">
      <c r="A144" s="2">
        <v>43090</v>
      </c>
      <c r="B144" s="4">
        <v>3.31</v>
      </c>
      <c r="C144" s="4">
        <v>0.49</v>
      </c>
      <c r="E144" s="11">
        <v>42310</v>
      </c>
      <c r="F144" s="12" t="s">
        <v>38</v>
      </c>
      <c r="G144" s="16">
        <v>22.74</v>
      </c>
    </row>
    <row r="145" spans="1:7" ht="15" thickBot="1" x14ac:dyDescent="0.35">
      <c r="A145" s="2">
        <v>43091</v>
      </c>
      <c r="B145" s="4">
        <v>3.34</v>
      </c>
      <c r="C145" s="4">
        <v>0.42</v>
      </c>
      <c r="E145" s="11">
        <v>42339</v>
      </c>
      <c r="F145" s="12" t="s">
        <v>37</v>
      </c>
      <c r="G145" s="16">
        <v>25.27</v>
      </c>
    </row>
    <row r="146" spans="1:7" ht="15" thickBot="1" x14ac:dyDescent="0.35">
      <c r="A146" s="2">
        <v>43092</v>
      </c>
      <c r="B146" s="4">
        <v>3.34</v>
      </c>
      <c r="C146" s="4">
        <v>0.42</v>
      </c>
      <c r="E146" s="11">
        <v>42373</v>
      </c>
      <c r="F146" s="12" t="s">
        <v>36</v>
      </c>
      <c r="G146" s="16">
        <v>35.33</v>
      </c>
    </row>
    <row r="147" spans="1:7" ht="15" thickBot="1" x14ac:dyDescent="0.35">
      <c r="A147" s="2">
        <v>43093</v>
      </c>
      <c r="B147" s="4">
        <v>3.34</v>
      </c>
      <c r="C147" s="4">
        <v>0.42</v>
      </c>
      <c r="E147" s="11">
        <v>42401</v>
      </c>
      <c r="F147" s="12" t="s">
        <v>35</v>
      </c>
      <c r="G147" s="16">
        <v>41.15</v>
      </c>
    </row>
    <row r="148" spans="1:7" ht="15" thickBot="1" x14ac:dyDescent="0.35">
      <c r="A148" s="2">
        <v>43094</v>
      </c>
      <c r="B148" s="4">
        <v>3.34</v>
      </c>
      <c r="C148" s="4">
        <v>0.42</v>
      </c>
      <c r="E148" s="11">
        <v>42430</v>
      </c>
      <c r="F148" s="12" t="s">
        <v>34</v>
      </c>
      <c r="G148" s="16">
        <v>43.3</v>
      </c>
    </row>
    <row r="149" spans="1:7" ht="15" thickBot="1" x14ac:dyDescent="0.35">
      <c r="A149" s="2">
        <v>43095</v>
      </c>
      <c r="B149" s="4">
        <v>3.82</v>
      </c>
      <c r="C149" s="4">
        <v>0.42</v>
      </c>
      <c r="E149" s="11">
        <v>42461</v>
      </c>
      <c r="F149" s="12">
        <v>0.76</v>
      </c>
      <c r="G149" s="16">
        <v>45.28</v>
      </c>
    </row>
    <row r="150" spans="1:7" ht="15" thickBot="1" x14ac:dyDescent="0.35">
      <c r="A150" s="2">
        <v>43096</v>
      </c>
      <c r="B150" s="4">
        <v>3.56</v>
      </c>
      <c r="C150" s="4">
        <v>0.45</v>
      </c>
      <c r="E150" s="11">
        <v>42493</v>
      </c>
      <c r="F150" s="12" t="s">
        <v>33</v>
      </c>
      <c r="G150" s="16">
        <v>40.950000000000003</v>
      </c>
    </row>
    <row r="151" spans="1:7" ht="15" thickBot="1" x14ac:dyDescent="0.35">
      <c r="A151" s="2">
        <v>43097</v>
      </c>
      <c r="B151" s="4">
        <v>3.75</v>
      </c>
      <c r="C151" s="4">
        <v>0.44</v>
      </c>
      <c r="E151" s="11">
        <v>42522</v>
      </c>
      <c r="F151" s="12" t="s">
        <v>32</v>
      </c>
      <c r="G151" s="16">
        <v>37.46</v>
      </c>
    </row>
    <row r="152" spans="1:7" ht="15" thickBot="1" x14ac:dyDescent="0.35">
      <c r="A152" s="2">
        <v>43098</v>
      </c>
      <c r="B152" s="4">
        <v>3.89</v>
      </c>
      <c r="C152" s="4">
        <v>0.49</v>
      </c>
      <c r="E152" s="11">
        <v>42552</v>
      </c>
      <c r="F152" s="12" t="s">
        <v>31</v>
      </c>
      <c r="G152" s="16">
        <v>47.59</v>
      </c>
    </row>
    <row r="153" spans="1:7" ht="15" thickBot="1" x14ac:dyDescent="0.35">
      <c r="A153" s="2">
        <v>43099</v>
      </c>
      <c r="B153" s="4">
        <v>3.89</v>
      </c>
      <c r="C153" s="4">
        <v>0.49</v>
      </c>
      <c r="E153" s="11">
        <v>42583</v>
      </c>
      <c r="F153" s="12">
        <v>0.15</v>
      </c>
      <c r="G153" s="16">
        <v>51.8</v>
      </c>
    </row>
    <row r="154" spans="1:7" ht="15" thickBot="1" x14ac:dyDescent="0.35">
      <c r="A154" s="2">
        <v>43100</v>
      </c>
      <c r="B154" s="4">
        <v>3.89</v>
      </c>
      <c r="C154" s="4">
        <v>0.49</v>
      </c>
      <c r="E154" s="11">
        <v>42614</v>
      </c>
      <c r="F154" s="12" t="s">
        <v>30</v>
      </c>
      <c r="G154" s="16">
        <v>55.88</v>
      </c>
    </row>
    <row r="155" spans="1:7" ht="15" thickBot="1" x14ac:dyDescent="0.35">
      <c r="A155" s="2">
        <v>43101</v>
      </c>
      <c r="B155" s="4">
        <v>3.89</v>
      </c>
      <c r="C155" s="4">
        <v>0.49</v>
      </c>
      <c r="E155" s="11">
        <v>42646</v>
      </c>
      <c r="F155" s="12" t="s">
        <v>29</v>
      </c>
      <c r="G155" s="16">
        <v>66.13</v>
      </c>
    </row>
    <row r="156" spans="1:7" ht="15" thickBot="1" x14ac:dyDescent="0.35">
      <c r="A156" s="2">
        <v>43102</v>
      </c>
      <c r="B156" s="4">
        <v>3.65</v>
      </c>
      <c r="C156" s="4">
        <v>0.42</v>
      </c>
      <c r="E156" s="11">
        <v>42675</v>
      </c>
      <c r="F156" s="12" t="s">
        <v>28</v>
      </c>
      <c r="G156" s="16">
        <v>63.54</v>
      </c>
    </row>
    <row r="157" spans="1:7" ht="15" thickBot="1" x14ac:dyDescent="0.35">
      <c r="A157" s="2">
        <v>43103</v>
      </c>
      <c r="B157" s="4">
        <v>4.26</v>
      </c>
      <c r="C157" s="4">
        <v>0.44</v>
      </c>
      <c r="E157" s="11">
        <v>42705</v>
      </c>
      <c r="F157" s="12" t="s">
        <v>27</v>
      </c>
      <c r="G157" s="16">
        <v>67.25</v>
      </c>
    </row>
    <row r="158" spans="1:7" ht="15" thickBot="1" x14ac:dyDescent="0.35">
      <c r="A158" s="2">
        <v>43104</v>
      </c>
      <c r="B158" s="4">
        <v>4.29</v>
      </c>
      <c r="C158" s="4">
        <v>0.52</v>
      </c>
      <c r="E158" s="11">
        <v>42738</v>
      </c>
      <c r="F158" s="12">
        <v>0.12</v>
      </c>
      <c r="G158" s="16">
        <v>69.319999999999993</v>
      </c>
    </row>
    <row r="159" spans="1:7" ht="15" thickBot="1" x14ac:dyDescent="0.35">
      <c r="A159" s="2">
        <v>43105</v>
      </c>
      <c r="B159" s="4">
        <v>3.94</v>
      </c>
      <c r="C159" s="4">
        <v>0.48</v>
      </c>
      <c r="E159" s="11">
        <v>42767</v>
      </c>
      <c r="F159" s="12" t="s">
        <v>26</v>
      </c>
      <c r="G159" s="16">
        <v>75.13</v>
      </c>
    </row>
    <row r="160" spans="1:7" ht="15" thickBot="1" x14ac:dyDescent="0.35">
      <c r="A160" s="2">
        <v>43106</v>
      </c>
      <c r="B160" s="4">
        <v>3.94</v>
      </c>
      <c r="C160" s="4">
        <v>0.48</v>
      </c>
      <c r="E160" s="11">
        <v>42795</v>
      </c>
      <c r="F160" s="12" t="s">
        <v>25</v>
      </c>
      <c r="G160" s="16">
        <v>76.33</v>
      </c>
    </row>
    <row r="161" spans="1:7" ht="15" thickBot="1" x14ac:dyDescent="0.35">
      <c r="A161" s="2">
        <v>43107</v>
      </c>
      <c r="B161" s="4">
        <v>3.94</v>
      </c>
      <c r="C161" s="4">
        <v>0.48</v>
      </c>
      <c r="E161" s="11">
        <v>42828</v>
      </c>
      <c r="F161" s="12" t="s">
        <v>24</v>
      </c>
      <c r="G161" s="16">
        <v>72.989999999999995</v>
      </c>
    </row>
    <row r="162" spans="1:7" ht="15" thickBot="1" x14ac:dyDescent="0.35">
      <c r="A162" s="2">
        <v>43108</v>
      </c>
      <c r="B162" s="4">
        <v>3.78</v>
      </c>
      <c r="C162" s="4">
        <v>0.44</v>
      </c>
      <c r="E162" s="11">
        <v>42857</v>
      </c>
      <c r="F162" s="12" t="s">
        <v>23</v>
      </c>
      <c r="G162" s="16">
        <v>78.52</v>
      </c>
    </row>
    <row r="163" spans="1:7" ht="15" thickBot="1" x14ac:dyDescent="0.35">
      <c r="A163" s="2">
        <v>43109</v>
      </c>
      <c r="B163" s="4">
        <v>4.0599999999999996</v>
      </c>
      <c r="C163" s="4">
        <v>0.45</v>
      </c>
      <c r="E163" s="11">
        <v>42887</v>
      </c>
      <c r="F163" s="12" t="s">
        <v>22</v>
      </c>
      <c r="G163" s="16">
        <v>84.38</v>
      </c>
    </row>
    <row r="164" spans="1:7" ht="15" thickBot="1" x14ac:dyDescent="0.35">
      <c r="A164" s="2">
        <v>43110</v>
      </c>
      <c r="B164" s="4">
        <v>4.24</v>
      </c>
      <c r="C164" s="4">
        <v>0.47</v>
      </c>
      <c r="E164" s="11">
        <v>42919</v>
      </c>
      <c r="F164" s="12" t="s">
        <v>21</v>
      </c>
      <c r="G164" s="16">
        <v>70.569999999999993</v>
      </c>
    </row>
    <row r="165" spans="1:7" ht="15" thickBot="1" x14ac:dyDescent="0.35">
      <c r="A165" s="2">
        <v>43111</v>
      </c>
      <c r="B165" s="4">
        <v>4.34</v>
      </c>
      <c r="C165" s="4">
        <v>0.51</v>
      </c>
      <c r="E165" s="11">
        <v>42948</v>
      </c>
      <c r="F165" s="12" t="s">
        <v>9</v>
      </c>
      <c r="G165" s="16">
        <v>77.78</v>
      </c>
    </row>
    <row r="166" spans="1:7" ht="15" thickBot="1" x14ac:dyDescent="0.35">
      <c r="A166" s="2">
        <v>43112</v>
      </c>
      <c r="B166" s="4">
        <v>4.46</v>
      </c>
      <c r="C166" s="4">
        <v>0.49</v>
      </c>
      <c r="E166" s="11">
        <v>42979</v>
      </c>
      <c r="F166" s="12">
        <v>0.75</v>
      </c>
      <c r="G166" s="16">
        <v>91.21</v>
      </c>
    </row>
    <row r="167" spans="1:7" ht="15" thickBot="1" x14ac:dyDescent="0.35">
      <c r="A167" s="2">
        <v>43113</v>
      </c>
      <c r="B167" s="4">
        <v>4.46</v>
      </c>
      <c r="C167" s="4">
        <v>0.49</v>
      </c>
      <c r="E167" s="11">
        <v>43010</v>
      </c>
      <c r="F167" s="12">
        <v>0.43</v>
      </c>
      <c r="G167" s="16">
        <v>100.99</v>
      </c>
    </row>
    <row r="168" spans="1:7" ht="15" thickBot="1" x14ac:dyDescent="0.35">
      <c r="A168" s="2">
        <v>43114</v>
      </c>
      <c r="B168" s="4">
        <v>4.46</v>
      </c>
      <c r="C168" s="4">
        <v>0.49</v>
      </c>
      <c r="E168" s="11">
        <v>43040</v>
      </c>
      <c r="F168" s="12">
        <v>0.94</v>
      </c>
      <c r="G168" s="16">
        <v>107.91</v>
      </c>
    </row>
    <row r="169" spans="1:7" ht="15" thickBot="1" x14ac:dyDescent="0.35">
      <c r="A169" s="2">
        <v>43115</v>
      </c>
      <c r="B169" s="4">
        <v>4.24</v>
      </c>
      <c r="C169" s="4">
        <v>0.44</v>
      </c>
      <c r="E169" s="11">
        <v>43070</v>
      </c>
      <c r="F169" s="12">
        <v>0.43</v>
      </c>
      <c r="G169" s="16">
        <v>109.34</v>
      </c>
    </row>
    <row r="170" spans="1:7" ht="15" thickBot="1" x14ac:dyDescent="0.35">
      <c r="A170" s="2">
        <v>43116</v>
      </c>
      <c r="B170" s="4">
        <v>3.93</v>
      </c>
      <c r="C170" s="4">
        <v>0.38</v>
      </c>
      <c r="E170" s="11">
        <v>43102</v>
      </c>
      <c r="F170" s="12">
        <v>0.16</v>
      </c>
      <c r="G170" s="16">
        <v>122.84</v>
      </c>
    </row>
    <row r="171" spans="1:7" ht="15" thickBot="1" x14ac:dyDescent="0.35">
      <c r="A171" s="2">
        <v>43117</v>
      </c>
      <c r="B171" s="4">
        <v>3.99</v>
      </c>
      <c r="C171" s="4">
        <v>0.36</v>
      </c>
      <c r="E171" s="11">
        <v>43132</v>
      </c>
      <c r="F171" s="12">
        <v>1.05</v>
      </c>
      <c r="G171" s="16">
        <v>114.81</v>
      </c>
    </row>
    <row r="172" spans="1:7" ht="15" thickBot="1" x14ac:dyDescent="0.35">
      <c r="A172" s="2">
        <v>43118</v>
      </c>
      <c r="B172" s="4">
        <v>3.85</v>
      </c>
      <c r="C172" s="4">
        <v>0.4</v>
      </c>
      <c r="E172" s="11">
        <v>43160</v>
      </c>
      <c r="F172" s="12">
        <v>0.93</v>
      </c>
      <c r="G172" s="16">
        <v>110.01</v>
      </c>
    </row>
    <row r="173" spans="1:7" ht="15" thickBot="1" x14ac:dyDescent="0.35">
      <c r="A173" s="2">
        <v>43119</v>
      </c>
      <c r="B173" s="4">
        <v>3.66</v>
      </c>
      <c r="C173" s="4">
        <v>0.39</v>
      </c>
      <c r="E173" s="11">
        <v>43193</v>
      </c>
      <c r="F173" s="12">
        <v>0.48</v>
      </c>
      <c r="G173" s="16">
        <v>96.49</v>
      </c>
    </row>
    <row r="174" spans="1:7" ht="15" thickBot="1" x14ac:dyDescent="0.35">
      <c r="A174" s="2">
        <v>43120</v>
      </c>
      <c r="B174" s="4">
        <v>3.66</v>
      </c>
      <c r="C174" s="4">
        <v>0.39</v>
      </c>
      <c r="E174" s="11">
        <v>43221</v>
      </c>
      <c r="F174" s="12">
        <v>0.03</v>
      </c>
      <c r="G174" s="16">
        <v>92.84</v>
      </c>
    </row>
    <row r="175" spans="1:7" ht="15" thickBot="1" x14ac:dyDescent="0.35">
      <c r="A175" s="2">
        <v>43121</v>
      </c>
      <c r="B175" s="4">
        <v>3.66</v>
      </c>
      <c r="C175" s="4">
        <v>0.39</v>
      </c>
      <c r="E175" s="11">
        <v>43252</v>
      </c>
      <c r="F175" s="12">
        <v>0.21</v>
      </c>
    </row>
    <row r="176" spans="1:7" ht="15" thickBot="1" x14ac:dyDescent="0.35">
      <c r="A176" s="2">
        <v>43122</v>
      </c>
      <c r="B176" s="4">
        <v>3.84</v>
      </c>
      <c r="C176" s="4">
        <v>0.43</v>
      </c>
      <c r="E176" s="11">
        <v>43283</v>
      </c>
      <c r="F176" s="12">
        <v>0.04</v>
      </c>
    </row>
    <row r="177" spans="1:6" ht="15" thickBot="1" x14ac:dyDescent="0.35">
      <c r="A177" s="2">
        <v>43123</v>
      </c>
      <c r="B177" s="4">
        <v>4.1399999999999997</v>
      </c>
      <c r="C177" s="4">
        <v>0.45</v>
      </c>
      <c r="E177" s="11">
        <v>43313</v>
      </c>
      <c r="F177" s="12" t="s">
        <v>12</v>
      </c>
    </row>
    <row r="178" spans="1:6" ht="15" thickBot="1" x14ac:dyDescent="0.35">
      <c r="A178" s="2">
        <v>43124</v>
      </c>
      <c r="B178" s="4">
        <v>4.5599999999999996</v>
      </c>
      <c r="C178" s="4">
        <v>0.46</v>
      </c>
      <c r="E178" s="11">
        <v>43346</v>
      </c>
      <c r="F178" s="12" t="s">
        <v>20</v>
      </c>
    </row>
    <row r="179" spans="1:6" ht="15" thickBot="1" x14ac:dyDescent="0.35">
      <c r="A179" s="2">
        <v>43125</v>
      </c>
      <c r="B179" s="4">
        <v>4.33</v>
      </c>
      <c r="C179" s="4">
        <v>0.46</v>
      </c>
      <c r="E179" s="11">
        <v>43374</v>
      </c>
      <c r="F179" s="12">
        <v>0.43</v>
      </c>
    </row>
    <row r="180" spans="1:6" ht="15" thickBot="1" x14ac:dyDescent="0.35">
      <c r="A180" s="2">
        <v>43126</v>
      </c>
      <c r="B180" s="4">
        <v>4.37</v>
      </c>
      <c r="C180" s="4">
        <v>0.33</v>
      </c>
      <c r="E180" s="11">
        <v>43405</v>
      </c>
      <c r="F180" s="12" t="s">
        <v>19</v>
      </c>
    </row>
    <row r="181" spans="1:6" ht="15" thickBot="1" x14ac:dyDescent="0.35">
      <c r="A181" s="2">
        <v>43127</v>
      </c>
      <c r="B181" s="4">
        <v>4.37</v>
      </c>
      <c r="C181" s="4">
        <v>0.33</v>
      </c>
      <c r="E181" s="11">
        <v>43437</v>
      </c>
      <c r="F181" s="12" t="s">
        <v>12</v>
      </c>
    </row>
    <row r="182" spans="1:6" ht="15" thickBot="1" x14ac:dyDescent="0.35">
      <c r="A182" s="2">
        <v>43128</v>
      </c>
      <c r="B182" s="4">
        <v>4.37</v>
      </c>
      <c r="C182" s="4">
        <v>0.33</v>
      </c>
      <c r="E182" s="11">
        <v>43467</v>
      </c>
      <c r="F182" s="12" t="s">
        <v>18</v>
      </c>
    </row>
    <row r="183" spans="1:6" ht="15" thickBot="1" x14ac:dyDescent="0.35">
      <c r="A183" s="2">
        <v>43129</v>
      </c>
      <c r="B183" s="4">
        <v>3.88</v>
      </c>
      <c r="C183" s="4">
        <v>0.21</v>
      </c>
      <c r="E183" s="11">
        <v>43497</v>
      </c>
      <c r="F183" s="12" t="s">
        <v>17</v>
      </c>
    </row>
    <row r="184" spans="1:6" ht="15" thickBot="1" x14ac:dyDescent="0.35">
      <c r="A184" s="2">
        <v>43130</v>
      </c>
      <c r="B184" s="4">
        <v>4.17</v>
      </c>
      <c r="C184" s="4">
        <v>0.19</v>
      </c>
      <c r="E184" s="11">
        <v>43525</v>
      </c>
      <c r="F184" s="12">
        <v>0.81</v>
      </c>
    </row>
    <row r="185" spans="1:6" ht="15" thickBot="1" x14ac:dyDescent="0.35">
      <c r="A185" s="2">
        <v>43131</v>
      </c>
      <c r="B185" s="4">
        <v>3.96</v>
      </c>
      <c r="C185" s="4">
        <v>0.26</v>
      </c>
      <c r="E185" s="11">
        <v>43556</v>
      </c>
      <c r="F185" s="12">
        <v>0.74</v>
      </c>
    </row>
    <row r="186" spans="1:6" ht="15" thickBot="1" x14ac:dyDescent="0.35">
      <c r="A186" s="2">
        <v>43132</v>
      </c>
      <c r="B186" s="4">
        <v>4.3600000000000003</v>
      </c>
      <c r="C186" s="4">
        <v>0.28999999999999998</v>
      </c>
      <c r="E186" s="11">
        <v>43586</v>
      </c>
      <c r="F186" s="12">
        <v>2.5</v>
      </c>
    </row>
    <row r="187" spans="1:6" ht="15" thickBot="1" x14ac:dyDescent="0.35">
      <c r="A187" s="2">
        <v>43133</v>
      </c>
      <c r="B187" s="4">
        <v>4.3600000000000003</v>
      </c>
      <c r="C187" s="4">
        <v>0.3</v>
      </c>
      <c r="E187" s="11">
        <v>43619</v>
      </c>
      <c r="F187" s="12">
        <v>1.81</v>
      </c>
    </row>
    <row r="188" spans="1:6" ht="15" thickBot="1" x14ac:dyDescent="0.35">
      <c r="A188" s="2">
        <v>43134</v>
      </c>
      <c r="B188" s="4">
        <v>4.3600000000000003</v>
      </c>
      <c r="C188" s="4">
        <v>0.3</v>
      </c>
      <c r="E188" s="11">
        <v>43647</v>
      </c>
      <c r="F188" s="12">
        <v>0.12</v>
      </c>
    </row>
    <row r="189" spans="1:6" ht="15" thickBot="1" x14ac:dyDescent="0.35">
      <c r="A189" s="2">
        <v>43135</v>
      </c>
      <c r="B189" s="4">
        <v>4.3600000000000003</v>
      </c>
      <c r="C189" s="4">
        <v>0.3</v>
      </c>
      <c r="E189" s="11">
        <v>43678</v>
      </c>
      <c r="F189" s="12">
        <v>1.18</v>
      </c>
    </row>
    <row r="190" spans="1:6" ht="15" thickBot="1" x14ac:dyDescent="0.35">
      <c r="A190" s="2">
        <v>43136</v>
      </c>
      <c r="B190" s="4">
        <v>4.08</v>
      </c>
      <c r="C190" s="4">
        <v>0.35</v>
      </c>
      <c r="E190" s="11">
        <v>43710</v>
      </c>
      <c r="F190" s="12">
        <v>1.53</v>
      </c>
    </row>
    <row r="191" spans="1:6" ht="15" thickBot="1" x14ac:dyDescent="0.35">
      <c r="A191" s="2">
        <v>43137</v>
      </c>
      <c r="B191" s="4">
        <v>4.1100000000000003</v>
      </c>
      <c r="C191" s="4">
        <v>0.4</v>
      </c>
      <c r="E191" s="11">
        <v>43739</v>
      </c>
      <c r="F191" s="12">
        <v>0.61</v>
      </c>
    </row>
    <row r="192" spans="1:6" ht="15" thickBot="1" x14ac:dyDescent="0.35">
      <c r="A192" s="2">
        <v>43138</v>
      </c>
      <c r="B192" s="4">
        <v>3.87</v>
      </c>
      <c r="C192" s="4">
        <v>0.35</v>
      </c>
      <c r="E192" s="11">
        <v>43770</v>
      </c>
      <c r="F192" s="12">
        <v>0.64</v>
      </c>
    </row>
    <row r="193" spans="1:6" ht="15" thickBot="1" x14ac:dyDescent="0.35">
      <c r="A193" s="2">
        <v>43139</v>
      </c>
      <c r="B193" s="4">
        <v>3.63</v>
      </c>
      <c r="C193" s="4">
        <v>0.3</v>
      </c>
      <c r="E193" s="11">
        <v>43801</v>
      </c>
      <c r="F193" s="12">
        <v>0.71</v>
      </c>
    </row>
    <row r="194" spans="1:6" ht="15" thickBot="1" x14ac:dyDescent="0.35">
      <c r="A194" s="2">
        <v>43140</v>
      </c>
      <c r="B194" s="4">
        <v>3.39</v>
      </c>
      <c r="C194" s="4">
        <v>0.31</v>
      </c>
      <c r="E194" s="11">
        <v>43832</v>
      </c>
      <c r="F194" s="12">
        <v>1.54</v>
      </c>
    </row>
    <row r="195" spans="1:6" ht="15" thickBot="1" x14ac:dyDescent="0.35">
      <c r="A195" s="2">
        <v>43141</v>
      </c>
      <c r="B195" s="4">
        <v>3.39</v>
      </c>
      <c r="C195" s="4">
        <v>0.31</v>
      </c>
      <c r="E195" s="11">
        <v>43864</v>
      </c>
      <c r="F195" s="12">
        <v>0.08</v>
      </c>
    </row>
    <row r="196" spans="1:6" ht="15" thickBot="1" x14ac:dyDescent="0.35">
      <c r="A196" s="2">
        <v>43142</v>
      </c>
      <c r="B196" s="4">
        <v>3.39</v>
      </c>
      <c r="C196" s="4">
        <v>0.31</v>
      </c>
      <c r="E196" s="11">
        <v>43892</v>
      </c>
      <c r="F196" s="12" t="s">
        <v>16</v>
      </c>
    </row>
    <row r="197" spans="1:6" ht="15" thickBot="1" x14ac:dyDescent="0.35">
      <c r="A197" s="2">
        <v>43143</v>
      </c>
      <c r="B197" s="4">
        <v>3.21</v>
      </c>
      <c r="C197" s="4">
        <v>0.28000000000000003</v>
      </c>
      <c r="E197" s="11">
        <v>43922</v>
      </c>
      <c r="F197" s="12" t="s">
        <v>15</v>
      </c>
    </row>
    <row r="198" spans="1:6" ht="15" thickBot="1" x14ac:dyDescent="0.35">
      <c r="A198" s="2">
        <v>43144</v>
      </c>
      <c r="B198" s="4">
        <v>3.13</v>
      </c>
      <c r="C198" s="4">
        <v>0.28000000000000003</v>
      </c>
      <c r="E198" s="11">
        <v>43952</v>
      </c>
      <c r="F198" s="12" t="s">
        <v>14</v>
      </c>
    </row>
    <row r="199" spans="1:6" ht="15" thickBot="1" x14ac:dyDescent="0.35">
      <c r="A199" s="2">
        <v>43145</v>
      </c>
      <c r="B199" s="4">
        <v>3.73</v>
      </c>
      <c r="C199" s="4">
        <v>0.35</v>
      </c>
      <c r="E199" s="11">
        <v>43983</v>
      </c>
      <c r="F199" s="12" t="s">
        <v>13</v>
      </c>
    </row>
    <row r="200" spans="1:6" ht="15" thickBot="1" x14ac:dyDescent="0.35">
      <c r="A200" s="2">
        <v>43146</v>
      </c>
      <c r="B200" s="4">
        <v>3.77</v>
      </c>
      <c r="C200" s="4">
        <v>0.38</v>
      </c>
      <c r="E200" s="11">
        <v>44013</v>
      </c>
      <c r="F200" s="12" t="s">
        <v>12</v>
      </c>
    </row>
    <row r="201" spans="1:6" ht="15" thickBot="1" x14ac:dyDescent="0.35">
      <c r="A201" s="2">
        <v>43147</v>
      </c>
      <c r="B201" s="4">
        <v>3.81</v>
      </c>
      <c r="C201" s="4">
        <v>0.36</v>
      </c>
      <c r="E201" s="11">
        <v>44046</v>
      </c>
      <c r="F201" s="12" t="s">
        <v>11</v>
      </c>
    </row>
    <row r="202" spans="1:6" ht="15" thickBot="1" x14ac:dyDescent="0.35">
      <c r="A202" s="2">
        <v>43148</v>
      </c>
      <c r="B202" s="4">
        <v>3.81</v>
      </c>
      <c r="C202" s="4">
        <v>0.36</v>
      </c>
      <c r="E202" s="11">
        <v>44075</v>
      </c>
      <c r="F202" s="12" t="s">
        <v>10</v>
      </c>
    </row>
    <row r="203" spans="1:6" ht="15" thickBot="1" x14ac:dyDescent="0.35">
      <c r="A203" s="2">
        <v>43149</v>
      </c>
      <c r="B203" s="4">
        <v>3.81</v>
      </c>
      <c r="C203" s="4">
        <v>0.36</v>
      </c>
      <c r="E203" s="11">
        <v>44105</v>
      </c>
      <c r="F203" s="12" t="s">
        <v>9</v>
      </c>
    </row>
    <row r="204" spans="1:6" ht="15" thickBot="1" x14ac:dyDescent="0.35">
      <c r="A204" s="2">
        <v>43150</v>
      </c>
      <c r="B204" s="4">
        <v>3.88</v>
      </c>
      <c r="C204" s="4">
        <v>0.36</v>
      </c>
      <c r="E204" s="11">
        <v>44137</v>
      </c>
      <c r="F204" s="12" t="s">
        <v>8</v>
      </c>
    </row>
    <row r="205" spans="1:6" ht="15" thickBot="1" x14ac:dyDescent="0.35">
      <c r="A205" s="2">
        <v>43151</v>
      </c>
      <c r="B205" s="4">
        <v>3.48</v>
      </c>
      <c r="C205" s="4">
        <v>0.25</v>
      </c>
      <c r="E205" s="11">
        <v>44166</v>
      </c>
      <c r="F205" s="12" t="s">
        <v>7</v>
      </c>
    </row>
    <row r="206" spans="1:6" ht="15" thickBot="1" x14ac:dyDescent="0.35">
      <c r="A206" s="2">
        <v>43152</v>
      </c>
      <c r="B206" s="4">
        <v>3.54</v>
      </c>
      <c r="C206" s="4">
        <v>0.31</v>
      </c>
      <c r="E206" s="11">
        <v>44200</v>
      </c>
      <c r="F206" s="12">
        <v>0.84</v>
      </c>
    </row>
    <row r="207" spans="1:6" ht="15" thickBot="1" x14ac:dyDescent="0.35">
      <c r="A207" s="2">
        <v>43153</v>
      </c>
      <c r="B207" s="4">
        <v>3.84</v>
      </c>
      <c r="C207" s="4">
        <v>0.33</v>
      </c>
      <c r="E207" s="11">
        <v>44228</v>
      </c>
      <c r="F207" s="12">
        <v>1.71</v>
      </c>
    </row>
    <row r="208" spans="1:6" ht="15" thickBot="1" x14ac:dyDescent="0.35">
      <c r="A208" s="2">
        <v>43154</v>
      </c>
      <c r="B208" s="4">
        <v>3.9</v>
      </c>
      <c r="C208" s="4">
        <v>0.32</v>
      </c>
      <c r="E208" s="11">
        <v>44256</v>
      </c>
      <c r="F208" s="12">
        <v>0.8</v>
      </c>
    </row>
    <row r="209" spans="1:6" ht="15" thickBot="1" x14ac:dyDescent="0.35">
      <c r="A209" s="2">
        <v>43155</v>
      </c>
      <c r="B209" s="4">
        <v>3.9</v>
      </c>
      <c r="C209" s="4">
        <v>0.32</v>
      </c>
      <c r="E209" s="11">
        <v>44287</v>
      </c>
      <c r="F209" s="12">
        <v>0.49</v>
      </c>
    </row>
    <row r="210" spans="1:6" ht="15" thickBot="1" x14ac:dyDescent="0.35">
      <c r="A210" s="2">
        <v>43156</v>
      </c>
      <c r="B210" s="4">
        <v>3.9</v>
      </c>
      <c r="C210" s="4">
        <v>0.32</v>
      </c>
      <c r="E210" s="11">
        <v>44319</v>
      </c>
      <c r="F210" s="12">
        <v>0.37</v>
      </c>
    </row>
    <row r="211" spans="1:6" ht="15" thickBot="1" x14ac:dyDescent="0.35">
      <c r="A211" s="2">
        <v>43157</v>
      </c>
      <c r="B211" s="4">
        <v>3.71</v>
      </c>
      <c r="C211" s="4">
        <v>0.32</v>
      </c>
      <c r="E211" s="11">
        <v>44348</v>
      </c>
      <c r="F211" s="12">
        <v>0.51</v>
      </c>
    </row>
    <row r="212" spans="1:6" ht="15" thickBot="1" x14ac:dyDescent="0.35">
      <c r="A212" s="2">
        <v>43158</v>
      </c>
      <c r="B212" s="4">
        <v>3.46</v>
      </c>
      <c r="C212" s="4">
        <v>0.24</v>
      </c>
      <c r="E212" s="11">
        <v>44378</v>
      </c>
      <c r="F212" s="12">
        <v>0.92</v>
      </c>
    </row>
    <row r="213" spans="1:6" ht="15" thickBot="1" x14ac:dyDescent="0.35">
      <c r="A213" s="2">
        <v>43159</v>
      </c>
      <c r="B213" s="4">
        <v>4.3499999999999996</v>
      </c>
      <c r="C213" s="4">
        <v>0.18</v>
      </c>
      <c r="E213" s="11">
        <v>44410</v>
      </c>
      <c r="F213" s="12">
        <v>1.36</v>
      </c>
    </row>
    <row r="214" spans="1:6" ht="15" thickBot="1" x14ac:dyDescent="0.35">
      <c r="A214" s="2">
        <v>43160</v>
      </c>
      <c r="B214" s="4">
        <v>3.29</v>
      </c>
      <c r="C214" s="4">
        <v>0.27</v>
      </c>
      <c r="E214" s="11">
        <v>44440</v>
      </c>
      <c r="F214" s="12">
        <v>0.21</v>
      </c>
    </row>
    <row r="215" spans="1:6" ht="15" thickBot="1" x14ac:dyDescent="0.35">
      <c r="A215" s="2">
        <v>43161</v>
      </c>
      <c r="B215" s="4">
        <v>3.4</v>
      </c>
      <c r="C215" s="4">
        <v>0.27</v>
      </c>
      <c r="E215" s="11">
        <v>44470</v>
      </c>
      <c r="F215" s="12">
        <v>0.66</v>
      </c>
    </row>
    <row r="216" spans="1:6" ht="15" thickBot="1" x14ac:dyDescent="0.35">
      <c r="A216" s="2">
        <v>43162</v>
      </c>
      <c r="B216" s="4">
        <v>3.4</v>
      </c>
      <c r="C216" s="4">
        <v>0.27</v>
      </c>
      <c r="E216" s="11">
        <v>44501</v>
      </c>
      <c r="F216" s="12">
        <v>0.35</v>
      </c>
    </row>
    <row r="217" spans="1:6" ht="15" thickBot="1" x14ac:dyDescent="0.35">
      <c r="A217" s="2">
        <v>43163</v>
      </c>
      <c r="B217" s="4">
        <v>3.4</v>
      </c>
      <c r="C217" s="4">
        <v>0.27</v>
      </c>
      <c r="E217" s="11">
        <v>44531</v>
      </c>
      <c r="F217" s="12">
        <v>0.43</v>
      </c>
    </row>
    <row r="218" spans="1:6" ht="15" thickBot="1" x14ac:dyDescent="0.35">
      <c r="A218" s="2">
        <v>43164</v>
      </c>
      <c r="B218" s="4">
        <v>3.47</v>
      </c>
      <c r="C218" s="4">
        <v>0.27</v>
      </c>
      <c r="E218" s="11">
        <v>44564</v>
      </c>
      <c r="F218" s="12">
        <v>1.41</v>
      </c>
    </row>
    <row r="219" spans="1:6" ht="15" thickBot="1" x14ac:dyDescent="0.35">
      <c r="A219" s="2">
        <v>43165</v>
      </c>
      <c r="B219" s="4">
        <v>3.52</v>
      </c>
      <c r="C219" s="4">
        <v>0.24</v>
      </c>
      <c r="E219" s="11">
        <v>44593</v>
      </c>
      <c r="F219" s="12">
        <v>3.02</v>
      </c>
    </row>
    <row r="220" spans="1:6" ht="15" thickBot="1" x14ac:dyDescent="0.35">
      <c r="A220" s="2">
        <v>43166</v>
      </c>
      <c r="B220" s="4">
        <v>3.2</v>
      </c>
      <c r="C220" s="4">
        <v>0.2</v>
      </c>
      <c r="E220" s="11">
        <v>44621</v>
      </c>
      <c r="F220" s="12">
        <v>3.2</v>
      </c>
    </row>
    <row r="221" spans="1:6" ht="15" thickBot="1" x14ac:dyDescent="0.35">
      <c r="A221" s="2">
        <v>43167</v>
      </c>
      <c r="B221" s="4">
        <v>2.94</v>
      </c>
      <c r="C221" s="4">
        <v>0.21</v>
      </c>
      <c r="E221" s="11">
        <v>44652</v>
      </c>
      <c r="F221" s="12">
        <v>2.2000000000000002</v>
      </c>
    </row>
    <row r="222" spans="1:6" ht="15" thickBot="1" x14ac:dyDescent="0.35">
      <c r="A222" s="2">
        <v>43168</v>
      </c>
      <c r="B222" s="4">
        <v>3.34</v>
      </c>
      <c r="C222" s="4">
        <v>0.23</v>
      </c>
      <c r="E222" s="11">
        <v>44683</v>
      </c>
      <c r="F222" s="12">
        <v>7.24</v>
      </c>
    </row>
    <row r="223" spans="1:6" ht="15" thickBot="1" x14ac:dyDescent="0.35">
      <c r="A223" s="2">
        <v>43169</v>
      </c>
      <c r="B223" s="4">
        <v>3.34</v>
      </c>
      <c r="C223" s="4">
        <v>0.23</v>
      </c>
      <c r="E223" s="11">
        <v>44713</v>
      </c>
      <c r="F223" s="12">
        <v>5.78</v>
      </c>
    </row>
    <row r="224" spans="1:6" ht="15" thickBot="1" x14ac:dyDescent="0.35">
      <c r="A224" s="2">
        <v>43170</v>
      </c>
      <c r="B224" s="4">
        <v>3.34</v>
      </c>
      <c r="C224" s="4">
        <v>0.23</v>
      </c>
      <c r="E224" s="11">
        <v>44743</v>
      </c>
      <c r="F224" s="12">
        <v>6.04</v>
      </c>
    </row>
    <row r="225" spans="1:6" ht="15" thickBot="1" x14ac:dyDescent="0.35">
      <c r="A225" s="2">
        <v>43171</v>
      </c>
      <c r="B225" s="4">
        <v>3.01</v>
      </c>
      <c r="C225" s="4">
        <v>0.16</v>
      </c>
      <c r="E225" s="11">
        <v>44774</v>
      </c>
      <c r="F225" s="12">
        <v>0.85</v>
      </c>
    </row>
    <row r="226" spans="1:6" ht="15" thickBot="1" x14ac:dyDescent="0.35">
      <c r="A226" s="2">
        <v>43172</v>
      </c>
      <c r="B226" s="4">
        <v>2.79</v>
      </c>
      <c r="C226" s="4">
        <v>0.09</v>
      </c>
      <c r="E226" s="11">
        <v>44805</v>
      </c>
      <c r="F226" s="12">
        <v>1.1299999999999999</v>
      </c>
    </row>
    <row r="227" spans="1:6" ht="15" thickBot="1" x14ac:dyDescent="0.35">
      <c r="A227" s="2">
        <v>43173</v>
      </c>
      <c r="B227" s="4">
        <v>2.86</v>
      </c>
      <c r="C227" s="4">
        <v>0.04</v>
      </c>
    </row>
    <row r="228" spans="1:6" ht="15" thickBot="1" x14ac:dyDescent="0.35">
      <c r="A228" s="2">
        <v>43174</v>
      </c>
      <c r="B228" s="4">
        <v>3.02</v>
      </c>
      <c r="C228" s="4">
        <v>0.08</v>
      </c>
    </row>
    <row r="229" spans="1:6" ht="15" thickBot="1" x14ac:dyDescent="0.35">
      <c r="A229" s="2">
        <v>43175</v>
      </c>
      <c r="B229" s="4">
        <v>3.41</v>
      </c>
      <c r="C229" s="4">
        <v>0.06</v>
      </c>
    </row>
    <row r="230" spans="1:6" ht="15" thickBot="1" x14ac:dyDescent="0.35">
      <c r="A230" s="2">
        <v>43176</v>
      </c>
      <c r="B230" s="4">
        <v>3.41</v>
      </c>
      <c r="C230" s="4">
        <v>0.06</v>
      </c>
    </row>
    <row r="231" spans="1:6" ht="15" thickBot="1" x14ac:dyDescent="0.35">
      <c r="A231" s="2">
        <v>43177</v>
      </c>
      <c r="B231" s="4">
        <v>3.41</v>
      </c>
      <c r="C231" s="4">
        <v>0.06</v>
      </c>
    </row>
    <row r="232" spans="1:6" ht="15" thickBot="1" x14ac:dyDescent="0.35">
      <c r="A232" s="2">
        <v>43178</v>
      </c>
      <c r="B232" s="4">
        <v>3.6</v>
      </c>
      <c r="C232" s="4">
        <v>0.1</v>
      </c>
    </row>
    <row r="233" spans="1:6" ht="15" thickBot="1" x14ac:dyDescent="0.35">
      <c r="A233" s="2">
        <v>43179</v>
      </c>
      <c r="B233" s="4">
        <v>3.98</v>
      </c>
      <c r="C233" s="4">
        <v>0.11</v>
      </c>
    </row>
    <row r="234" spans="1:6" ht="15" thickBot="1" x14ac:dyDescent="0.35">
      <c r="A234" s="2">
        <v>43180</v>
      </c>
      <c r="B234" s="4">
        <v>4.32</v>
      </c>
      <c r="C234" s="4">
        <v>0.22</v>
      </c>
    </row>
    <row r="235" spans="1:6" ht="15" thickBot="1" x14ac:dyDescent="0.35">
      <c r="A235" s="2">
        <v>43181</v>
      </c>
      <c r="B235" s="4">
        <v>4.3</v>
      </c>
      <c r="C235" s="4">
        <v>0.34</v>
      </c>
    </row>
    <row r="236" spans="1:6" ht="15" thickBot="1" x14ac:dyDescent="0.35">
      <c r="A236" s="2">
        <v>43182</v>
      </c>
      <c r="B236" s="4">
        <v>4.79</v>
      </c>
      <c r="C236" s="4">
        <v>0.35</v>
      </c>
    </row>
    <row r="237" spans="1:6" ht="15" thickBot="1" x14ac:dyDescent="0.35">
      <c r="A237" s="2">
        <v>43183</v>
      </c>
      <c r="B237" s="4">
        <v>4.79</v>
      </c>
      <c r="C237" s="4">
        <v>0.35</v>
      </c>
    </row>
    <row r="238" spans="1:6" ht="15" thickBot="1" x14ac:dyDescent="0.35">
      <c r="A238" s="2">
        <v>43184</v>
      </c>
      <c r="B238" s="4">
        <v>4.79</v>
      </c>
      <c r="C238" s="4">
        <v>0.35</v>
      </c>
    </row>
    <row r="239" spans="1:6" ht="15" thickBot="1" x14ac:dyDescent="0.35">
      <c r="A239" s="2">
        <v>43185</v>
      </c>
      <c r="B239" s="4">
        <v>4.74</v>
      </c>
      <c r="C239" s="4">
        <v>0.18</v>
      </c>
    </row>
    <row r="240" spans="1:6" ht="15" thickBot="1" x14ac:dyDescent="0.35">
      <c r="A240" s="2">
        <v>43186</v>
      </c>
      <c r="B240" s="4">
        <v>4.6100000000000003</v>
      </c>
      <c r="C240" s="4">
        <v>0.21</v>
      </c>
    </row>
    <row r="241" spans="1:3" ht="15" thickBot="1" x14ac:dyDescent="0.35">
      <c r="A241" s="2">
        <v>43187</v>
      </c>
      <c r="B241" s="4">
        <v>4.6399999999999997</v>
      </c>
      <c r="C241" s="4">
        <v>0.01</v>
      </c>
    </row>
    <row r="242" spans="1:3" ht="15" thickBot="1" x14ac:dyDescent="0.35">
      <c r="A242" s="2">
        <v>43188</v>
      </c>
      <c r="B242" s="4">
        <v>5.05</v>
      </c>
      <c r="C242" s="4">
        <v>-0.02</v>
      </c>
    </row>
    <row r="243" spans="1:3" ht="15" thickBot="1" x14ac:dyDescent="0.35">
      <c r="A243" s="2">
        <v>43189</v>
      </c>
      <c r="B243" s="4">
        <v>5.05</v>
      </c>
      <c r="C243" s="4">
        <v>-0.02</v>
      </c>
    </row>
    <row r="244" spans="1:3" ht="15" thickBot="1" x14ac:dyDescent="0.35">
      <c r="A244" s="2">
        <v>43190</v>
      </c>
      <c r="B244" s="4">
        <v>5.05</v>
      </c>
      <c r="C244" s="4">
        <v>-0.02</v>
      </c>
    </row>
    <row r="245" spans="1:3" ht="15" thickBot="1" x14ac:dyDescent="0.35">
      <c r="A245" s="2">
        <v>43191</v>
      </c>
      <c r="B245" s="4">
        <v>5.05</v>
      </c>
      <c r="C245" s="4">
        <v>-0.02</v>
      </c>
    </row>
    <row r="246" spans="1:3" ht="15" thickBot="1" x14ac:dyDescent="0.35">
      <c r="A246" s="2">
        <v>43192</v>
      </c>
      <c r="B246" s="4">
        <v>4.28</v>
      </c>
      <c r="C246" s="4">
        <v>-0.02</v>
      </c>
    </row>
    <row r="247" spans="1:3" ht="15" thickBot="1" x14ac:dyDescent="0.35">
      <c r="A247" s="2">
        <v>43193</v>
      </c>
      <c r="B247" s="4">
        <v>4.12</v>
      </c>
      <c r="C247" s="4">
        <v>0.45</v>
      </c>
    </row>
    <row r="248" spans="1:3" ht="15" thickBot="1" x14ac:dyDescent="0.35">
      <c r="A248" s="2">
        <v>43194</v>
      </c>
      <c r="B248" s="4">
        <v>4.0599999999999996</v>
      </c>
      <c r="C248" s="4">
        <v>0.46</v>
      </c>
    </row>
    <row r="249" spans="1:3" ht="15" thickBot="1" x14ac:dyDescent="0.35">
      <c r="A249" s="2">
        <v>43195</v>
      </c>
      <c r="B249" s="4">
        <v>3.97</v>
      </c>
      <c r="C249" s="4">
        <v>0.5</v>
      </c>
    </row>
    <row r="250" spans="1:3" ht="15" thickBot="1" x14ac:dyDescent="0.35">
      <c r="A250" s="2">
        <v>43196</v>
      </c>
      <c r="B250" s="4">
        <v>3.86</v>
      </c>
      <c r="C250" s="4">
        <v>0.49</v>
      </c>
    </row>
    <row r="251" spans="1:3" ht="15" thickBot="1" x14ac:dyDescent="0.35">
      <c r="A251" s="2">
        <v>43197</v>
      </c>
      <c r="B251" s="4">
        <v>3.86</v>
      </c>
      <c r="C251" s="4">
        <v>0.49</v>
      </c>
    </row>
    <row r="252" spans="1:3" ht="15" thickBot="1" x14ac:dyDescent="0.35">
      <c r="A252" s="2">
        <v>43198</v>
      </c>
      <c r="B252" s="4">
        <v>3.86</v>
      </c>
      <c r="C252" s="4">
        <v>0.49</v>
      </c>
    </row>
    <row r="253" spans="1:3" ht="15" thickBot="1" x14ac:dyDescent="0.35">
      <c r="A253" s="2">
        <v>43199</v>
      </c>
      <c r="B253" s="4">
        <v>4.43</v>
      </c>
      <c r="C253" s="4">
        <v>0.52</v>
      </c>
    </row>
    <row r="254" spans="1:3" ht="15" thickBot="1" x14ac:dyDescent="0.35">
      <c r="A254" s="2">
        <v>43200</v>
      </c>
      <c r="B254" s="4">
        <v>5.36</v>
      </c>
      <c r="C254" s="4">
        <v>0.61</v>
      </c>
    </row>
    <row r="255" spans="1:3" ht="15" thickBot="1" x14ac:dyDescent="0.35">
      <c r="A255" s="2">
        <v>43201</v>
      </c>
      <c r="B255" s="4">
        <v>5.3</v>
      </c>
      <c r="C255" s="4">
        <v>0.68</v>
      </c>
    </row>
    <row r="256" spans="1:3" ht="15" thickBot="1" x14ac:dyDescent="0.35">
      <c r="A256" s="2">
        <v>43202</v>
      </c>
      <c r="B256" s="4">
        <v>5.57</v>
      </c>
      <c r="C256" s="4">
        <v>0.62</v>
      </c>
    </row>
    <row r="257" spans="1:3" ht="15" thickBot="1" x14ac:dyDescent="0.35">
      <c r="A257" s="2">
        <v>43203</v>
      </c>
      <c r="B257" s="4">
        <v>5.63</v>
      </c>
      <c r="C257" s="4">
        <v>0.72</v>
      </c>
    </row>
    <row r="258" spans="1:3" ht="15" thickBot="1" x14ac:dyDescent="0.35">
      <c r="A258" s="2">
        <v>43204</v>
      </c>
      <c r="B258" s="4">
        <v>5.63</v>
      </c>
      <c r="C258" s="4">
        <v>0.72</v>
      </c>
    </row>
    <row r="259" spans="1:3" ht="15" thickBot="1" x14ac:dyDescent="0.35">
      <c r="A259" s="2">
        <v>43205</v>
      </c>
      <c r="B259" s="4">
        <v>5.63</v>
      </c>
      <c r="C259" s="4">
        <v>0.72</v>
      </c>
    </row>
    <row r="260" spans="1:3" ht="15" thickBot="1" x14ac:dyDescent="0.35">
      <c r="A260" s="2">
        <v>43206</v>
      </c>
      <c r="B260" s="4">
        <v>5.12</v>
      </c>
      <c r="C260" s="4">
        <v>0.69</v>
      </c>
    </row>
    <row r="261" spans="1:3" ht="15" thickBot="1" x14ac:dyDescent="0.35">
      <c r="A261" s="2">
        <v>43207</v>
      </c>
      <c r="B261" s="4">
        <v>5.0999999999999996</v>
      </c>
      <c r="C261" s="4">
        <v>0.64</v>
      </c>
    </row>
    <row r="262" spans="1:3" ht="15" thickBot="1" x14ac:dyDescent="0.35">
      <c r="A262" s="2">
        <v>43208</v>
      </c>
      <c r="B262" s="4">
        <v>5.79</v>
      </c>
      <c r="C262" s="4">
        <v>0.64</v>
      </c>
    </row>
    <row r="263" spans="1:3" ht="15" thickBot="1" x14ac:dyDescent="0.35">
      <c r="A263" s="2">
        <v>43209</v>
      </c>
      <c r="B263" s="4">
        <v>5.66</v>
      </c>
      <c r="C263" s="4">
        <v>0.68</v>
      </c>
    </row>
    <row r="264" spans="1:3" ht="15" thickBot="1" x14ac:dyDescent="0.35">
      <c r="A264" s="2">
        <v>43210</v>
      </c>
      <c r="B264" s="4">
        <v>5.67</v>
      </c>
      <c r="C264" s="4">
        <v>0.71</v>
      </c>
    </row>
    <row r="265" spans="1:3" ht="15" thickBot="1" x14ac:dyDescent="0.35">
      <c r="A265" s="2">
        <v>43211</v>
      </c>
      <c r="B265" s="4">
        <v>5.67</v>
      </c>
      <c r="C265" s="4">
        <v>0.71</v>
      </c>
    </row>
    <row r="266" spans="1:3" ht="15" thickBot="1" x14ac:dyDescent="0.35">
      <c r="A266" s="2">
        <v>43212</v>
      </c>
      <c r="B266" s="4">
        <v>5.67</v>
      </c>
      <c r="C266" s="4">
        <v>0.71</v>
      </c>
    </row>
    <row r="267" spans="1:3" ht="15" thickBot="1" x14ac:dyDescent="0.35">
      <c r="A267" s="2">
        <v>43213</v>
      </c>
      <c r="B267" s="4">
        <v>5.74</v>
      </c>
      <c r="C267" s="4">
        <v>0.68</v>
      </c>
    </row>
    <row r="268" spans="1:3" ht="15" thickBot="1" x14ac:dyDescent="0.35">
      <c r="A268" s="2">
        <v>43214</v>
      </c>
      <c r="B268" s="4">
        <v>5.65</v>
      </c>
      <c r="C268" s="4">
        <v>0.7</v>
      </c>
    </row>
    <row r="269" spans="1:3" ht="15" thickBot="1" x14ac:dyDescent="0.35">
      <c r="A269" s="2">
        <v>43215</v>
      </c>
      <c r="B269" s="4">
        <v>5.58</v>
      </c>
      <c r="C269" s="4">
        <v>0.65</v>
      </c>
    </row>
    <row r="270" spans="1:3" ht="15" thickBot="1" x14ac:dyDescent="0.35">
      <c r="A270" s="2">
        <v>43216</v>
      </c>
      <c r="B270" s="4">
        <v>5.91</v>
      </c>
      <c r="C270" s="4">
        <v>0.71</v>
      </c>
    </row>
    <row r="271" spans="1:3" ht="15" thickBot="1" x14ac:dyDescent="0.35">
      <c r="A271" s="2">
        <v>43217</v>
      </c>
      <c r="B271" s="4">
        <v>5.87</v>
      </c>
      <c r="C271" s="4">
        <v>0.69</v>
      </c>
    </row>
    <row r="272" spans="1:3" ht="15" thickBot="1" x14ac:dyDescent="0.35">
      <c r="A272" s="2">
        <v>43218</v>
      </c>
      <c r="B272" s="4">
        <v>5.87</v>
      </c>
      <c r="C272" s="4">
        <v>0.69</v>
      </c>
    </row>
    <row r="273" spans="1:3" ht="15" thickBot="1" x14ac:dyDescent="0.35">
      <c r="A273" s="2">
        <v>43219</v>
      </c>
      <c r="B273" s="4">
        <v>5.87</v>
      </c>
      <c r="C273" s="4">
        <v>0.69</v>
      </c>
    </row>
    <row r="274" spans="1:3" ht="15" thickBot="1" x14ac:dyDescent="0.35">
      <c r="A274" s="2">
        <v>43220</v>
      </c>
      <c r="B274" s="4">
        <v>5.61</v>
      </c>
      <c r="C274" s="4">
        <v>0.74</v>
      </c>
    </row>
    <row r="275" spans="1:3" ht="15" thickBot="1" x14ac:dyDescent="0.35">
      <c r="A275" s="2">
        <v>43221</v>
      </c>
      <c r="B275" s="4">
        <v>5.0199999999999996</v>
      </c>
      <c r="C275" s="4">
        <v>0.41</v>
      </c>
    </row>
    <row r="276" spans="1:3" ht="15" thickBot="1" x14ac:dyDescent="0.35">
      <c r="A276" s="2">
        <v>43222</v>
      </c>
      <c r="B276" s="4">
        <v>5.18</v>
      </c>
      <c r="C276" s="4">
        <v>0.36</v>
      </c>
    </row>
    <row r="277" spans="1:3" ht="15" thickBot="1" x14ac:dyDescent="0.35">
      <c r="A277" s="2">
        <v>43223</v>
      </c>
      <c r="B277" s="4">
        <v>5.27</v>
      </c>
      <c r="C277" s="4">
        <v>0.37</v>
      </c>
    </row>
    <row r="278" spans="1:3" ht="15" thickBot="1" x14ac:dyDescent="0.35">
      <c r="A278" s="2">
        <v>43224</v>
      </c>
      <c r="B278" s="4">
        <v>5.1100000000000003</v>
      </c>
      <c r="C278" s="4">
        <v>0.34</v>
      </c>
    </row>
    <row r="279" spans="1:3" ht="15" thickBot="1" x14ac:dyDescent="0.35">
      <c r="A279" s="2">
        <v>43225</v>
      </c>
      <c r="B279" s="4">
        <v>5.1100000000000003</v>
      </c>
      <c r="C279" s="4">
        <v>0.34</v>
      </c>
    </row>
    <row r="280" spans="1:3" ht="15" thickBot="1" x14ac:dyDescent="0.35">
      <c r="A280" s="2">
        <v>43226</v>
      </c>
      <c r="B280" s="4">
        <v>5.1100000000000003</v>
      </c>
      <c r="C280" s="4">
        <v>0.34</v>
      </c>
    </row>
    <row r="281" spans="1:3" ht="15" thickBot="1" x14ac:dyDescent="0.35">
      <c r="A281" s="2">
        <v>43227</v>
      </c>
      <c r="B281" s="4">
        <v>5.28</v>
      </c>
      <c r="C281" s="4">
        <v>0.34</v>
      </c>
    </row>
    <row r="282" spans="1:3" ht="15" thickBot="1" x14ac:dyDescent="0.35">
      <c r="A282" s="2">
        <v>43228</v>
      </c>
      <c r="B282" s="4">
        <v>5.16</v>
      </c>
      <c r="C282" s="4">
        <v>0.23</v>
      </c>
    </row>
    <row r="283" spans="1:3" ht="15" thickBot="1" x14ac:dyDescent="0.35">
      <c r="A283" s="2">
        <v>43229</v>
      </c>
      <c r="B283" s="4">
        <v>5.4</v>
      </c>
      <c r="C283" s="4">
        <v>0.17</v>
      </c>
    </row>
    <row r="284" spans="1:3" ht="15" thickBot="1" x14ac:dyDescent="0.35">
      <c r="A284" s="2">
        <v>43230</v>
      </c>
      <c r="B284" s="4">
        <v>5.15</v>
      </c>
      <c r="C284" s="4">
        <v>0.11</v>
      </c>
    </row>
    <row r="285" spans="1:3" ht="15" thickBot="1" x14ac:dyDescent="0.35">
      <c r="A285" s="2">
        <v>43231</v>
      </c>
      <c r="B285" s="4">
        <v>4.8</v>
      </c>
      <c r="C285" s="4">
        <v>-0.01</v>
      </c>
    </row>
    <row r="286" spans="1:3" ht="15" thickBot="1" x14ac:dyDescent="0.35">
      <c r="A286" s="2">
        <v>43232</v>
      </c>
      <c r="B286" s="4">
        <v>4.8</v>
      </c>
      <c r="C286" s="4">
        <v>-0.01</v>
      </c>
    </row>
    <row r="287" spans="1:3" ht="15" thickBot="1" x14ac:dyDescent="0.35">
      <c r="A287" s="2">
        <v>43233</v>
      </c>
      <c r="B287" s="4">
        <v>4.8</v>
      </c>
      <c r="C287" s="4">
        <v>-0.01</v>
      </c>
    </row>
    <row r="288" spans="1:3" ht="15" thickBot="1" x14ac:dyDescent="0.35">
      <c r="A288" s="2">
        <v>43234</v>
      </c>
      <c r="B288" s="4">
        <v>5.18</v>
      </c>
      <c r="C288" s="4">
        <v>0.11</v>
      </c>
    </row>
    <row r="289" spans="1:3" ht="15" thickBot="1" x14ac:dyDescent="0.35">
      <c r="A289" s="2">
        <v>43235</v>
      </c>
      <c r="B289" s="4">
        <v>4.8</v>
      </c>
      <c r="C289" s="4">
        <v>-0.02</v>
      </c>
    </row>
    <row r="290" spans="1:3" ht="15" thickBot="1" x14ac:dyDescent="0.35">
      <c r="A290" s="2">
        <v>43236</v>
      </c>
      <c r="B290" s="4">
        <v>4.84</v>
      </c>
      <c r="C290" s="4">
        <v>-0.1</v>
      </c>
    </row>
    <row r="291" spans="1:3" ht="15" thickBot="1" x14ac:dyDescent="0.35">
      <c r="A291" s="2">
        <v>43237</v>
      </c>
      <c r="B291" s="4">
        <v>4.5599999999999996</v>
      </c>
      <c r="C291" s="4">
        <v>-0.04</v>
      </c>
    </row>
    <row r="292" spans="1:3" ht="15" thickBot="1" x14ac:dyDescent="0.35">
      <c r="A292" s="2">
        <v>43238</v>
      </c>
      <c r="B292" s="4">
        <v>4.04</v>
      </c>
      <c r="C292" s="4">
        <v>-0.1</v>
      </c>
    </row>
    <row r="293" spans="1:3" ht="15" thickBot="1" x14ac:dyDescent="0.35">
      <c r="A293" s="2">
        <v>43239</v>
      </c>
      <c r="B293" s="4">
        <v>4.04</v>
      </c>
      <c r="C293" s="4">
        <v>-0.1</v>
      </c>
    </row>
    <row r="294" spans="1:3" ht="15" thickBot="1" x14ac:dyDescent="0.35">
      <c r="A294" s="2">
        <v>43240</v>
      </c>
      <c r="B294" s="4">
        <v>4.04</v>
      </c>
      <c r="C294" s="4">
        <v>-0.1</v>
      </c>
    </row>
    <row r="295" spans="1:3" ht="15" thickBot="1" x14ac:dyDescent="0.35">
      <c r="A295" s="2">
        <v>43241</v>
      </c>
      <c r="B295" s="4">
        <v>4.16</v>
      </c>
      <c r="C295" s="4">
        <v>-0.13</v>
      </c>
    </row>
    <row r="296" spans="1:3" ht="15" thickBot="1" x14ac:dyDescent="0.35">
      <c r="A296" s="2">
        <v>43242</v>
      </c>
      <c r="B296" s="4">
        <v>4.1900000000000004</v>
      </c>
      <c r="C296" s="4">
        <v>-7.0000000000000007E-2</v>
      </c>
    </row>
    <row r="297" spans="1:3" ht="15" thickBot="1" x14ac:dyDescent="0.35">
      <c r="A297" s="2">
        <v>43243</v>
      </c>
      <c r="B297" s="4">
        <v>4.16</v>
      </c>
      <c r="C297" s="4">
        <v>-0.1</v>
      </c>
    </row>
    <row r="298" spans="1:3" ht="15" thickBot="1" x14ac:dyDescent="0.35">
      <c r="A298" s="2">
        <v>43244</v>
      </c>
      <c r="B298" s="4">
        <v>3.92</v>
      </c>
      <c r="C298" s="4">
        <v>-0.1</v>
      </c>
    </row>
    <row r="299" spans="1:3" ht="15" thickBot="1" x14ac:dyDescent="0.35">
      <c r="A299" s="2">
        <v>43245</v>
      </c>
      <c r="B299" s="4">
        <v>3.63</v>
      </c>
      <c r="C299" s="4">
        <v>-0.06</v>
      </c>
    </row>
    <row r="300" spans="1:3" ht="15" thickBot="1" x14ac:dyDescent="0.35">
      <c r="A300" s="2">
        <v>43246</v>
      </c>
      <c r="B300" s="4">
        <v>3.63</v>
      </c>
      <c r="C300" s="4">
        <v>-0.06</v>
      </c>
    </row>
    <row r="301" spans="1:3" ht="15" thickBot="1" x14ac:dyDescent="0.35">
      <c r="A301" s="2">
        <v>43247</v>
      </c>
      <c r="B301" s="4">
        <v>3.63</v>
      </c>
      <c r="C301" s="4">
        <v>-0.06</v>
      </c>
    </row>
    <row r="302" spans="1:3" ht="15" thickBot="1" x14ac:dyDescent="0.35">
      <c r="A302" s="2">
        <v>43248</v>
      </c>
      <c r="B302" s="4">
        <v>3.44</v>
      </c>
      <c r="C302" s="4">
        <v>-0.06</v>
      </c>
    </row>
    <row r="303" spans="1:3" ht="15" thickBot="1" x14ac:dyDescent="0.35">
      <c r="A303" s="2">
        <v>43249</v>
      </c>
      <c r="B303" s="4">
        <v>3.3</v>
      </c>
      <c r="C303" s="4">
        <v>-0.2</v>
      </c>
    </row>
    <row r="304" spans="1:3" ht="15" thickBot="1" x14ac:dyDescent="0.35">
      <c r="A304" s="2">
        <v>43250</v>
      </c>
      <c r="B304" s="4">
        <v>3.62</v>
      </c>
      <c r="C304" s="4">
        <v>-0.2</v>
      </c>
    </row>
    <row r="305" spans="1:3" ht="15" thickBot="1" x14ac:dyDescent="0.35">
      <c r="A305" s="2">
        <v>43251</v>
      </c>
      <c r="B305" s="4">
        <v>3.7</v>
      </c>
      <c r="C305" s="4">
        <v>-0.33</v>
      </c>
    </row>
    <row r="306" spans="1:3" ht="15" thickBot="1" x14ac:dyDescent="0.35">
      <c r="A306" s="2">
        <v>43252</v>
      </c>
      <c r="B306" s="4">
        <v>3.66</v>
      </c>
      <c r="C306" s="4">
        <v>0.16</v>
      </c>
    </row>
    <row r="307" spans="1:3" ht="15" thickBot="1" x14ac:dyDescent="0.35">
      <c r="A307" s="2">
        <v>43253</v>
      </c>
      <c r="B307" s="4">
        <v>3.66</v>
      </c>
      <c r="C307" s="4">
        <v>0.16</v>
      </c>
    </row>
    <row r="308" spans="1:3" ht="15" thickBot="1" x14ac:dyDescent="0.35">
      <c r="A308" s="2">
        <v>43254</v>
      </c>
      <c r="B308" s="4">
        <v>3.66</v>
      </c>
      <c r="C308" s="4">
        <v>0.16</v>
      </c>
    </row>
    <row r="309" spans="1:3" ht="15" thickBot="1" x14ac:dyDescent="0.35">
      <c r="A309" s="2">
        <v>43255</v>
      </c>
      <c r="B309" s="4">
        <v>3.08</v>
      </c>
      <c r="C309" s="4">
        <v>0.09</v>
      </c>
    </row>
    <row r="310" spans="1:3" ht="15" thickBot="1" x14ac:dyDescent="0.35">
      <c r="A310" s="2">
        <v>43256</v>
      </c>
      <c r="B310" s="4">
        <v>3.38</v>
      </c>
      <c r="C310" s="4">
        <v>0.09</v>
      </c>
    </row>
    <row r="311" spans="1:3" ht="15" thickBot="1" x14ac:dyDescent="0.35">
      <c r="A311" s="2">
        <v>43257</v>
      </c>
      <c r="B311" s="4">
        <v>3.76</v>
      </c>
      <c r="C311" s="4">
        <v>0.21</v>
      </c>
    </row>
    <row r="312" spans="1:3" ht="15" thickBot="1" x14ac:dyDescent="0.35">
      <c r="A312" s="2">
        <v>43258</v>
      </c>
      <c r="B312" s="4">
        <v>4.08</v>
      </c>
      <c r="C312" s="4">
        <v>0.21</v>
      </c>
    </row>
    <row r="313" spans="1:3" ht="15" thickBot="1" x14ac:dyDescent="0.35">
      <c r="A313" s="2">
        <v>43259</v>
      </c>
      <c r="B313" s="4">
        <v>3.6</v>
      </c>
      <c r="C313" s="4">
        <v>0.06</v>
      </c>
    </row>
    <row r="314" spans="1:3" ht="15" thickBot="1" x14ac:dyDescent="0.35">
      <c r="A314" s="2">
        <v>43260</v>
      </c>
      <c r="B314" s="4">
        <v>3.6</v>
      </c>
      <c r="C314" s="4">
        <v>0.06</v>
      </c>
    </row>
    <row r="315" spans="1:3" ht="15" thickBot="1" x14ac:dyDescent="0.35">
      <c r="A315" s="2">
        <v>43261</v>
      </c>
      <c r="B315" s="4">
        <v>3.6</v>
      </c>
      <c r="C315" s="4">
        <v>0.06</v>
      </c>
    </row>
    <row r="316" spans="1:3" ht="15" thickBot="1" x14ac:dyDescent="0.35">
      <c r="A316" s="2">
        <v>43262</v>
      </c>
      <c r="B316" s="4">
        <v>3.54</v>
      </c>
      <c r="C316" s="4">
        <v>0.13</v>
      </c>
    </row>
    <row r="317" spans="1:3" ht="15" thickBot="1" x14ac:dyDescent="0.35">
      <c r="A317" s="2">
        <v>43263</v>
      </c>
      <c r="B317" s="4">
        <v>3.33</v>
      </c>
      <c r="C317" s="4">
        <v>0.13</v>
      </c>
    </row>
    <row r="318" spans="1:3" ht="15" thickBot="1" x14ac:dyDescent="0.35">
      <c r="A318" s="2">
        <v>43264</v>
      </c>
      <c r="B318" s="4">
        <v>3.23</v>
      </c>
      <c r="C318" s="4">
        <v>0.15</v>
      </c>
    </row>
    <row r="319" spans="1:3" ht="15" thickBot="1" x14ac:dyDescent="0.35">
      <c r="A319" s="2">
        <v>43265</v>
      </c>
      <c r="B319" s="4">
        <v>3.39</v>
      </c>
      <c r="C319" s="4">
        <v>0.2</v>
      </c>
    </row>
    <row r="320" spans="1:3" ht="15" thickBot="1" x14ac:dyDescent="0.35">
      <c r="A320" s="2">
        <v>43266</v>
      </c>
      <c r="B320" s="4">
        <v>3.32</v>
      </c>
      <c r="C320" s="4">
        <v>0.19</v>
      </c>
    </row>
    <row r="321" spans="1:3" ht="15" thickBot="1" x14ac:dyDescent="0.35">
      <c r="A321" s="2">
        <v>43267</v>
      </c>
      <c r="B321" s="4">
        <v>3.32</v>
      </c>
      <c r="C321" s="4">
        <v>0.19</v>
      </c>
    </row>
    <row r="322" spans="1:3" ht="15" thickBot="1" x14ac:dyDescent="0.35">
      <c r="A322" s="2">
        <v>43268</v>
      </c>
      <c r="B322" s="4">
        <v>3.32</v>
      </c>
      <c r="C322" s="4">
        <v>0.19</v>
      </c>
    </row>
    <row r="323" spans="1:3" ht="15" thickBot="1" x14ac:dyDescent="0.35">
      <c r="A323" s="2">
        <v>43269</v>
      </c>
      <c r="B323" s="4">
        <v>3.68</v>
      </c>
      <c r="C323" s="4">
        <v>0.18</v>
      </c>
    </row>
    <row r="324" spans="1:3" ht="15" thickBot="1" x14ac:dyDescent="0.35">
      <c r="A324" s="2">
        <v>43270</v>
      </c>
      <c r="B324" s="4">
        <v>3.83</v>
      </c>
      <c r="C324" s="4">
        <v>0.24</v>
      </c>
    </row>
    <row r="325" spans="1:3" ht="15" thickBot="1" x14ac:dyDescent="0.35">
      <c r="A325" s="2">
        <v>43271</v>
      </c>
      <c r="B325" s="4">
        <v>3.84</v>
      </c>
      <c r="C325" s="4">
        <v>0.18</v>
      </c>
    </row>
    <row r="326" spans="1:3" ht="15" thickBot="1" x14ac:dyDescent="0.35">
      <c r="A326" s="2">
        <v>43272</v>
      </c>
      <c r="B326" s="4">
        <v>3.36</v>
      </c>
      <c r="C326" s="4">
        <v>0.12</v>
      </c>
    </row>
    <row r="327" spans="1:3" ht="15" thickBot="1" x14ac:dyDescent="0.35">
      <c r="A327" s="2">
        <v>43273</v>
      </c>
      <c r="B327" s="4">
        <v>3.78</v>
      </c>
      <c r="C327" s="4">
        <v>-0.02</v>
      </c>
    </row>
    <row r="328" spans="1:3" ht="15" thickBot="1" x14ac:dyDescent="0.35">
      <c r="A328" s="2">
        <v>43274</v>
      </c>
      <c r="B328" s="4">
        <v>3.78</v>
      </c>
      <c r="C328" s="4">
        <v>-0.02</v>
      </c>
    </row>
    <row r="329" spans="1:3" ht="15" thickBot="1" x14ac:dyDescent="0.35">
      <c r="A329" s="2">
        <v>43275</v>
      </c>
      <c r="B329" s="4">
        <v>3.78</v>
      </c>
      <c r="C329" s="4">
        <v>-0.02</v>
      </c>
    </row>
    <row r="330" spans="1:3" ht="15" thickBot="1" x14ac:dyDescent="0.35">
      <c r="A330" s="2">
        <v>43276</v>
      </c>
      <c r="B330" s="4">
        <v>3.31</v>
      </c>
      <c r="C330" s="4">
        <v>-0.19</v>
      </c>
    </row>
    <row r="331" spans="1:3" ht="15" thickBot="1" x14ac:dyDescent="0.35">
      <c r="A331" s="2">
        <v>43277</v>
      </c>
      <c r="B331" s="4">
        <v>3.38</v>
      </c>
      <c r="C331" s="4">
        <v>-0.15</v>
      </c>
    </row>
    <row r="332" spans="1:3" ht="15" thickBot="1" x14ac:dyDescent="0.35">
      <c r="A332" s="2">
        <v>43278</v>
      </c>
      <c r="B332" s="4">
        <v>3.7</v>
      </c>
      <c r="C332" s="4">
        <v>-0.19</v>
      </c>
    </row>
    <row r="333" spans="1:3" ht="15" thickBot="1" x14ac:dyDescent="0.35">
      <c r="A333" s="2">
        <v>43279</v>
      </c>
      <c r="B333" s="4">
        <v>4.01</v>
      </c>
      <c r="C333" s="4">
        <v>-0.2</v>
      </c>
    </row>
    <row r="334" spans="1:3" ht="15" thickBot="1" x14ac:dyDescent="0.35">
      <c r="A334" s="2">
        <v>43280</v>
      </c>
      <c r="B334" s="4">
        <v>4.66</v>
      </c>
      <c r="C334" s="4">
        <v>-0.16</v>
      </c>
    </row>
    <row r="335" spans="1:3" ht="15" thickBot="1" x14ac:dyDescent="0.35">
      <c r="A335" s="2">
        <v>43281</v>
      </c>
      <c r="B335" s="4">
        <v>4.66</v>
      </c>
      <c r="C335" s="4">
        <v>-0.16</v>
      </c>
    </row>
    <row r="336" spans="1:3" ht="15" thickBot="1" x14ac:dyDescent="0.35">
      <c r="A336" s="2">
        <v>43282</v>
      </c>
      <c r="B336" s="4">
        <v>4.66</v>
      </c>
      <c r="C336" s="4">
        <v>-0.16</v>
      </c>
    </row>
    <row r="337" spans="1:3" ht="15" thickBot="1" x14ac:dyDescent="0.35">
      <c r="A337" s="2">
        <v>43283</v>
      </c>
      <c r="B337" s="4">
        <v>4.33</v>
      </c>
      <c r="C337" s="4">
        <v>0.26</v>
      </c>
    </row>
    <row r="338" spans="1:3" ht="15" thickBot="1" x14ac:dyDescent="0.35">
      <c r="A338" s="2">
        <v>43284</v>
      </c>
      <c r="B338" s="4">
        <v>4.46</v>
      </c>
      <c r="C338" s="4">
        <v>0.25</v>
      </c>
    </row>
    <row r="339" spans="1:3" ht="15" thickBot="1" x14ac:dyDescent="0.35">
      <c r="A339" s="2">
        <v>43285</v>
      </c>
      <c r="B339" s="4">
        <v>4.47</v>
      </c>
      <c r="C339" s="4">
        <v>0.34</v>
      </c>
    </row>
    <row r="340" spans="1:3" ht="15" thickBot="1" x14ac:dyDescent="0.35">
      <c r="A340" s="2">
        <v>43286</v>
      </c>
      <c r="B340" s="4">
        <v>3.84</v>
      </c>
      <c r="C340" s="4">
        <v>0.26</v>
      </c>
    </row>
    <row r="341" spans="1:3" ht="15" thickBot="1" x14ac:dyDescent="0.35">
      <c r="A341" s="2">
        <v>43287</v>
      </c>
      <c r="B341" s="4">
        <v>3.3</v>
      </c>
      <c r="C341" s="4">
        <v>0.16</v>
      </c>
    </row>
    <row r="342" spans="1:3" ht="15" thickBot="1" x14ac:dyDescent="0.35">
      <c r="A342" s="2">
        <v>43288</v>
      </c>
      <c r="B342" s="4">
        <v>3.3</v>
      </c>
      <c r="C342" s="4">
        <v>0.16</v>
      </c>
    </row>
    <row r="343" spans="1:3" ht="15" thickBot="1" x14ac:dyDescent="0.35">
      <c r="A343" s="2">
        <v>43289</v>
      </c>
      <c r="B343" s="4">
        <v>3.3</v>
      </c>
      <c r="C343" s="4">
        <v>0.16</v>
      </c>
    </row>
    <row r="344" spans="1:3" ht="15" thickBot="1" x14ac:dyDescent="0.35">
      <c r="A344" s="2">
        <v>43290</v>
      </c>
      <c r="B344" s="4">
        <v>3.43</v>
      </c>
      <c r="C344" s="4">
        <v>0.17</v>
      </c>
    </row>
    <row r="345" spans="1:3" ht="15" thickBot="1" x14ac:dyDescent="0.35">
      <c r="A345" s="2">
        <v>43291</v>
      </c>
      <c r="B345" s="4">
        <v>3.67</v>
      </c>
      <c r="C345" s="4">
        <v>0.17</v>
      </c>
    </row>
    <row r="346" spans="1:3" ht="15" thickBot="1" x14ac:dyDescent="0.35">
      <c r="A346" s="2">
        <v>43292</v>
      </c>
      <c r="B346" s="4">
        <v>1.9</v>
      </c>
      <c r="C346" s="4">
        <v>0.03</v>
      </c>
    </row>
    <row r="347" spans="1:3" ht="15" thickBot="1" x14ac:dyDescent="0.35">
      <c r="A347" s="2">
        <v>43293</v>
      </c>
      <c r="B347" s="4">
        <v>1.85</v>
      </c>
      <c r="C347" s="4">
        <v>-0.08</v>
      </c>
    </row>
    <row r="348" spans="1:3" ht="15" thickBot="1" x14ac:dyDescent="0.35">
      <c r="A348" s="2">
        <v>43294</v>
      </c>
      <c r="B348" s="4">
        <v>2.2400000000000002</v>
      </c>
      <c r="C348" s="4">
        <v>0.04</v>
      </c>
    </row>
    <row r="349" spans="1:3" ht="15" thickBot="1" x14ac:dyDescent="0.35">
      <c r="A349" s="2">
        <v>43295</v>
      </c>
      <c r="B349" s="4">
        <v>2.2400000000000002</v>
      </c>
      <c r="C349" s="4">
        <v>0.04</v>
      </c>
    </row>
    <row r="350" spans="1:3" ht="15" thickBot="1" x14ac:dyDescent="0.35">
      <c r="A350" s="2">
        <v>43296</v>
      </c>
      <c r="B350" s="4">
        <v>2.2400000000000002</v>
      </c>
      <c r="C350" s="4">
        <v>0.04</v>
      </c>
    </row>
    <row r="351" spans="1:3" ht="15" thickBot="1" x14ac:dyDescent="0.35">
      <c r="A351" s="2">
        <v>43297</v>
      </c>
      <c r="B351" s="4">
        <v>1.51</v>
      </c>
      <c r="C351" s="4">
        <v>-0.03</v>
      </c>
    </row>
    <row r="352" spans="1:3" ht="15" thickBot="1" x14ac:dyDescent="0.35">
      <c r="A352" s="2">
        <v>43298</v>
      </c>
      <c r="B352" s="4">
        <v>1.51</v>
      </c>
      <c r="C352" s="4">
        <v>-0.14000000000000001</v>
      </c>
    </row>
    <row r="353" spans="1:3" ht="15" thickBot="1" x14ac:dyDescent="0.35">
      <c r="A353" s="2">
        <v>43299</v>
      </c>
      <c r="B353" s="4">
        <v>1.63</v>
      </c>
      <c r="C353" s="4">
        <v>-0.15</v>
      </c>
    </row>
    <row r="354" spans="1:3" ht="15" thickBot="1" x14ac:dyDescent="0.35">
      <c r="A354" s="2">
        <v>43300</v>
      </c>
      <c r="B354" s="4">
        <v>1.43</v>
      </c>
      <c r="C354" s="4">
        <v>0.01</v>
      </c>
    </row>
    <row r="355" spans="1:3" ht="15" thickBot="1" x14ac:dyDescent="0.35">
      <c r="A355" s="2">
        <v>43301</v>
      </c>
      <c r="B355" s="4">
        <v>1.43</v>
      </c>
      <c r="C355" s="4">
        <v>-0.04</v>
      </c>
    </row>
    <row r="356" spans="1:3" ht="15" thickBot="1" x14ac:dyDescent="0.35">
      <c r="A356" s="2">
        <v>43302</v>
      </c>
      <c r="B356" s="4">
        <v>1.43</v>
      </c>
      <c r="C356" s="4">
        <v>-0.04</v>
      </c>
    </row>
    <row r="357" spans="1:3" ht="15" thickBot="1" x14ac:dyDescent="0.35">
      <c r="A357" s="2">
        <v>43303</v>
      </c>
      <c r="B357" s="4">
        <v>1.43</v>
      </c>
      <c r="C357" s="4">
        <v>-0.04</v>
      </c>
    </row>
    <row r="358" spans="1:3" ht="15" thickBot="1" x14ac:dyDescent="0.35">
      <c r="A358" s="2">
        <v>43304</v>
      </c>
      <c r="B358" s="4">
        <v>0.67</v>
      </c>
      <c r="C358" s="4">
        <v>-0.13</v>
      </c>
    </row>
    <row r="359" spans="1:3" ht="15" thickBot="1" x14ac:dyDescent="0.35">
      <c r="A359" s="2">
        <v>43305</v>
      </c>
      <c r="B359" s="4">
        <v>0.5</v>
      </c>
      <c r="C359" s="4">
        <v>-0.23</v>
      </c>
    </row>
    <row r="360" spans="1:3" ht="15" thickBot="1" x14ac:dyDescent="0.35">
      <c r="A360" s="2">
        <v>43306</v>
      </c>
      <c r="B360" s="4">
        <v>0.34</v>
      </c>
      <c r="C360" s="4">
        <v>-0.3</v>
      </c>
    </row>
    <row r="361" spans="1:3" ht="15" thickBot="1" x14ac:dyDescent="0.35">
      <c r="A361" s="2">
        <v>43307</v>
      </c>
      <c r="B361" s="4">
        <v>0.41</v>
      </c>
      <c r="C361" s="4">
        <v>-0.37</v>
      </c>
    </row>
    <row r="362" spans="1:3" ht="15" thickBot="1" x14ac:dyDescent="0.35">
      <c r="A362" s="2">
        <v>43308</v>
      </c>
      <c r="B362" s="4">
        <v>0.76</v>
      </c>
      <c r="C362" s="4">
        <v>-0.36</v>
      </c>
    </row>
    <row r="363" spans="1:3" ht="15" thickBot="1" x14ac:dyDescent="0.35">
      <c r="A363" s="2">
        <v>43309</v>
      </c>
      <c r="B363" s="4">
        <v>0.76</v>
      </c>
      <c r="C363" s="4">
        <v>-0.36</v>
      </c>
    </row>
    <row r="364" spans="1:3" ht="15" thickBot="1" x14ac:dyDescent="0.35">
      <c r="A364" s="2">
        <v>43310</v>
      </c>
      <c r="B364" s="4">
        <v>0.76</v>
      </c>
      <c r="C364" s="4">
        <v>-0.36</v>
      </c>
    </row>
    <row r="365" spans="1:3" ht="15" thickBot="1" x14ac:dyDescent="0.35">
      <c r="A365" s="2">
        <v>43311</v>
      </c>
      <c r="B365" s="4">
        <v>0.83</v>
      </c>
      <c r="C365" s="4">
        <v>-0.35</v>
      </c>
    </row>
    <row r="366" spans="1:3" ht="15" thickBot="1" x14ac:dyDescent="0.35">
      <c r="A366" s="2">
        <v>43312</v>
      </c>
      <c r="B366" s="4">
        <v>1.32</v>
      </c>
      <c r="C366" s="4">
        <v>-0.35</v>
      </c>
    </row>
    <row r="367" spans="1:3" ht="15" thickBot="1" x14ac:dyDescent="0.35">
      <c r="A367" s="2">
        <v>43313</v>
      </c>
      <c r="B367" s="4">
        <v>1.27</v>
      </c>
      <c r="C367" s="4">
        <v>-0.12</v>
      </c>
    </row>
    <row r="368" spans="1:3" ht="15" thickBot="1" x14ac:dyDescent="0.35">
      <c r="A368" s="2">
        <v>43314</v>
      </c>
      <c r="B368" s="4">
        <v>1.45</v>
      </c>
      <c r="C368" s="4">
        <v>-0.17</v>
      </c>
    </row>
    <row r="369" spans="1:3" ht="15" thickBot="1" x14ac:dyDescent="0.35">
      <c r="A369" s="2">
        <v>43315</v>
      </c>
      <c r="B369" s="4">
        <v>1.21</v>
      </c>
      <c r="C369" s="4">
        <v>-0.24</v>
      </c>
    </row>
    <row r="370" spans="1:3" ht="15" thickBot="1" x14ac:dyDescent="0.35">
      <c r="A370" s="2">
        <v>43316</v>
      </c>
      <c r="B370" s="4">
        <v>1.21</v>
      </c>
      <c r="C370" s="4">
        <v>-0.24</v>
      </c>
    </row>
    <row r="371" spans="1:3" ht="15" thickBot="1" x14ac:dyDescent="0.35">
      <c r="A371" s="2">
        <v>43317</v>
      </c>
      <c r="B371" s="4">
        <v>1.21</v>
      </c>
      <c r="C371" s="4">
        <v>-0.24</v>
      </c>
    </row>
    <row r="372" spans="1:3" ht="15" thickBot="1" x14ac:dyDescent="0.35">
      <c r="A372" s="2">
        <v>43318</v>
      </c>
      <c r="B372" s="4">
        <v>1.19</v>
      </c>
      <c r="C372" s="4">
        <v>-0.24</v>
      </c>
    </row>
    <row r="373" spans="1:3" ht="15" thickBot="1" x14ac:dyDescent="0.35">
      <c r="A373" s="2">
        <v>43319</v>
      </c>
      <c r="B373" s="4">
        <v>1.1599999999999999</v>
      </c>
      <c r="C373" s="4">
        <v>-0.35</v>
      </c>
    </row>
    <row r="374" spans="1:3" ht="15" thickBot="1" x14ac:dyDescent="0.35">
      <c r="A374" s="2">
        <v>43320</v>
      </c>
      <c r="B374" s="4">
        <v>0.85</v>
      </c>
      <c r="C374" s="4">
        <v>-0.32</v>
      </c>
    </row>
    <row r="375" spans="1:3" ht="15" thickBot="1" x14ac:dyDescent="0.35">
      <c r="A375" s="2">
        <v>43321</v>
      </c>
      <c r="B375" s="4">
        <v>0.71</v>
      </c>
      <c r="C375" s="4">
        <v>-0.28999999999999998</v>
      </c>
    </row>
    <row r="376" spans="1:3" ht="15" thickBot="1" x14ac:dyDescent="0.35">
      <c r="A376" s="2">
        <v>43322</v>
      </c>
      <c r="B376" s="4">
        <v>0.86</v>
      </c>
      <c r="C376" s="4">
        <v>-0.3</v>
      </c>
    </row>
    <row r="377" spans="1:3" ht="15" thickBot="1" x14ac:dyDescent="0.35">
      <c r="A377" s="2">
        <v>43323</v>
      </c>
      <c r="B377" s="4">
        <v>0.86</v>
      </c>
      <c r="C377" s="4">
        <v>-0.3</v>
      </c>
    </row>
    <row r="378" spans="1:3" ht="15" thickBot="1" x14ac:dyDescent="0.35">
      <c r="A378" s="2">
        <v>43324</v>
      </c>
      <c r="B378" s="4">
        <v>0.86</v>
      </c>
      <c r="C378" s="4">
        <v>-0.3</v>
      </c>
    </row>
    <row r="379" spans="1:3" ht="15" thickBot="1" x14ac:dyDescent="0.35">
      <c r="A379" s="2">
        <v>43325</v>
      </c>
      <c r="B379" s="4">
        <v>0.91</v>
      </c>
      <c r="C379" s="4">
        <v>-0.3</v>
      </c>
    </row>
    <row r="380" spans="1:3" ht="15" thickBot="1" x14ac:dyDescent="0.35">
      <c r="A380" s="2">
        <v>43326</v>
      </c>
      <c r="B380" s="4">
        <v>0.86</v>
      </c>
      <c r="C380" s="4">
        <v>-0.39</v>
      </c>
    </row>
    <row r="381" spans="1:3" ht="15" thickBot="1" x14ac:dyDescent="0.35">
      <c r="A381" s="2">
        <v>43327</v>
      </c>
      <c r="B381" s="4">
        <v>0.57999999999999996</v>
      </c>
      <c r="C381" s="4">
        <v>-0.39</v>
      </c>
    </row>
    <row r="382" spans="1:3" ht="15" thickBot="1" x14ac:dyDescent="0.35">
      <c r="A382" s="2">
        <v>43328</v>
      </c>
      <c r="B382" s="4">
        <v>0.74</v>
      </c>
      <c r="C382" s="4">
        <v>-0.32</v>
      </c>
    </row>
    <row r="383" spans="1:3" ht="15" thickBot="1" x14ac:dyDescent="0.35">
      <c r="A383" s="2">
        <v>43329</v>
      </c>
      <c r="B383" s="4">
        <v>0.97</v>
      </c>
      <c r="C383" s="4">
        <v>-0.22</v>
      </c>
    </row>
    <row r="384" spans="1:3" ht="15" thickBot="1" x14ac:dyDescent="0.35">
      <c r="A384" s="2">
        <v>43330</v>
      </c>
      <c r="B384" s="4">
        <v>0.97</v>
      </c>
      <c r="C384" s="4">
        <v>-0.22</v>
      </c>
    </row>
    <row r="385" spans="1:3" ht="15" thickBot="1" x14ac:dyDescent="0.35">
      <c r="A385" s="2">
        <v>43331</v>
      </c>
      <c r="B385" s="4">
        <v>0.97</v>
      </c>
      <c r="C385" s="4">
        <v>-0.22</v>
      </c>
    </row>
    <row r="386" spans="1:3" ht="15" thickBot="1" x14ac:dyDescent="0.35">
      <c r="A386" s="2">
        <v>43332</v>
      </c>
      <c r="B386" s="4">
        <v>1.02</v>
      </c>
      <c r="C386" s="4">
        <v>-0.23</v>
      </c>
    </row>
    <row r="387" spans="1:3" ht="15" thickBot="1" x14ac:dyDescent="0.35">
      <c r="A387" s="2">
        <v>43333</v>
      </c>
      <c r="B387" s="4">
        <v>1.42</v>
      </c>
      <c r="C387" s="4">
        <v>-0.3</v>
      </c>
    </row>
    <row r="388" spans="1:3" ht="15" thickBot="1" x14ac:dyDescent="0.35">
      <c r="A388" s="2">
        <v>43334</v>
      </c>
      <c r="B388" s="4">
        <v>1.62</v>
      </c>
      <c r="C388" s="4">
        <v>-0.22</v>
      </c>
    </row>
    <row r="389" spans="1:3" ht="15" thickBot="1" x14ac:dyDescent="0.35">
      <c r="A389" s="2">
        <v>43335</v>
      </c>
      <c r="B389" s="4">
        <v>1.46</v>
      </c>
      <c r="C389" s="4">
        <v>-0.25</v>
      </c>
    </row>
    <row r="390" spans="1:3" ht="15" thickBot="1" x14ac:dyDescent="0.35">
      <c r="A390" s="2">
        <v>43336</v>
      </c>
      <c r="B390" s="4">
        <v>1.87</v>
      </c>
      <c r="C390" s="4">
        <v>-0.17</v>
      </c>
    </row>
    <row r="391" spans="1:3" ht="15" thickBot="1" x14ac:dyDescent="0.35">
      <c r="A391" s="2">
        <v>43337</v>
      </c>
      <c r="B391" s="4">
        <v>1.87</v>
      </c>
      <c r="C391" s="4">
        <v>-0.17</v>
      </c>
    </row>
    <row r="392" spans="1:3" ht="15" thickBot="1" x14ac:dyDescent="0.35">
      <c r="A392" s="2">
        <v>43338</v>
      </c>
      <c r="B392" s="4">
        <v>1.87</v>
      </c>
      <c r="C392" s="4">
        <v>-0.17</v>
      </c>
    </row>
    <row r="393" spans="1:3" ht="15" thickBot="1" x14ac:dyDescent="0.35">
      <c r="A393" s="2">
        <v>43339</v>
      </c>
      <c r="B393" s="4">
        <v>1.94</v>
      </c>
      <c r="C393" s="4">
        <v>-0.17</v>
      </c>
    </row>
    <row r="394" spans="1:3" ht="15" thickBot="1" x14ac:dyDescent="0.35">
      <c r="A394" s="2">
        <v>43340</v>
      </c>
      <c r="B394" s="4">
        <v>1.9</v>
      </c>
      <c r="C394" s="4">
        <v>-0.04</v>
      </c>
    </row>
    <row r="395" spans="1:3" ht="15" thickBot="1" x14ac:dyDescent="0.35">
      <c r="A395" s="2">
        <v>43341</v>
      </c>
      <c r="B395" s="4">
        <v>2.17</v>
      </c>
      <c r="C395" s="4">
        <v>-0.17</v>
      </c>
    </row>
    <row r="396" spans="1:3" ht="15" thickBot="1" x14ac:dyDescent="0.35">
      <c r="A396" s="2">
        <v>43342</v>
      </c>
      <c r="B396" s="4">
        <v>2.39</v>
      </c>
      <c r="C396" s="4">
        <v>-0.14000000000000001</v>
      </c>
    </row>
    <row r="397" spans="1:3" ht="15" thickBot="1" x14ac:dyDescent="0.35">
      <c r="A397" s="2">
        <v>43343</v>
      </c>
      <c r="B397" s="4">
        <v>2.46</v>
      </c>
      <c r="C397" s="4">
        <v>-0.14000000000000001</v>
      </c>
    </row>
    <row r="398" spans="1:3" ht="15" thickBot="1" x14ac:dyDescent="0.35">
      <c r="A398" s="2">
        <v>43344</v>
      </c>
      <c r="B398" s="4">
        <v>2.46</v>
      </c>
      <c r="C398" s="4">
        <v>-0.14000000000000001</v>
      </c>
    </row>
    <row r="399" spans="1:3" ht="15" thickBot="1" x14ac:dyDescent="0.35">
      <c r="A399" s="2">
        <v>43345</v>
      </c>
      <c r="B399" s="4">
        <v>2.46</v>
      </c>
      <c r="C399" s="4">
        <v>-0.14000000000000001</v>
      </c>
    </row>
    <row r="400" spans="1:3" ht="15" thickBot="1" x14ac:dyDescent="0.35">
      <c r="A400" s="2">
        <v>43346</v>
      </c>
      <c r="B400" s="4">
        <v>3.1</v>
      </c>
      <c r="C400" s="4">
        <v>0.23</v>
      </c>
    </row>
    <row r="401" spans="1:3" ht="15" thickBot="1" x14ac:dyDescent="0.35">
      <c r="A401" s="2">
        <v>43347</v>
      </c>
      <c r="B401" s="4">
        <v>3.13</v>
      </c>
      <c r="C401" s="4">
        <v>0.24</v>
      </c>
    </row>
    <row r="402" spans="1:3" ht="15" thickBot="1" x14ac:dyDescent="0.35">
      <c r="A402" s="2">
        <v>43348</v>
      </c>
      <c r="B402" s="4">
        <v>3.06</v>
      </c>
      <c r="C402" s="4">
        <v>0.35</v>
      </c>
    </row>
    <row r="403" spans="1:3" ht="15" thickBot="1" x14ac:dyDescent="0.35">
      <c r="A403" s="2">
        <v>43349</v>
      </c>
      <c r="B403" s="4">
        <v>2.94</v>
      </c>
      <c r="C403" s="4">
        <v>0.37</v>
      </c>
    </row>
    <row r="404" spans="1:3" ht="15" thickBot="1" x14ac:dyDescent="0.35">
      <c r="A404" s="2">
        <v>43350</v>
      </c>
      <c r="B404" s="4">
        <v>2.97</v>
      </c>
      <c r="C404" s="4">
        <v>0.32</v>
      </c>
    </row>
    <row r="405" spans="1:3" ht="15" thickBot="1" x14ac:dyDescent="0.35">
      <c r="A405" s="2">
        <v>43351</v>
      </c>
      <c r="B405" s="4">
        <v>2.97</v>
      </c>
      <c r="C405" s="4">
        <v>0.32</v>
      </c>
    </row>
    <row r="406" spans="1:3" ht="15" thickBot="1" x14ac:dyDescent="0.35">
      <c r="A406" s="2">
        <v>43352</v>
      </c>
      <c r="B406" s="4">
        <v>2.97</v>
      </c>
      <c r="C406" s="4">
        <v>0.32</v>
      </c>
    </row>
    <row r="407" spans="1:3" ht="15" thickBot="1" x14ac:dyDescent="0.35">
      <c r="A407" s="2">
        <v>43353</v>
      </c>
      <c r="B407" s="4">
        <v>3.25</v>
      </c>
      <c r="C407" s="4">
        <v>0.33</v>
      </c>
    </row>
    <row r="408" spans="1:3" ht="15" thickBot="1" x14ac:dyDescent="0.35">
      <c r="A408" s="2">
        <v>43354</v>
      </c>
      <c r="B408" s="4">
        <v>3.68</v>
      </c>
      <c r="C408" s="4">
        <v>0.39</v>
      </c>
    </row>
    <row r="409" spans="1:3" ht="15" thickBot="1" x14ac:dyDescent="0.35">
      <c r="A409" s="2">
        <v>43355</v>
      </c>
      <c r="B409" s="4">
        <v>3.63</v>
      </c>
      <c r="C409" s="4">
        <v>0.42</v>
      </c>
    </row>
    <row r="410" spans="1:3" ht="15" thickBot="1" x14ac:dyDescent="0.35">
      <c r="A410" s="2">
        <v>43356</v>
      </c>
      <c r="B410" s="4">
        <v>3.41</v>
      </c>
      <c r="C410" s="4">
        <v>0.42</v>
      </c>
    </row>
    <row r="411" spans="1:3" ht="15" thickBot="1" x14ac:dyDescent="0.35">
      <c r="A411" s="2">
        <v>43357</v>
      </c>
      <c r="B411" s="4">
        <v>3.42</v>
      </c>
      <c r="C411" s="4">
        <v>0.47</v>
      </c>
    </row>
    <row r="412" spans="1:3" ht="15" thickBot="1" x14ac:dyDescent="0.35">
      <c r="A412" s="2">
        <v>43358</v>
      </c>
      <c r="B412" s="4">
        <v>3.42</v>
      </c>
      <c r="C412" s="4">
        <v>0.47</v>
      </c>
    </row>
    <row r="413" spans="1:3" ht="15" thickBot="1" x14ac:dyDescent="0.35">
      <c r="A413" s="2">
        <v>43359</v>
      </c>
      <c r="B413" s="4">
        <v>3.42</v>
      </c>
      <c r="C413" s="4">
        <v>0.47</v>
      </c>
    </row>
    <row r="414" spans="1:3" ht="15" thickBot="1" x14ac:dyDescent="0.35">
      <c r="A414" s="2">
        <v>43360</v>
      </c>
      <c r="B414" s="4">
        <v>3.18</v>
      </c>
      <c r="C414" s="4">
        <v>0.49</v>
      </c>
    </row>
    <row r="415" spans="1:3" ht="15" thickBot="1" x14ac:dyDescent="0.35">
      <c r="A415" s="2">
        <v>43361</v>
      </c>
      <c r="B415" s="4">
        <v>3.47</v>
      </c>
      <c r="C415" s="4">
        <v>0.47</v>
      </c>
    </row>
    <row r="416" spans="1:3" ht="15" thickBot="1" x14ac:dyDescent="0.35">
      <c r="A416" s="2">
        <v>43362</v>
      </c>
      <c r="B416" s="4">
        <v>3.52</v>
      </c>
      <c r="C416" s="4">
        <v>0.48</v>
      </c>
    </row>
    <row r="417" spans="1:3" ht="15" thickBot="1" x14ac:dyDescent="0.35">
      <c r="A417" s="2">
        <v>43363</v>
      </c>
      <c r="B417" s="4">
        <v>3.34</v>
      </c>
      <c r="C417" s="4">
        <v>0.38</v>
      </c>
    </row>
    <row r="418" spans="1:3" ht="15" thickBot="1" x14ac:dyDescent="0.35">
      <c r="A418" s="2">
        <v>43364</v>
      </c>
      <c r="B418" s="4">
        <v>3.39</v>
      </c>
      <c r="C418" s="4">
        <v>0.5</v>
      </c>
    </row>
    <row r="419" spans="1:3" ht="15" thickBot="1" x14ac:dyDescent="0.35">
      <c r="A419" s="2">
        <v>43365</v>
      </c>
      <c r="B419" s="4">
        <v>3.39</v>
      </c>
      <c r="C419" s="4">
        <v>0.5</v>
      </c>
    </row>
    <row r="420" spans="1:3" ht="15" thickBot="1" x14ac:dyDescent="0.35">
      <c r="A420" s="2">
        <v>43366</v>
      </c>
      <c r="B420" s="4">
        <v>3.39</v>
      </c>
      <c r="C420" s="4">
        <v>0.5</v>
      </c>
    </row>
    <row r="421" spans="1:3" ht="15" thickBot="1" x14ac:dyDescent="0.35">
      <c r="A421" s="2">
        <v>43367</v>
      </c>
      <c r="B421" s="4">
        <v>4.01</v>
      </c>
      <c r="C421" s="4">
        <v>0.62</v>
      </c>
    </row>
    <row r="422" spans="1:3" ht="15" thickBot="1" x14ac:dyDescent="0.35">
      <c r="A422" s="2">
        <v>43368</v>
      </c>
      <c r="B422" s="4">
        <v>4.08</v>
      </c>
      <c r="C422" s="4">
        <v>0.74</v>
      </c>
    </row>
    <row r="423" spans="1:3" ht="15" thickBot="1" x14ac:dyDescent="0.35">
      <c r="A423" s="2">
        <v>43369</v>
      </c>
      <c r="B423" s="4">
        <v>3.85</v>
      </c>
      <c r="C423" s="4">
        <v>0.64</v>
      </c>
    </row>
    <row r="424" spans="1:3" ht="15" thickBot="1" x14ac:dyDescent="0.35">
      <c r="A424" s="2">
        <v>43370</v>
      </c>
      <c r="B424" s="4">
        <v>3.69</v>
      </c>
      <c r="C424" s="4">
        <v>0.57999999999999996</v>
      </c>
    </row>
    <row r="425" spans="1:3" ht="15" thickBot="1" x14ac:dyDescent="0.35">
      <c r="A425" s="2">
        <v>43371</v>
      </c>
      <c r="B425" s="4">
        <v>3.66</v>
      </c>
      <c r="C425" s="4">
        <v>0.71</v>
      </c>
    </row>
    <row r="426" spans="1:3" ht="15" thickBot="1" x14ac:dyDescent="0.35">
      <c r="A426" s="2">
        <v>43372</v>
      </c>
      <c r="B426" s="4">
        <v>3.66</v>
      </c>
      <c r="C426" s="4">
        <v>0.71</v>
      </c>
    </row>
    <row r="427" spans="1:3" ht="15" thickBot="1" x14ac:dyDescent="0.35">
      <c r="A427" s="2">
        <v>43373</v>
      </c>
      <c r="B427" s="4">
        <v>3.66</v>
      </c>
      <c r="C427" s="4">
        <v>0.71</v>
      </c>
    </row>
    <row r="428" spans="1:3" ht="15" thickBot="1" x14ac:dyDescent="0.35">
      <c r="A428" s="2">
        <v>43374</v>
      </c>
      <c r="B428" s="4">
        <v>4.29</v>
      </c>
      <c r="C428" s="4">
        <v>0.46</v>
      </c>
    </row>
    <row r="429" spans="1:3" ht="15" thickBot="1" x14ac:dyDescent="0.35">
      <c r="A429" s="2">
        <v>43375</v>
      </c>
      <c r="B429" s="4">
        <v>4.08</v>
      </c>
      <c r="C429" s="4">
        <v>0.46</v>
      </c>
    </row>
    <row r="430" spans="1:3" ht="15" thickBot="1" x14ac:dyDescent="0.35">
      <c r="A430" s="2">
        <v>43376</v>
      </c>
      <c r="B430" s="4">
        <v>4.26</v>
      </c>
      <c r="C430" s="4">
        <v>0.48</v>
      </c>
    </row>
    <row r="431" spans="1:3" ht="15" thickBot="1" x14ac:dyDescent="0.35">
      <c r="A431" s="2">
        <v>43377</v>
      </c>
      <c r="B431" s="4">
        <v>3.87</v>
      </c>
      <c r="C431" s="4">
        <v>0.37</v>
      </c>
    </row>
    <row r="432" spans="1:3" ht="15" thickBot="1" x14ac:dyDescent="0.35">
      <c r="A432" s="2">
        <v>43378</v>
      </c>
      <c r="B432" s="4">
        <v>3.35</v>
      </c>
      <c r="C432" s="4">
        <v>0.35</v>
      </c>
    </row>
    <row r="433" spans="1:3" ht="15" thickBot="1" x14ac:dyDescent="0.35">
      <c r="A433" s="2">
        <v>43379</v>
      </c>
      <c r="B433" s="4">
        <v>3.35</v>
      </c>
      <c r="C433" s="4">
        <v>0.35</v>
      </c>
    </row>
    <row r="434" spans="1:3" ht="15" thickBot="1" x14ac:dyDescent="0.35">
      <c r="A434" s="2">
        <v>43380</v>
      </c>
      <c r="B434" s="4">
        <v>3.35</v>
      </c>
      <c r="C434" s="4">
        <v>0.35</v>
      </c>
    </row>
    <row r="435" spans="1:3" ht="15" thickBot="1" x14ac:dyDescent="0.35">
      <c r="A435" s="2">
        <v>43381</v>
      </c>
      <c r="B435" s="4">
        <v>3.25</v>
      </c>
      <c r="C435" s="4">
        <v>0.38</v>
      </c>
    </row>
    <row r="436" spans="1:3" ht="15" thickBot="1" x14ac:dyDescent="0.35">
      <c r="A436" s="2">
        <v>43382</v>
      </c>
      <c r="B436" s="4">
        <v>3.5</v>
      </c>
      <c r="C436" s="4">
        <v>0.41</v>
      </c>
    </row>
    <row r="437" spans="1:3" ht="15" thickBot="1" x14ac:dyDescent="0.35">
      <c r="A437" s="2">
        <v>43383</v>
      </c>
      <c r="B437" s="4">
        <v>3.13</v>
      </c>
      <c r="C437" s="4">
        <v>0.38</v>
      </c>
    </row>
    <row r="438" spans="1:3" ht="15" thickBot="1" x14ac:dyDescent="0.35">
      <c r="A438" s="2">
        <v>43384</v>
      </c>
      <c r="B438" s="4">
        <v>2.65</v>
      </c>
      <c r="C438" s="4">
        <v>0.35</v>
      </c>
    </row>
    <row r="439" spans="1:3" ht="15" thickBot="1" x14ac:dyDescent="0.35">
      <c r="A439" s="2">
        <v>43385</v>
      </c>
      <c r="B439" s="4">
        <v>2.69</v>
      </c>
      <c r="C439" s="4">
        <v>0.37</v>
      </c>
    </row>
    <row r="440" spans="1:3" ht="15" thickBot="1" x14ac:dyDescent="0.35">
      <c r="A440" s="2">
        <v>43386</v>
      </c>
      <c r="B440" s="4">
        <v>2.69</v>
      </c>
      <c r="C440" s="4">
        <v>0.37</v>
      </c>
    </row>
    <row r="441" spans="1:3" ht="15" thickBot="1" x14ac:dyDescent="0.35">
      <c r="A441" s="2">
        <v>43387</v>
      </c>
      <c r="B441" s="4">
        <v>2.69</v>
      </c>
      <c r="C441" s="4">
        <v>0.37</v>
      </c>
    </row>
    <row r="442" spans="1:3" ht="15" thickBot="1" x14ac:dyDescent="0.35">
      <c r="A442" s="2">
        <v>43388</v>
      </c>
      <c r="B442" s="4">
        <v>2.5499999999999998</v>
      </c>
      <c r="C442" s="4">
        <v>0.27</v>
      </c>
    </row>
    <row r="443" spans="1:3" ht="15" thickBot="1" x14ac:dyDescent="0.35">
      <c r="A443" s="2">
        <v>43389</v>
      </c>
      <c r="B443" s="4">
        <v>2.61</v>
      </c>
      <c r="C443" s="4">
        <v>0.23</v>
      </c>
    </row>
    <row r="444" spans="1:3" ht="15" thickBot="1" x14ac:dyDescent="0.35">
      <c r="A444" s="2">
        <v>43390</v>
      </c>
      <c r="B444" s="4">
        <v>2.52</v>
      </c>
      <c r="C444" s="4">
        <v>0.27</v>
      </c>
    </row>
    <row r="445" spans="1:3" ht="15" thickBot="1" x14ac:dyDescent="0.35">
      <c r="A445" s="2">
        <v>43391</v>
      </c>
      <c r="B445" s="4">
        <v>2.78</v>
      </c>
      <c r="C445" s="4">
        <v>0.32</v>
      </c>
    </row>
    <row r="446" spans="1:3" ht="15" thickBot="1" x14ac:dyDescent="0.35">
      <c r="A446" s="2">
        <v>43392</v>
      </c>
      <c r="B446" s="4">
        <v>2.77</v>
      </c>
      <c r="C446" s="4">
        <v>0.42</v>
      </c>
    </row>
    <row r="447" spans="1:3" ht="15" thickBot="1" x14ac:dyDescent="0.35">
      <c r="A447" s="2">
        <v>43393</v>
      </c>
      <c r="B447" s="4">
        <v>2.77</v>
      </c>
      <c r="C447" s="4">
        <v>0.42</v>
      </c>
    </row>
    <row r="448" spans="1:3" ht="15" thickBot="1" x14ac:dyDescent="0.35">
      <c r="A448" s="2">
        <v>43394</v>
      </c>
      <c r="B448" s="4">
        <v>2.77</v>
      </c>
      <c r="C448" s="4">
        <v>0.42</v>
      </c>
    </row>
    <row r="449" spans="1:3" ht="15" thickBot="1" x14ac:dyDescent="0.35">
      <c r="A449" s="2">
        <v>43395</v>
      </c>
      <c r="B449" s="4">
        <v>2.44</v>
      </c>
      <c r="C449" s="4">
        <v>0.35</v>
      </c>
    </row>
    <row r="450" spans="1:3" ht="15" thickBot="1" x14ac:dyDescent="0.35">
      <c r="A450" s="2">
        <v>43396</v>
      </c>
      <c r="B450" s="4">
        <v>1.71</v>
      </c>
      <c r="C450" s="4">
        <v>0.23</v>
      </c>
    </row>
    <row r="451" spans="1:3" ht="15" thickBot="1" x14ac:dyDescent="0.35">
      <c r="A451" s="2">
        <v>43397</v>
      </c>
      <c r="B451" s="4">
        <v>1.23</v>
      </c>
      <c r="C451" s="4">
        <v>0.14000000000000001</v>
      </c>
    </row>
    <row r="452" spans="1:3" ht="15" thickBot="1" x14ac:dyDescent="0.35">
      <c r="A452" s="2">
        <v>43398</v>
      </c>
      <c r="B452" s="4">
        <v>1.48</v>
      </c>
      <c r="C452" s="4">
        <v>0.12</v>
      </c>
    </row>
    <row r="453" spans="1:3" ht="15" thickBot="1" x14ac:dyDescent="0.35">
      <c r="A453" s="2">
        <v>43399</v>
      </c>
      <c r="B453" s="4">
        <v>1.7</v>
      </c>
      <c r="C453" s="4">
        <v>0.06</v>
      </c>
    </row>
    <row r="454" spans="1:3" ht="15" thickBot="1" x14ac:dyDescent="0.35">
      <c r="A454" s="2">
        <v>43400</v>
      </c>
      <c r="B454" s="4">
        <v>1.7</v>
      </c>
      <c r="C454" s="4">
        <v>0.06</v>
      </c>
    </row>
    <row r="455" spans="1:3" ht="15" thickBot="1" x14ac:dyDescent="0.35">
      <c r="A455" s="2">
        <v>43401</v>
      </c>
      <c r="B455" s="4">
        <v>1.7</v>
      </c>
      <c r="C455" s="4">
        <v>0.06</v>
      </c>
    </row>
    <row r="456" spans="1:3" ht="15" thickBot="1" x14ac:dyDescent="0.35">
      <c r="A456" s="2">
        <v>43402</v>
      </c>
      <c r="B456" s="4">
        <v>1.5</v>
      </c>
      <c r="C456" s="4">
        <v>0.02</v>
      </c>
    </row>
    <row r="457" spans="1:3" ht="15" thickBot="1" x14ac:dyDescent="0.35">
      <c r="A457" s="2">
        <v>43403</v>
      </c>
      <c r="B457" s="4">
        <v>1.34</v>
      </c>
      <c r="C457" s="4">
        <v>-0.15</v>
      </c>
    </row>
    <row r="458" spans="1:3" ht="15" thickBot="1" x14ac:dyDescent="0.35">
      <c r="A458" s="2">
        <v>43404</v>
      </c>
      <c r="B458" s="4">
        <v>1.44</v>
      </c>
      <c r="C458" s="4">
        <v>-0.22</v>
      </c>
    </row>
    <row r="459" spans="1:3" ht="15" thickBot="1" x14ac:dyDescent="0.35">
      <c r="A459" s="2">
        <v>43405</v>
      </c>
      <c r="B459" s="4">
        <v>0.93</v>
      </c>
      <c r="C459" s="4">
        <v>-0.09</v>
      </c>
    </row>
    <row r="460" spans="1:3" ht="15" thickBot="1" x14ac:dyDescent="0.35">
      <c r="A460" s="2">
        <v>43406</v>
      </c>
      <c r="B460" s="4">
        <v>0.96</v>
      </c>
      <c r="C460" s="4">
        <v>-0.05</v>
      </c>
    </row>
    <row r="461" spans="1:3" ht="15" thickBot="1" x14ac:dyDescent="0.35">
      <c r="A461" s="2">
        <v>43407</v>
      </c>
      <c r="B461" s="4">
        <v>0.96</v>
      </c>
      <c r="C461" s="4">
        <v>-0.05</v>
      </c>
    </row>
    <row r="462" spans="1:3" ht="15" thickBot="1" x14ac:dyDescent="0.35">
      <c r="A462" s="2">
        <v>43408</v>
      </c>
      <c r="B462" s="4">
        <v>0.96</v>
      </c>
      <c r="C462" s="4">
        <v>-0.05</v>
      </c>
    </row>
    <row r="463" spans="1:3" ht="15" thickBot="1" x14ac:dyDescent="0.35">
      <c r="A463" s="2">
        <v>43409</v>
      </c>
      <c r="B463" s="4">
        <v>0.99</v>
      </c>
      <c r="C463" s="4">
        <v>0.05</v>
      </c>
    </row>
    <row r="464" spans="1:3" ht="15" thickBot="1" x14ac:dyDescent="0.35">
      <c r="A464" s="2">
        <v>43410</v>
      </c>
      <c r="B464" s="4">
        <v>0.46</v>
      </c>
      <c r="C464" s="4">
        <v>-0.1</v>
      </c>
    </row>
    <row r="465" spans="1:3" ht="15" thickBot="1" x14ac:dyDescent="0.35">
      <c r="A465" s="2">
        <v>43411</v>
      </c>
      <c r="B465" s="4">
        <v>-0.08</v>
      </c>
      <c r="C465" s="4">
        <v>-0.09</v>
      </c>
    </row>
    <row r="466" spans="1:3" ht="15" thickBot="1" x14ac:dyDescent="0.35">
      <c r="A466" s="2">
        <v>43412</v>
      </c>
      <c r="B466" s="4">
        <v>-0.65</v>
      </c>
      <c r="C466" s="4">
        <v>-0.26</v>
      </c>
    </row>
    <row r="467" spans="1:3" ht="15" thickBot="1" x14ac:dyDescent="0.35">
      <c r="A467" s="2">
        <v>43413</v>
      </c>
      <c r="B467" s="4">
        <v>-0.45</v>
      </c>
      <c r="C467" s="4">
        <v>-0.28000000000000003</v>
      </c>
    </row>
    <row r="468" spans="1:3" ht="15" thickBot="1" x14ac:dyDescent="0.35">
      <c r="A468" s="2">
        <v>43414</v>
      </c>
      <c r="B468" s="4">
        <v>-0.45</v>
      </c>
      <c r="C468" s="4">
        <v>-0.28000000000000003</v>
      </c>
    </row>
    <row r="469" spans="1:3" ht="15" thickBot="1" x14ac:dyDescent="0.35">
      <c r="A469" s="2">
        <v>43415</v>
      </c>
      <c r="B469" s="4">
        <v>-0.45</v>
      </c>
      <c r="C469" s="4">
        <v>-0.28000000000000003</v>
      </c>
    </row>
    <row r="470" spans="1:3" ht="15" thickBot="1" x14ac:dyDescent="0.35">
      <c r="A470" s="2">
        <v>43416</v>
      </c>
      <c r="B470" s="4">
        <v>-0.3</v>
      </c>
      <c r="C470" s="4">
        <v>-0.35</v>
      </c>
    </row>
    <row r="471" spans="1:3" ht="15" thickBot="1" x14ac:dyDescent="0.35">
      <c r="A471" s="2">
        <v>43417</v>
      </c>
      <c r="B471" s="4">
        <v>-0.91</v>
      </c>
      <c r="C471" s="4">
        <v>-0.33</v>
      </c>
    </row>
    <row r="472" spans="1:3" ht="15" thickBot="1" x14ac:dyDescent="0.35">
      <c r="A472" s="2">
        <v>43418</v>
      </c>
      <c r="B472" s="4">
        <v>-0.85</v>
      </c>
      <c r="C472" s="4">
        <v>-0.35</v>
      </c>
    </row>
    <row r="473" spans="1:3" ht="15" thickBot="1" x14ac:dyDescent="0.35">
      <c r="A473" s="2">
        <v>43419</v>
      </c>
      <c r="B473" s="4">
        <v>-0.17</v>
      </c>
      <c r="C473" s="4">
        <v>-0.28000000000000003</v>
      </c>
    </row>
    <row r="474" spans="1:3" ht="15" thickBot="1" x14ac:dyDescent="0.35">
      <c r="A474" s="2">
        <v>43420</v>
      </c>
      <c r="B474" s="4">
        <v>-0.03</v>
      </c>
      <c r="C474" s="4">
        <v>-0.28999999999999998</v>
      </c>
    </row>
    <row r="475" spans="1:3" ht="15" thickBot="1" x14ac:dyDescent="0.35">
      <c r="A475" s="2">
        <v>43421</v>
      </c>
      <c r="B475" s="4">
        <v>-0.03</v>
      </c>
      <c r="C475" s="4">
        <v>-0.28999999999999998</v>
      </c>
    </row>
    <row r="476" spans="1:3" ht="15" thickBot="1" x14ac:dyDescent="0.35">
      <c r="A476" s="2">
        <v>43422</v>
      </c>
      <c r="B476" s="4">
        <v>-0.03</v>
      </c>
      <c r="C476" s="4">
        <v>-0.28999999999999998</v>
      </c>
    </row>
    <row r="477" spans="1:3" ht="15" thickBot="1" x14ac:dyDescent="0.35">
      <c r="A477" s="2">
        <v>43423</v>
      </c>
      <c r="B477" s="4">
        <v>-0.02</v>
      </c>
      <c r="C477" s="4">
        <v>-0.37</v>
      </c>
    </row>
    <row r="478" spans="1:3" ht="15" thickBot="1" x14ac:dyDescent="0.35">
      <c r="A478" s="2">
        <v>43424</v>
      </c>
      <c r="B478" s="4">
        <v>-0.41</v>
      </c>
      <c r="C478" s="4">
        <v>-0.28000000000000003</v>
      </c>
    </row>
    <row r="479" spans="1:3" ht="15" thickBot="1" x14ac:dyDescent="0.35">
      <c r="A479" s="2">
        <v>43425</v>
      </c>
      <c r="B479" s="4">
        <v>-0.7</v>
      </c>
      <c r="C479" s="4">
        <v>-0.39</v>
      </c>
    </row>
    <row r="480" spans="1:3" ht="15" thickBot="1" x14ac:dyDescent="0.35">
      <c r="A480" s="2">
        <v>43426</v>
      </c>
      <c r="B480" s="4">
        <v>-0.84</v>
      </c>
      <c r="C480" s="4">
        <v>-0.3</v>
      </c>
    </row>
    <row r="481" spans="1:3" ht="15" thickBot="1" x14ac:dyDescent="0.35">
      <c r="A481" s="2">
        <v>43427</v>
      </c>
      <c r="B481" s="4">
        <v>-1.06</v>
      </c>
      <c r="C481" s="4">
        <v>-0.25</v>
      </c>
    </row>
    <row r="482" spans="1:3" ht="15" thickBot="1" x14ac:dyDescent="0.35">
      <c r="A482" s="2">
        <v>43428</v>
      </c>
      <c r="B482" s="4">
        <v>-1.06</v>
      </c>
      <c r="C482" s="4">
        <v>-0.25</v>
      </c>
    </row>
    <row r="483" spans="1:3" ht="15" thickBot="1" x14ac:dyDescent="0.35">
      <c r="A483" s="2">
        <v>43429</v>
      </c>
      <c r="B483" s="4">
        <v>-1.06</v>
      </c>
      <c r="C483" s="4">
        <v>-0.25</v>
      </c>
    </row>
    <row r="484" spans="1:3" ht="15" thickBot="1" x14ac:dyDescent="0.35">
      <c r="A484" s="2">
        <v>43430</v>
      </c>
      <c r="B484" s="4">
        <v>-0.57999999999999996</v>
      </c>
      <c r="C484" s="4">
        <v>-7.0000000000000007E-2</v>
      </c>
    </row>
    <row r="485" spans="1:3" ht="15" thickBot="1" x14ac:dyDescent="0.35">
      <c r="A485" s="2">
        <v>43431</v>
      </c>
      <c r="B485" s="4">
        <v>-0.87</v>
      </c>
      <c r="C485" s="4">
        <v>-0.15</v>
      </c>
    </row>
    <row r="486" spans="1:3" ht="15" thickBot="1" x14ac:dyDescent="0.35">
      <c r="A486" s="2">
        <v>43432</v>
      </c>
      <c r="B486" s="4">
        <v>-1.3</v>
      </c>
      <c r="C486" s="4">
        <v>-0.38</v>
      </c>
    </row>
    <row r="487" spans="1:3" ht="15" thickBot="1" x14ac:dyDescent="0.35">
      <c r="A487" s="2">
        <v>43433</v>
      </c>
      <c r="B487" s="4">
        <v>-1.26</v>
      </c>
      <c r="C487" s="4">
        <v>-0.3</v>
      </c>
    </row>
    <row r="488" spans="1:3" ht="15" thickBot="1" x14ac:dyDescent="0.35">
      <c r="A488" s="2">
        <v>43434</v>
      </c>
      <c r="B488" s="4">
        <v>-1.1399999999999999</v>
      </c>
      <c r="C488" s="4">
        <v>-0.26</v>
      </c>
    </row>
    <row r="489" spans="1:3" ht="15" thickBot="1" x14ac:dyDescent="0.35">
      <c r="A489" s="2">
        <v>43435</v>
      </c>
      <c r="B489" s="4">
        <v>-1.1399999999999999</v>
      </c>
      <c r="C489" s="4">
        <v>-0.26</v>
      </c>
    </row>
    <row r="490" spans="1:3" ht="15" thickBot="1" x14ac:dyDescent="0.35">
      <c r="A490" s="2">
        <v>43436</v>
      </c>
      <c r="B490" s="4">
        <v>-1.1399999999999999</v>
      </c>
      <c r="C490" s="4">
        <v>-0.26</v>
      </c>
    </row>
    <row r="491" spans="1:3" ht="15" thickBot="1" x14ac:dyDescent="0.35">
      <c r="A491" s="2">
        <v>43437</v>
      </c>
      <c r="B491" s="4">
        <v>-0.32</v>
      </c>
      <c r="C491" s="4">
        <v>-0.13</v>
      </c>
    </row>
    <row r="492" spans="1:3" ht="15" thickBot="1" x14ac:dyDescent="0.35">
      <c r="A492" s="2">
        <v>43438</v>
      </c>
      <c r="B492" s="4">
        <v>-0.56000000000000005</v>
      </c>
      <c r="C492" s="4">
        <v>-0.17</v>
      </c>
    </row>
    <row r="493" spans="1:3" ht="15" thickBot="1" x14ac:dyDescent="0.35">
      <c r="A493" s="2">
        <v>43439</v>
      </c>
      <c r="B493" s="4">
        <v>-0.73</v>
      </c>
      <c r="C493" s="4">
        <v>-0.22</v>
      </c>
    </row>
    <row r="494" spans="1:3" ht="15" thickBot="1" x14ac:dyDescent="0.35">
      <c r="A494" s="2">
        <v>43440</v>
      </c>
      <c r="B494" s="4">
        <v>-1.01</v>
      </c>
      <c r="C494" s="4">
        <v>-0.3</v>
      </c>
    </row>
    <row r="495" spans="1:3" ht="15" thickBot="1" x14ac:dyDescent="0.35">
      <c r="A495" s="2">
        <v>43441</v>
      </c>
      <c r="B495" s="4">
        <v>-0.44</v>
      </c>
      <c r="C495" s="4">
        <v>-0.23</v>
      </c>
    </row>
    <row r="496" spans="1:3" ht="15" thickBot="1" x14ac:dyDescent="0.35">
      <c r="A496" s="2">
        <v>43442</v>
      </c>
      <c r="B496" s="4">
        <v>-0.44</v>
      </c>
      <c r="C496" s="4">
        <v>-0.23</v>
      </c>
    </row>
    <row r="497" spans="1:3" ht="15" thickBot="1" x14ac:dyDescent="0.35">
      <c r="A497" s="2">
        <v>43443</v>
      </c>
      <c r="B497" s="4">
        <v>-0.44</v>
      </c>
      <c r="C497" s="4">
        <v>-0.23</v>
      </c>
    </row>
    <row r="498" spans="1:3" ht="15" thickBot="1" x14ac:dyDescent="0.35">
      <c r="A498" s="2">
        <v>43444</v>
      </c>
      <c r="B498" s="4">
        <v>-0.38</v>
      </c>
      <c r="C498" s="4">
        <v>-0.1</v>
      </c>
    </row>
    <row r="499" spans="1:3" ht="15" thickBot="1" x14ac:dyDescent="0.35">
      <c r="A499" s="2">
        <v>43445</v>
      </c>
      <c r="B499" s="4">
        <v>-0.47</v>
      </c>
      <c r="C499" s="4">
        <v>-0.14000000000000001</v>
      </c>
    </row>
    <row r="500" spans="1:3" ht="15" thickBot="1" x14ac:dyDescent="0.35">
      <c r="A500" s="2">
        <v>43446</v>
      </c>
      <c r="B500" s="4">
        <v>-0.46</v>
      </c>
      <c r="C500" s="4">
        <v>-0.17</v>
      </c>
    </row>
    <row r="501" spans="1:3" ht="15" thickBot="1" x14ac:dyDescent="0.35">
      <c r="A501" s="2">
        <v>43447</v>
      </c>
      <c r="B501" s="4">
        <v>-0.45</v>
      </c>
      <c r="C501" s="4">
        <v>-0.15</v>
      </c>
    </row>
    <row r="502" spans="1:3" ht="15" thickBot="1" x14ac:dyDescent="0.35">
      <c r="A502" s="2">
        <v>43448</v>
      </c>
      <c r="B502" s="4">
        <v>-0.65</v>
      </c>
      <c r="C502" s="4">
        <v>-0.16</v>
      </c>
    </row>
    <row r="503" spans="1:3" ht="15" thickBot="1" x14ac:dyDescent="0.35">
      <c r="A503" s="2">
        <v>43449</v>
      </c>
      <c r="B503" s="4">
        <v>-0.65</v>
      </c>
      <c r="C503" s="4">
        <v>-0.16</v>
      </c>
    </row>
    <row r="504" spans="1:3" ht="15" thickBot="1" x14ac:dyDescent="0.35">
      <c r="A504" s="2">
        <v>43450</v>
      </c>
      <c r="B504" s="4">
        <v>-0.65</v>
      </c>
      <c r="C504" s="4">
        <v>-0.16</v>
      </c>
    </row>
    <row r="505" spans="1:3" ht="15" thickBot="1" x14ac:dyDescent="0.35">
      <c r="A505" s="2">
        <v>43451</v>
      </c>
      <c r="B505" s="4">
        <v>-0.8</v>
      </c>
      <c r="C505" s="4">
        <v>-0.12</v>
      </c>
    </row>
    <row r="506" spans="1:3" ht="15" thickBot="1" x14ac:dyDescent="0.35">
      <c r="A506" s="2">
        <v>43452</v>
      </c>
      <c r="B506" s="4">
        <v>-0.92</v>
      </c>
      <c r="C506" s="4">
        <v>-0.01</v>
      </c>
    </row>
    <row r="507" spans="1:3" ht="15" thickBot="1" x14ac:dyDescent="0.35">
      <c r="A507" s="2">
        <v>43453</v>
      </c>
      <c r="B507" s="4">
        <v>-1.1399999999999999</v>
      </c>
      <c r="C507" s="4">
        <v>-0.08</v>
      </c>
    </row>
    <row r="508" spans="1:3" ht="15" thickBot="1" x14ac:dyDescent="0.35">
      <c r="A508" s="2">
        <v>43454</v>
      </c>
      <c r="B508" s="4">
        <v>-1.71</v>
      </c>
      <c r="C508" s="4">
        <v>-0.1</v>
      </c>
    </row>
    <row r="509" spans="1:3" ht="15" thickBot="1" x14ac:dyDescent="0.35">
      <c r="A509" s="2">
        <v>43455</v>
      </c>
      <c r="B509" s="4">
        <v>-1.62</v>
      </c>
      <c r="C509" s="4">
        <v>-0.2</v>
      </c>
    </row>
    <row r="510" spans="1:3" ht="15" thickBot="1" x14ac:dyDescent="0.35">
      <c r="A510" s="2">
        <v>43456</v>
      </c>
      <c r="B510" s="4">
        <v>-1.62</v>
      </c>
      <c r="C510" s="4">
        <v>-0.2</v>
      </c>
    </row>
    <row r="511" spans="1:3" ht="15" thickBot="1" x14ac:dyDescent="0.35">
      <c r="A511" s="2">
        <v>43457</v>
      </c>
      <c r="B511" s="4">
        <v>-1.62</v>
      </c>
      <c r="C511" s="4">
        <v>-0.2</v>
      </c>
    </row>
    <row r="512" spans="1:3" ht="15" thickBot="1" x14ac:dyDescent="0.35">
      <c r="A512" s="2">
        <v>43458</v>
      </c>
      <c r="B512" s="4">
        <v>-1.91</v>
      </c>
      <c r="C512" s="4">
        <v>-0.2</v>
      </c>
    </row>
    <row r="513" spans="1:3" ht="15" thickBot="1" x14ac:dyDescent="0.35">
      <c r="A513" s="2">
        <v>43459</v>
      </c>
      <c r="B513" s="4">
        <v>-1.91</v>
      </c>
      <c r="C513" s="4">
        <v>-0.2</v>
      </c>
    </row>
    <row r="514" spans="1:3" ht="15" thickBot="1" x14ac:dyDescent="0.35">
      <c r="A514" s="2">
        <v>43460</v>
      </c>
      <c r="B514" s="4">
        <v>-1.56</v>
      </c>
      <c r="C514" s="4">
        <v>-0.2</v>
      </c>
    </row>
    <row r="515" spans="1:3" ht="15" thickBot="1" x14ac:dyDescent="0.35">
      <c r="A515" s="2">
        <v>43461</v>
      </c>
      <c r="B515" s="4">
        <v>-2.27</v>
      </c>
      <c r="C515" s="4">
        <v>-0.19</v>
      </c>
    </row>
    <row r="516" spans="1:3" ht="15" thickBot="1" x14ac:dyDescent="0.35">
      <c r="A516" s="2">
        <v>43462</v>
      </c>
      <c r="B516" s="4">
        <v>-2.41</v>
      </c>
      <c r="C516" s="4">
        <v>-0.17</v>
      </c>
    </row>
    <row r="517" spans="1:3" ht="15" thickBot="1" x14ac:dyDescent="0.35">
      <c r="A517" s="2">
        <v>43463</v>
      </c>
      <c r="B517" s="4">
        <v>-2.41</v>
      </c>
      <c r="C517" s="4">
        <v>-0.17</v>
      </c>
    </row>
    <row r="518" spans="1:3" ht="15" thickBot="1" x14ac:dyDescent="0.35">
      <c r="A518" s="2">
        <v>43464</v>
      </c>
      <c r="B518" s="4">
        <v>-2.41</v>
      </c>
      <c r="C518" s="4">
        <v>-0.17</v>
      </c>
    </row>
    <row r="519" spans="1:3" ht="15" thickBot="1" x14ac:dyDescent="0.35">
      <c r="A519" s="2">
        <v>43465</v>
      </c>
      <c r="B519" s="4">
        <v>-1.55</v>
      </c>
      <c r="C519" s="4">
        <v>-0.17</v>
      </c>
    </row>
    <row r="520" spans="1:3" ht="15" thickBot="1" x14ac:dyDescent="0.35">
      <c r="A520" s="2">
        <v>43466</v>
      </c>
      <c r="B520" s="4">
        <v>-1.55</v>
      </c>
      <c r="C520" s="4">
        <v>-0.17</v>
      </c>
    </row>
    <row r="521" spans="1:3" ht="15" thickBot="1" x14ac:dyDescent="0.35">
      <c r="A521" s="2">
        <v>43467</v>
      </c>
      <c r="B521" s="4">
        <v>-1.63</v>
      </c>
      <c r="C521" s="4">
        <v>-0.33</v>
      </c>
    </row>
    <row r="522" spans="1:3" ht="15" thickBot="1" x14ac:dyDescent="0.35">
      <c r="A522" s="2">
        <v>43468</v>
      </c>
      <c r="B522" s="4">
        <v>-1.4</v>
      </c>
      <c r="C522" s="4">
        <v>-0.32</v>
      </c>
    </row>
    <row r="523" spans="1:3" ht="15" thickBot="1" x14ac:dyDescent="0.35">
      <c r="A523" s="2">
        <v>43469</v>
      </c>
      <c r="B523" s="4">
        <v>-1.0900000000000001</v>
      </c>
      <c r="C523" s="4">
        <v>-0.19</v>
      </c>
    </row>
    <row r="524" spans="1:3" ht="15" thickBot="1" x14ac:dyDescent="0.35">
      <c r="A524" s="2">
        <v>43470</v>
      </c>
      <c r="B524" s="4">
        <v>-1.0900000000000001</v>
      </c>
      <c r="C524" s="4">
        <v>-0.19</v>
      </c>
    </row>
    <row r="525" spans="1:3" ht="15" thickBot="1" x14ac:dyDescent="0.35">
      <c r="A525" s="2">
        <v>43471</v>
      </c>
      <c r="B525" s="4">
        <v>-1.0900000000000001</v>
      </c>
      <c r="C525" s="4">
        <v>-0.19</v>
      </c>
    </row>
    <row r="526" spans="1:3" ht="15" thickBot="1" x14ac:dyDescent="0.35">
      <c r="A526" s="2">
        <v>43472</v>
      </c>
      <c r="B526" s="4">
        <v>-1.22</v>
      </c>
      <c r="C526" s="4">
        <v>-0.28999999999999998</v>
      </c>
    </row>
    <row r="527" spans="1:3" ht="15" thickBot="1" x14ac:dyDescent="0.35">
      <c r="A527" s="2">
        <v>43473</v>
      </c>
      <c r="B527" s="4">
        <v>-1.04</v>
      </c>
      <c r="C527" s="4">
        <v>-0.25</v>
      </c>
    </row>
    <row r="528" spans="1:3" ht="15" thickBot="1" x14ac:dyDescent="0.35">
      <c r="A528" s="2">
        <v>43474</v>
      </c>
      <c r="B528" s="4">
        <v>-0.71</v>
      </c>
      <c r="C528" s="4">
        <v>-0.2</v>
      </c>
    </row>
    <row r="529" spans="1:3" ht="15" thickBot="1" x14ac:dyDescent="0.35">
      <c r="A529" s="2">
        <v>43475</v>
      </c>
      <c r="B529" s="4">
        <v>-0.61</v>
      </c>
      <c r="C529" s="4">
        <v>-0.16</v>
      </c>
    </row>
    <row r="530" spans="1:3" ht="15" thickBot="1" x14ac:dyDescent="0.35">
      <c r="A530" s="2">
        <v>43476</v>
      </c>
      <c r="B530" s="4">
        <v>-0.56000000000000005</v>
      </c>
      <c r="C530" s="4">
        <v>-0.15</v>
      </c>
    </row>
    <row r="531" spans="1:3" ht="15" thickBot="1" x14ac:dyDescent="0.35">
      <c r="A531" s="2">
        <v>43477</v>
      </c>
      <c r="B531" s="4">
        <v>-0.56000000000000005</v>
      </c>
      <c r="C531" s="4">
        <v>-0.15</v>
      </c>
    </row>
    <row r="532" spans="1:3" ht="15" thickBot="1" x14ac:dyDescent="0.35">
      <c r="A532" s="2">
        <v>43478</v>
      </c>
      <c r="B532" s="4">
        <v>-0.56000000000000005</v>
      </c>
      <c r="C532" s="4">
        <v>-0.15</v>
      </c>
    </row>
    <row r="533" spans="1:3" ht="15" thickBot="1" x14ac:dyDescent="0.35">
      <c r="A533" s="2">
        <v>43479</v>
      </c>
      <c r="B533" s="4">
        <v>-0.79</v>
      </c>
      <c r="C533" s="4">
        <v>-0.21</v>
      </c>
    </row>
    <row r="534" spans="1:3" ht="15" thickBot="1" x14ac:dyDescent="0.35">
      <c r="A534" s="2">
        <v>43480</v>
      </c>
      <c r="B534" s="4">
        <v>-0.5</v>
      </c>
      <c r="C534" s="4">
        <v>-0.15</v>
      </c>
    </row>
    <row r="535" spans="1:3" ht="15" thickBot="1" x14ac:dyDescent="0.35">
      <c r="A535" s="2">
        <v>43481</v>
      </c>
      <c r="B535" s="4">
        <v>-0.17</v>
      </c>
      <c r="C535" s="4">
        <v>-0.04</v>
      </c>
    </row>
    <row r="536" spans="1:3" ht="15" thickBot="1" x14ac:dyDescent="0.35">
      <c r="A536" s="2">
        <v>43482</v>
      </c>
      <c r="B536" s="4">
        <v>0.04</v>
      </c>
      <c r="C536" s="4">
        <v>-0.02</v>
      </c>
    </row>
    <row r="537" spans="1:3" ht="15" thickBot="1" x14ac:dyDescent="0.35">
      <c r="A537" s="2">
        <v>43483</v>
      </c>
      <c r="B537" s="4">
        <v>0.48</v>
      </c>
      <c r="C537" s="4">
        <v>0.08</v>
      </c>
    </row>
    <row r="538" spans="1:3" ht="15" thickBot="1" x14ac:dyDescent="0.35">
      <c r="A538" s="2">
        <v>43484</v>
      </c>
      <c r="B538" s="4">
        <v>0.48</v>
      </c>
      <c r="C538" s="4">
        <v>0.08</v>
      </c>
    </row>
    <row r="539" spans="1:3" ht="15" thickBot="1" x14ac:dyDescent="0.35">
      <c r="A539" s="2">
        <v>43485</v>
      </c>
      <c r="B539" s="4">
        <v>0.48</v>
      </c>
      <c r="C539" s="4">
        <v>0.08</v>
      </c>
    </row>
    <row r="540" spans="1:3" ht="15" thickBot="1" x14ac:dyDescent="0.35">
      <c r="A540" s="2">
        <v>43486</v>
      </c>
      <c r="B540" s="4">
        <v>0.5</v>
      </c>
      <c r="C540" s="4">
        <v>0.23</v>
      </c>
    </row>
    <row r="541" spans="1:3" ht="15" thickBot="1" x14ac:dyDescent="0.35">
      <c r="A541" s="2">
        <v>43487</v>
      </c>
      <c r="B541" s="4">
        <v>0.09</v>
      </c>
      <c r="C541" s="4">
        <v>0.2</v>
      </c>
    </row>
    <row r="542" spans="1:3" ht="15" thickBot="1" x14ac:dyDescent="0.35">
      <c r="A542" s="2">
        <v>43488</v>
      </c>
      <c r="B542" s="4">
        <v>-0.04</v>
      </c>
      <c r="C542" s="4">
        <v>0.31</v>
      </c>
    </row>
    <row r="543" spans="1:3" ht="15" thickBot="1" x14ac:dyDescent="0.35">
      <c r="A543" s="2">
        <v>43489</v>
      </c>
      <c r="B543" s="4">
        <v>-0.18</v>
      </c>
      <c r="C543" s="4">
        <v>0.28999999999999998</v>
      </c>
    </row>
    <row r="544" spans="1:3" ht="15" thickBot="1" x14ac:dyDescent="0.35">
      <c r="A544" s="2">
        <v>43490</v>
      </c>
      <c r="B544" s="4">
        <v>0.13</v>
      </c>
      <c r="C544" s="4">
        <v>0.27</v>
      </c>
    </row>
    <row r="545" spans="1:3" ht="15" thickBot="1" x14ac:dyDescent="0.35">
      <c r="A545" s="2">
        <v>43491</v>
      </c>
      <c r="B545" s="4">
        <v>0.13</v>
      </c>
      <c r="C545" s="4">
        <v>0.27</v>
      </c>
    </row>
    <row r="546" spans="1:3" ht="15" thickBot="1" x14ac:dyDescent="0.35">
      <c r="A546" s="2">
        <v>43492</v>
      </c>
      <c r="B546" s="4">
        <v>0.13</v>
      </c>
      <c r="C546" s="4">
        <v>0.27</v>
      </c>
    </row>
    <row r="547" spans="1:3" ht="15" thickBot="1" x14ac:dyDescent="0.35">
      <c r="A547" s="2">
        <v>43493</v>
      </c>
      <c r="B547" s="4">
        <v>7.0000000000000007E-2</v>
      </c>
      <c r="C547" s="4">
        <v>0.31</v>
      </c>
    </row>
    <row r="548" spans="1:3" ht="15" thickBot="1" x14ac:dyDescent="0.35">
      <c r="A548" s="2">
        <v>43494</v>
      </c>
      <c r="B548" s="4">
        <v>0.24</v>
      </c>
      <c r="C548" s="4">
        <v>0.38</v>
      </c>
    </row>
    <row r="549" spans="1:3" ht="15" thickBot="1" x14ac:dyDescent="0.35">
      <c r="A549" s="2">
        <v>43495</v>
      </c>
      <c r="B549" s="4">
        <v>0.4</v>
      </c>
      <c r="C549" s="4">
        <v>0.44</v>
      </c>
    </row>
    <row r="550" spans="1:3" ht="15" thickBot="1" x14ac:dyDescent="0.35">
      <c r="A550" s="2">
        <v>43496</v>
      </c>
      <c r="B550" s="4">
        <v>1.32</v>
      </c>
      <c r="C550" s="4">
        <v>0.36</v>
      </c>
    </row>
    <row r="551" spans="1:3" ht="15" thickBot="1" x14ac:dyDescent="0.35">
      <c r="A551" s="2">
        <v>43497</v>
      </c>
      <c r="B551" s="4">
        <v>0.56000000000000005</v>
      </c>
      <c r="C551" s="4">
        <v>-0.01</v>
      </c>
    </row>
    <row r="552" spans="1:3" ht="15" thickBot="1" x14ac:dyDescent="0.35">
      <c r="A552" s="2">
        <v>43498</v>
      </c>
      <c r="B552" s="4">
        <v>0.56000000000000005</v>
      </c>
      <c r="C552" s="4">
        <v>-0.01</v>
      </c>
    </row>
    <row r="553" spans="1:3" ht="15" thickBot="1" x14ac:dyDescent="0.35">
      <c r="A553" s="2">
        <v>43499</v>
      </c>
      <c r="B553" s="4">
        <v>0.56000000000000005</v>
      </c>
      <c r="C553" s="4">
        <v>-0.01</v>
      </c>
    </row>
    <row r="554" spans="1:3" ht="15" thickBot="1" x14ac:dyDescent="0.35">
      <c r="A554" s="2">
        <v>43500</v>
      </c>
      <c r="B554" s="4">
        <v>0.46</v>
      </c>
      <c r="C554" s="4">
        <v>0.03</v>
      </c>
    </row>
    <row r="555" spans="1:3" ht="15" thickBot="1" x14ac:dyDescent="0.35">
      <c r="A555" s="2">
        <v>43501</v>
      </c>
      <c r="B555" s="4">
        <v>0.24</v>
      </c>
      <c r="C555" s="4">
        <v>-0.04</v>
      </c>
    </row>
    <row r="556" spans="1:3" ht="15" thickBot="1" x14ac:dyDescent="0.35">
      <c r="A556" s="2">
        <v>43502</v>
      </c>
      <c r="B556" s="4">
        <v>0.4</v>
      </c>
      <c r="C556" s="4">
        <v>-0.01</v>
      </c>
    </row>
    <row r="557" spans="1:3" ht="15" thickBot="1" x14ac:dyDescent="0.35">
      <c r="A557" s="2">
        <v>43503</v>
      </c>
      <c r="B557" s="4">
        <v>0.45</v>
      </c>
      <c r="C557" s="4">
        <v>0.01</v>
      </c>
    </row>
    <row r="558" spans="1:3" ht="15" thickBot="1" x14ac:dyDescent="0.35">
      <c r="A558" s="2">
        <v>43504</v>
      </c>
      <c r="B558" s="4">
        <v>0.45</v>
      </c>
      <c r="C558" s="4">
        <v>0.01</v>
      </c>
    </row>
    <row r="559" spans="1:3" ht="15" thickBot="1" x14ac:dyDescent="0.35">
      <c r="A559" s="2">
        <v>43505</v>
      </c>
      <c r="B559" s="4">
        <v>0.45</v>
      </c>
      <c r="C559" s="4">
        <v>0.01</v>
      </c>
    </row>
    <row r="560" spans="1:3" ht="15" thickBot="1" x14ac:dyDescent="0.35">
      <c r="A560" s="2">
        <v>43506</v>
      </c>
      <c r="B560" s="4">
        <v>0.45</v>
      </c>
      <c r="C560" s="4">
        <v>0.01</v>
      </c>
    </row>
    <row r="561" spans="1:3" ht="15" thickBot="1" x14ac:dyDescent="0.35">
      <c r="A561" s="2">
        <v>43507</v>
      </c>
      <c r="B561" s="4">
        <v>0.49</v>
      </c>
      <c r="C561" s="4">
        <v>0.09</v>
      </c>
    </row>
    <row r="562" spans="1:3" ht="15" thickBot="1" x14ac:dyDescent="0.35">
      <c r="A562" s="2">
        <v>43508</v>
      </c>
      <c r="B562" s="4">
        <v>0.78</v>
      </c>
      <c r="C562" s="4">
        <v>0.12</v>
      </c>
    </row>
    <row r="563" spans="1:3" ht="15" thickBot="1" x14ac:dyDescent="0.35">
      <c r="A563" s="2">
        <v>43509</v>
      </c>
      <c r="B563" s="4">
        <v>1.04</v>
      </c>
      <c r="C563" s="4">
        <v>0.12</v>
      </c>
    </row>
    <row r="564" spans="1:3" ht="15" thickBot="1" x14ac:dyDescent="0.35">
      <c r="A564" s="2">
        <v>43510</v>
      </c>
      <c r="B564" s="4">
        <v>1.2</v>
      </c>
      <c r="C564" s="4">
        <v>0.12</v>
      </c>
    </row>
    <row r="565" spans="1:3" ht="15" thickBot="1" x14ac:dyDescent="0.35">
      <c r="A565" s="2">
        <v>43511</v>
      </c>
      <c r="B565" s="4">
        <v>1.26</v>
      </c>
      <c r="C565" s="4">
        <v>0.03</v>
      </c>
    </row>
    <row r="566" spans="1:3" ht="15" thickBot="1" x14ac:dyDescent="0.35">
      <c r="A566" s="2">
        <v>43512</v>
      </c>
      <c r="B566" s="4">
        <v>1.26</v>
      </c>
      <c r="C566" s="4">
        <v>0.03</v>
      </c>
    </row>
    <row r="567" spans="1:3" ht="15" thickBot="1" x14ac:dyDescent="0.35">
      <c r="A567" s="2">
        <v>43513</v>
      </c>
      <c r="B567" s="4">
        <v>1.26</v>
      </c>
      <c r="C567" s="4">
        <v>0.03</v>
      </c>
    </row>
    <row r="568" spans="1:3" ht="15" thickBot="1" x14ac:dyDescent="0.35">
      <c r="A568" s="2">
        <v>43514</v>
      </c>
      <c r="B568" s="4">
        <v>1.2</v>
      </c>
      <c r="C568" s="4">
        <v>0.01</v>
      </c>
    </row>
    <row r="569" spans="1:3" ht="15" thickBot="1" x14ac:dyDescent="0.35">
      <c r="A569" s="2">
        <v>43515</v>
      </c>
      <c r="B569" s="4">
        <v>1.1299999999999999</v>
      </c>
      <c r="C569" s="4">
        <v>-0.03</v>
      </c>
    </row>
    <row r="570" spans="1:3" ht="15" thickBot="1" x14ac:dyDescent="0.35">
      <c r="A570" s="2">
        <v>43516</v>
      </c>
      <c r="B570" s="4">
        <v>1.28</v>
      </c>
      <c r="C570" s="4">
        <v>-0.04</v>
      </c>
    </row>
    <row r="571" spans="1:3" ht="15" thickBot="1" x14ac:dyDescent="0.35">
      <c r="A571" s="2">
        <v>43517</v>
      </c>
      <c r="B571" s="4">
        <v>1.22</v>
      </c>
      <c r="C571" s="4">
        <v>-0.11</v>
      </c>
    </row>
    <row r="572" spans="1:3" ht="15" thickBot="1" x14ac:dyDescent="0.35">
      <c r="A572" s="2">
        <v>43518</v>
      </c>
      <c r="B572" s="4">
        <v>1.19</v>
      </c>
      <c r="C572" s="4">
        <v>-0.11</v>
      </c>
    </row>
    <row r="573" spans="1:3" ht="15" thickBot="1" x14ac:dyDescent="0.35">
      <c r="A573" s="2">
        <v>43519</v>
      </c>
      <c r="B573" s="4">
        <v>1.19</v>
      </c>
      <c r="C573" s="4">
        <v>-0.11</v>
      </c>
    </row>
    <row r="574" spans="1:3" ht="15" thickBot="1" x14ac:dyDescent="0.35">
      <c r="A574" s="2">
        <v>43520</v>
      </c>
      <c r="B574" s="4">
        <v>1.19</v>
      </c>
      <c r="C574" s="4">
        <v>-0.11</v>
      </c>
    </row>
    <row r="575" spans="1:3" ht="15" thickBot="1" x14ac:dyDescent="0.35">
      <c r="A575" s="2">
        <v>43521</v>
      </c>
      <c r="B575" s="4">
        <v>0.75</v>
      </c>
      <c r="C575" s="4">
        <v>-0.14000000000000001</v>
      </c>
    </row>
    <row r="576" spans="1:3" ht="15" thickBot="1" x14ac:dyDescent="0.35">
      <c r="A576" s="2">
        <v>43522</v>
      </c>
      <c r="B576" s="4">
        <v>0.67</v>
      </c>
      <c r="C576" s="4">
        <v>-0.2</v>
      </c>
    </row>
    <row r="577" spans="1:3" ht="15" thickBot="1" x14ac:dyDescent="0.35">
      <c r="A577" s="2">
        <v>43523</v>
      </c>
      <c r="B577" s="4">
        <v>0.91</v>
      </c>
      <c r="C577" s="4">
        <v>-0.26</v>
      </c>
    </row>
    <row r="578" spans="1:3" ht="15" thickBot="1" x14ac:dyDescent="0.35">
      <c r="A578" s="2">
        <v>43524</v>
      </c>
      <c r="B578" s="4">
        <v>0.68</v>
      </c>
      <c r="C578" s="4">
        <v>-0.27</v>
      </c>
    </row>
    <row r="579" spans="1:3" ht="15" thickBot="1" x14ac:dyDescent="0.35">
      <c r="A579" s="2">
        <v>43525</v>
      </c>
      <c r="B579" s="4">
        <v>0.8</v>
      </c>
      <c r="C579" s="4">
        <v>-0.01</v>
      </c>
    </row>
    <row r="580" spans="1:3" ht="15" thickBot="1" x14ac:dyDescent="0.35">
      <c r="A580" s="2">
        <v>43526</v>
      </c>
      <c r="B580" s="4">
        <v>0.8</v>
      </c>
      <c r="C580" s="4">
        <v>-0.01</v>
      </c>
    </row>
    <row r="581" spans="1:3" ht="15" thickBot="1" x14ac:dyDescent="0.35">
      <c r="A581" s="2">
        <v>43527</v>
      </c>
      <c r="B581" s="4">
        <v>0.8</v>
      </c>
      <c r="C581" s="4">
        <v>-0.01</v>
      </c>
    </row>
    <row r="582" spans="1:3" ht="15" thickBot="1" x14ac:dyDescent="0.35">
      <c r="A582" s="2">
        <v>43528</v>
      </c>
      <c r="B582" s="4">
        <v>0.63</v>
      </c>
      <c r="C582" s="4">
        <v>-0.03</v>
      </c>
    </row>
    <row r="583" spans="1:3" ht="15" thickBot="1" x14ac:dyDescent="0.35">
      <c r="A583" s="2">
        <v>43529</v>
      </c>
      <c r="B583" s="4">
        <v>0.71</v>
      </c>
      <c r="C583" s="4">
        <v>-0.08</v>
      </c>
    </row>
    <row r="584" spans="1:3" ht="15" thickBot="1" x14ac:dyDescent="0.35">
      <c r="A584" s="2">
        <v>43530</v>
      </c>
      <c r="B584" s="4">
        <v>0.96</v>
      </c>
      <c r="C584" s="4">
        <v>0.02</v>
      </c>
    </row>
    <row r="585" spans="1:3" ht="15" thickBot="1" x14ac:dyDescent="0.35">
      <c r="A585" s="2">
        <v>43531</v>
      </c>
      <c r="B585" s="4">
        <v>1.06</v>
      </c>
      <c r="C585" s="4">
        <v>0</v>
      </c>
    </row>
    <row r="586" spans="1:3" ht="15" thickBot="1" x14ac:dyDescent="0.35">
      <c r="A586" s="2">
        <v>43532</v>
      </c>
      <c r="B586" s="4">
        <v>0.95</v>
      </c>
      <c r="C586" s="4">
        <v>0.06</v>
      </c>
    </row>
    <row r="587" spans="1:3" ht="15" thickBot="1" x14ac:dyDescent="0.35">
      <c r="A587" s="2">
        <v>43533</v>
      </c>
      <c r="B587" s="4">
        <v>0.95</v>
      </c>
      <c r="C587" s="4">
        <v>0.06</v>
      </c>
    </row>
    <row r="588" spans="1:3" ht="15" thickBot="1" x14ac:dyDescent="0.35">
      <c r="A588" s="2">
        <v>43534</v>
      </c>
      <c r="B588" s="4">
        <v>0.95</v>
      </c>
      <c r="C588" s="4">
        <v>0.06</v>
      </c>
    </row>
    <row r="589" spans="1:3" ht="15" thickBot="1" x14ac:dyDescent="0.35">
      <c r="A589" s="2">
        <v>43535</v>
      </c>
      <c r="B589" s="4">
        <v>1.19</v>
      </c>
      <c r="C589" s="4">
        <v>7.0000000000000007E-2</v>
      </c>
    </row>
    <row r="590" spans="1:3" ht="15" thickBot="1" x14ac:dyDescent="0.35">
      <c r="A590" s="2">
        <v>43536</v>
      </c>
      <c r="B590" s="4">
        <v>1.21</v>
      </c>
      <c r="C590" s="4">
        <v>0.11</v>
      </c>
    </row>
    <row r="591" spans="1:3" ht="15" thickBot="1" x14ac:dyDescent="0.35">
      <c r="A591" s="2">
        <v>43537</v>
      </c>
      <c r="B591" s="4">
        <v>1.32</v>
      </c>
      <c r="C591" s="4">
        <v>7.0000000000000007E-2</v>
      </c>
    </row>
    <row r="592" spans="1:3" ht="15" thickBot="1" x14ac:dyDescent="0.35">
      <c r="A592" s="2">
        <v>43538</v>
      </c>
      <c r="B592" s="4">
        <v>1.43</v>
      </c>
      <c r="C592" s="4">
        <v>0.14000000000000001</v>
      </c>
    </row>
    <row r="593" spans="1:3" ht="15" thickBot="1" x14ac:dyDescent="0.35">
      <c r="A593" s="2">
        <v>43539</v>
      </c>
      <c r="B593" s="4">
        <v>1.53</v>
      </c>
      <c r="C593" s="4">
        <v>0.17</v>
      </c>
    </row>
    <row r="594" spans="1:3" ht="15" thickBot="1" x14ac:dyDescent="0.35">
      <c r="A594" s="2">
        <v>43540</v>
      </c>
      <c r="B594" s="4">
        <v>1.53</v>
      </c>
      <c r="C594" s="4">
        <v>0.17</v>
      </c>
    </row>
    <row r="595" spans="1:3" ht="15" thickBot="1" x14ac:dyDescent="0.35">
      <c r="A595" s="2">
        <v>43541</v>
      </c>
      <c r="B595" s="4">
        <v>1.53</v>
      </c>
      <c r="C595" s="4">
        <v>0.17</v>
      </c>
    </row>
    <row r="596" spans="1:3" ht="15" thickBot="1" x14ac:dyDescent="0.35">
      <c r="A596" s="2">
        <v>43542</v>
      </c>
      <c r="B596" s="4">
        <v>1.78</v>
      </c>
      <c r="C596" s="4">
        <v>0.2</v>
      </c>
    </row>
    <row r="597" spans="1:3" ht="15" thickBot="1" x14ac:dyDescent="0.35">
      <c r="A597" s="2">
        <v>43543</v>
      </c>
      <c r="B597" s="4">
        <v>1.79</v>
      </c>
      <c r="C597" s="4">
        <v>0.3</v>
      </c>
    </row>
    <row r="598" spans="1:3" ht="15" thickBot="1" x14ac:dyDescent="0.35">
      <c r="A598" s="2">
        <v>43544</v>
      </c>
      <c r="B598" s="4">
        <v>2.0699999999999998</v>
      </c>
      <c r="C598" s="4">
        <v>0.35</v>
      </c>
    </row>
    <row r="599" spans="1:3" ht="15" thickBot="1" x14ac:dyDescent="0.35">
      <c r="A599" s="2">
        <v>43545</v>
      </c>
      <c r="B599" s="4">
        <v>1.92</v>
      </c>
      <c r="C599" s="4">
        <v>0.32</v>
      </c>
    </row>
    <row r="600" spans="1:3" ht="15" thickBot="1" x14ac:dyDescent="0.35">
      <c r="A600" s="2">
        <v>43546</v>
      </c>
      <c r="B600" s="4">
        <v>1.96</v>
      </c>
      <c r="C600" s="4">
        <v>0.34</v>
      </c>
    </row>
    <row r="601" spans="1:3" ht="15" thickBot="1" x14ac:dyDescent="0.35">
      <c r="A601" s="2">
        <v>43547</v>
      </c>
      <c r="B601" s="4">
        <v>1.96</v>
      </c>
      <c r="C601" s="4">
        <v>0.34</v>
      </c>
    </row>
    <row r="602" spans="1:3" ht="15" thickBot="1" x14ac:dyDescent="0.35">
      <c r="A602" s="2">
        <v>43548</v>
      </c>
      <c r="B602" s="4">
        <v>1.96</v>
      </c>
      <c r="C602" s="4">
        <v>0.34</v>
      </c>
    </row>
    <row r="603" spans="1:3" ht="15" thickBot="1" x14ac:dyDescent="0.35">
      <c r="A603" s="2">
        <v>43549</v>
      </c>
      <c r="B603" s="4">
        <v>2.11</v>
      </c>
      <c r="C603" s="4">
        <v>0.35</v>
      </c>
    </row>
    <row r="604" spans="1:3" ht="15" thickBot="1" x14ac:dyDescent="0.35">
      <c r="A604" s="2">
        <v>43550</v>
      </c>
      <c r="B604" s="4">
        <v>2.5499999999999998</v>
      </c>
      <c r="C604" s="4">
        <v>0.43</v>
      </c>
    </row>
    <row r="605" spans="1:3" ht="15" thickBot="1" x14ac:dyDescent="0.35">
      <c r="A605" s="2">
        <v>43551</v>
      </c>
      <c r="B605" s="4">
        <v>2.62</v>
      </c>
      <c r="C605" s="4">
        <v>0.52</v>
      </c>
    </row>
    <row r="606" spans="1:3" ht="15" thickBot="1" x14ac:dyDescent="0.35">
      <c r="A606" s="2">
        <v>43552</v>
      </c>
      <c r="B606" s="4">
        <v>2.78</v>
      </c>
      <c r="C606" s="4">
        <v>0.49</v>
      </c>
    </row>
    <row r="607" spans="1:3" ht="15" thickBot="1" x14ac:dyDescent="0.35">
      <c r="A607" s="2">
        <v>43553</v>
      </c>
      <c r="B607" s="4">
        <v>2.92</v>
      </c>
      <c r="C607" s="4">
        <v>0.56000000000000005</v>
      </c>
    </row>
    <row r="608" spans="1:3" ht="15" thickBot="1" x14ac:dyDescent="0.35">
      <c r="A608" s="2">
        <v>43554</v>
      </c>
      <c r="B608" s="4">
        <v>2.92</v>
      </c>
      <c r="C608" s="4">
        <v>0.56000000000000005</v>
      </c>
    </row>
    <row r="609" spans="1:3" ht="15" thickBot="1" x14ac:dyDescent="0.35">
      <c r="A609" s="2">
        <v>43555</v>
      </c>
      <c r="B609" s="4">
        <v>2.92</v>
      </c>
      <c r="C609" s="4">
        <v>0.56000000000000005</v>
      </c>
    </row>
    <row r="610" spans="1:3" ht="15" thickBot="1" x14ac:dyDescent="0.35">
      <c r="A610" s="2">
        <v>43556</v>
      </c>
      <c r="B610" s="4">
        <v>2.69</v>
      </c>
      <c r="C610" s="4">
        <v>0.3</v>
      </c>
    </row>
    <row r="611" spans="1:3" ht="15" thickBot="1" x14ac:dyDescent="0.35">
      <c r="A611" s="2">
        <v>43557</v>
      </c>
      <c r="B611" s="4">
        <v>2.93</v>
      </c>
      <c r="C611" s="4">
        <v>0.33</v>
      </c>
    </row>
    <row r="612" spans="1:3" ht="15" thickBot="1" x14ac:dyDescent="0.35">
      <c r="A612" s="2">
        <v>43558</v>
      </c>
      <c r="B612" s="4">
        <v>2.89</v>
      </c>
      <c r="C612" s="4">
        <v>0.32</v>
      </c>
    </row>
    <row r="613" spans="1:3" ht="15" thickBot="1" x14ac:dyDescent="0.35">
      <c r="A613" s="2">
        <v>43559</v>
      </c>
      <c r="B613" s="4">
        <v>3.01</v>
      </c>
      <c r="C613" s="4">
        <v>0.3</v>
      </c>
    </row>
    <row r="614" spans="1:3" ht="15" thickBot="1" x14ac:dyDescent="0.35">
      <c r="A614" s="2">
        <v>43560</v>
      </c>
      <c r="B614" s="4">
        <v>3.38</v>
      </c>
      <c r="C614" s="4">
        <v>0.35</v>
      </c>
    </row>
    <row r="615" spans="1:3" ht="15" thickBot="1" x14ac:dyDescent="0.35">
      <c r="A615" s="2">
        <v>43561</v>
      </c>
      <c r="B615" s="4">
        <v>3.38</v>
      </c>
      <c r="C615" s="4">
        <v>0.35</v>
      </c>
    </row>
    <row r="616" spans="1:3" ht="15" thickBot="1" x14ac:dyDescent="0.35">
      <c r="A616" s="2">
        <v>43562</v>
      </c>
      <c r="B616" s="4">
        <v>3.38</v>
      </c>
      <c r="C616" s="4">
        <v>0.35</v>
      </c>
    </row>
    <row r="617" spans="1:3" ht="15" thickBot="1" x14ac:dyDescent="0.35">
      <c r="A617" s="2">
        <v>43563</v>
      </c>
      <c r="B617" s="4">
        <v>3.73</v>
      </c>
      <c r="C617" s="4">
        <v>0.43</v>
      </c>
    </row>
    <row r="618" spans="1:3" ht="15" thickBot="1" x14ac:dyDescent="0.35">
      <c r="A618" s="2">
        <v>43564</v>
      </c>
      <c r="B618" s="4">
        <v>3.51</v>
      </c>
      <c r="C618" s="4">
        <v>0.36</v>
      </c>
    </row>
    <row r="619" spans="1:3" ht="15" thickBot="1" x14ac:dyDescent="0.35">
      <c r="A619" s="2">
        <v>43565</v>
      </c>
      <c r="B619" s="4">
        <v>3.68</v>
      </c>
      <c r="C619" s="4">
        <v>0.39</v>
      </c>
    </row>
    <row r="620" spans="1:3" ht="15" thickBot="1" x14ac:dyDescent="0.35">
      <c r="A620" s="2">
        <v>43566</v>
      </c>
      <c r="B620" s="4">
        <v>3.36</v>
      </c>
      <c r="C620" s="4">
        <v>0.39</v>
      </c>
    </row>
    <row r="621" spans="1:3" ht="15" thickBot="1" x14ac:dyDescent="0.35">
      <c r="A621" s="2">
        <v>43567</v>
      </c>
      <c r="B621" s="4">
        <v>3.6</v>
      </c>
      <c r="C621" s="4">
        <v>0.4</v>
      </c>
    </row>
    <row r="622" spans="1:3" ht="15" thickBot="1" x14ac:dyDescent="0.35">
      <c r="A622" s="2">
        <v>43568</v>
      </c>
      <c r="B622" s="4">
        <v>3.6</v>
      </c>
      <c r="C622" s="4">
        <v>0.4</v>
      </c>
    </row>
    <row r="623" spans="1:3" ht="15" thickBot="1" x14ac:dyDescent="0.35">
      <c r="A623" s="2">
        <v>43569</v>
      </c>
      <c r="B623" s="4">
        <v>3.6</v>
      </c>
      <c r="C623" s="4">
        <v>0.4</v>
      </c>
    </row>
    <row r="624" spans="1:3" ht="15" thickBot="1" x14ac:dyDescent="0.35">
      <c r="A624" s="2">
        <v>43570</v>
      </c>
      <c r="B624" s="4">
        <v>3.25</v>
      </c>
      <c r="C624" s="4">
        <v>0.35</v>
      </c>
    </row>
    <row r="625" spans="1:3" ht="15" thickBot="1" x14ac:dyDescent="0.35">
      <c r="A625" s="2">
        <v>43571</v>
      </c>
      <c r="B625" s="4">
        <v>3.54</v>
      </c>
      <c r="C625" s="4">
        <v>0.39</v>
      </c>
    </row>
    <row r="626" spans="1:3" ht="15" thickBot="1" x14ac:dyDescent="0.35">
      <c r="A626" s="2">
        <v>43572</v>
      </c>
      <c r="B626" s="4">
        <v>3.57</v>
      </c>
      <c r="C626" s="4">
        <v>0.48</v>
      </c>
    </row>
    <row r="627" spans="1:3" ht="15" thickBot="1" x14ac:dyDescent="0.35">
      <c r="A627" s="2">
        <v>43573</v>
      </c>
      <c r="B627" s="4">
        <v>3.84</v>
      </c>
      <c r="C627" s="4">
        <v>0.47</v>
      </c>
    </row>
    <row r="628" spans="1:3" ht="15" thickBot="1" x14ac:dyDescent="0.35">
      <c r="A628" s="2">
        <v>43574</v>
      </c>
      <c r="B628" s="4">
        <v>3.84</v>
      </c>
      <c r="C628" s="4">
        <v>0.47</v>
      </c>
    </row>
    <row r="629" spans="1:3" ht="15" thickBot="1" x14ac:dyDescent="0.35">
      <c r="A629" s="2">
        <v>43575</v>
      </c>
      <c r="B629" s="4">
        <v>3.84</v>
      </c>
      <c r="C629" s="4">
        <v>0.47</v>
      </c>
    </row>
    <row r="630" spans="1:3" ht="15" thickBot="1" x14ac:dyDescent="0.35">
      <c r="A630" s="2">
        <v>43576</v>
      </c>
      <c r="B630" s="4">
        <v>3.84</v>
      </c>
      <c r="C630" s="4">
        <v>0.47</v>
      </c>
    </row>
    <row r="631" spans="1:3" ht="15" thickBot="1" x14ac:dyDescent="0.35">
      <c r="A631" s="2">
        <v>43577</v>
      </c>
      <c r="B631" s="4">
        <v>4.8899999999999997</v>
      </c>
      <c r="C631" s="4">
        <v>0.47</v>
      </c>
    </row>
    <row r="632" spans="1:3" ht="15" thickBot="1" x14ac:dyDescent="0.35">
      <c r="A632" s="2">
        <v>43578</v>
      </c>
      <c r="B632" s="4">
        <v>4.91</v>
      </c>
      <c r="C632" s="4">
        <v>0.56000000000000005</v>
      </c>
    </row>
    <row r="633" spans="1:3" ht="15" thickBot="1" x14ac:dyDescent="0.35">
      <c r="A633" s="2">
        <v>43579</v>
      </c>
      <c r="B633" s="4">
        <v>4.99</v>
      </c>
      <c r="C633" s="4">
        <v>0.62</v>
      </c>
    </row>
    <row r="634" spans="1:3" ht="15" thickBot="1" x14ac:dyDescent="0.35">
      <c r="A634" s="2">
        <v>43580</v>
      </c>
      <c r="B634" s="4">
        <v>5.12</v>
      </c>
      <c r="C634" s="4">
        <v>0.67</v>
      </c>
    </row>
    <row r="635" spans="1:3" ht="15" thickBot="1" x14ac:dyDescent="0.35">
      <c r="A635" s="2">
        <v>43581</v>
      </c>
      <c r="B635" s="4">
        <v>4.66</v>
      </c>
      <c r="C635" s="4">
        <v>0.64</v>
      </c>
    </row>
    <row r="636" spans="1:3" ht="15" thickBot="1" x14ac:dyDescent="0.35">
      <c r="A636" s="2">
        <v>43582</v>
      </c>
      <c r="B636" s="4">
        <v>4.66</v>
      </c>
      <c r="C636" s="4">
        <v>0.64</v>
      </c>
    </row>
    <row r="637" spans="1:3" ht="15" thickBot="1" x14ac:dyDescent="0.35">
      <c r="A637" s="2">
        <v>43583</v>
      </c>
      <c r="B637" s="4">
        <v>4.66</v>
      </c>
      <c r="C637" s="4">
        <v>0.64</v>
      </c>
    </row>
    <row r="638" spans="1:3" ht="15" thickBot="1" x14ac:dyDescent="0.35">
      <c r="A638" s="2">
        <v>43584</v>
      </c>
      <c r="B638" s="4">
        <v>4.51</v>
      </c>
      <c r="C638" s="4">
        <v>0.59</v>
      </c>
    </row>
    <row r="639" spans="1:3" ht="15" thickBot="1" x14ac:dyDescent="0.35">
      <c r="A639" s="2">
        <v>43585</v>
      </c>
      <c r="B639" s="4">
        <v>4.8499999999999996</v>
      </c>
      <c r="C639" s="4">
        <v>0.65</v>
      </c>
    </row>
    <row r="640" spans="1:3" ht="15" thickBot="1" x14ac:dyDescent="0.35">
      <c r="A640" s="2">
        <v>43586</v>
      </c>
      <c r="B640" s="4">
        <v>4.55</v>
      </c>
      <c r="C640" s="4">
        <v>0.62</v>
      </c>
    </row>
    <row r="641" spans="1:3" ht="15" thickBot="1" x14ac:dyDescent="0.35">
      <c r="A641" s="2">
        <v>43587</v>
      </c>
      <c r="B641" s="4">
        <v>4.59</v>
      </c>
      <c r="C641" s="4">
        <v>0.64</v>
      </c>
    </row>
    <row r="642" spans="1:3" ht="15" thickBot="1" x14ac:dyDescent="0.35">
      <c r="A642" s="2">
        <v>43588</v>
      </c>
      <c r="B642" s="4">
        <v>4.8099999999999996</v>
      </c>
      <c r="C642" s="4">
        <v>0.74</v>
      </c>
    </row>
    <row r="643" spans="1:3" ht="15" thickBot="1" x14ac:dyDescent="0.35">
      <c r="A643" s="2">
        <v>43589</v>
      </c>
      <c r="B643" s="4">
        <v>4.8099999999999996</v>
      </c>
      <c r="C643" s="4">
        <v>0.74</v>
      </c>
    </row>
    <row r="644" spans="1:3" ht="15" thickBot="1" x14ac:dyDescent="0.35">
      <c r="A644" s="2">
        <v>43590</v>
      </c>
      <c r="B644" s="4">
        <v>4.8099999999999996</v>
      </c>
      <c r="C644" s="4">
        <v>0.74</v>
      </c>
    </row>
    <row r="645" spans="1:3" ht="15" thickBot="1" x14ac:dyDescent="0.35">
      <c r="A645" s="2">
        <v>43591</v>
      </c>
      <c r="B645" s="4">
        <v>4.8600000000000003</v>
      </c>
      <c r="C645" s="4">
        <v>0.74</v>
      </c>
    </row>
    <row r="646" spans="1:3" ht="15" thickBot="1" x14ac:dyDescent="0.35">
      <c r="A646" s="2">
        <v>43592</v>
      </c>
      <c r="B646" s="4">
        <v>4.5599999999999996</v>
      </c>
      <c r="C646" s="4">
        <v>0.79</v>
      </c>
    </row>
    <row r="647" spans="1:3" ht="15" thickBot="1" x14ac:dyDescent="0.35">
      <c r="A647" s="2">
        <v>43593</v>
      </c>
      <c r="B647" s="4">
        <v>4.29</v>
      </c>
      <c r="C647" s="4">
        <v>0.78</v>
      </c>
    </row>
    <row r="648" spans="1:3" ht="15" thickBot="1" x14ac:dyDescent="0.35">
      <c r="A648" s="2">
        <v>43594</v>
      </c>
      <c r="B648" s="4">
        <v>4.78</v>
      </c>
      <c r="C648" s="4">
        <v>0.85</v>
      </c>
    </row>
    <row r="649" spans="1:3" ht="15" thickBot="1" x14ac:dyDescent="0.35">
      <c r="A649" s="2">
        <v>43595</v>
      </c>
      <c r="B649" s="4">
        <v>5.0599999999999996</v>
      </c>
      <c r="C649" s="4">
        <v>1.06</v>
      </c>
    </row>
    <row r="650" spans="1:3" ht="15" thickBot="1" x14ac:dyDescent="0.35">
      <c r="A650" s="2">
        <v>43596</v>
      </c>
      <c r="B650" s="4">
        <v>5.0599999999999996</v>
      </c>
      <c r="C650" s="4">
        <v>1.06</v>
      </c>
    </row>
    <row r="651" spans="1:3" ht="15" thickBot="1" x14ac:dyDescent="0.35">
      <c r="A651" s="2">
        <v>43597</v>
      </c>
      <c r="B651" s="4">
        <v>5.0599999999999996</v>
      </c>
      <c r="C651" s="4">
        <v>1.06</v>
      </c>
    </row>
    <row r="652" spans="1:3" ht="15" thickBot="1" x14ac:dyDescent="0.35">
      <c r="A652" s="2">
        <v>43598</v>
      </c>
      <c r="B652" s="4">
        <v>4.9400000000000004</v>
      </c>
      <c r="C652" s="4">
        <v>1.02</v>
      </c>
    </row>
    <row r="653" spans="1:3" ht="15" thickBot="1" x14ac:dyDescent="0.35">
      <c r="A653" s="2">
        <v>43599</v>
      </c>
      <c r="B653" s="4">
        <v>5.17</v>
      </c>
      <c r="C653" s="4">
        <v>1.04</v>
      </c>
    </row>
    <row r="654" spans="1:3" ht="15" thickBot="1" x14ac:dyDescent="0.35">
      <c r="A654" s="2">
        <v>43600</v>
      </c>
      <c r="B654" s="4">
        <v>5.16</v>
      </c>
      <c r="C654" s="4">
        <v>1.02</v>
      </c>
    </row>
    <row r="655" spans="1:3" ht="15" thickBot="1" x14ac:dyDescent="0.35">
      <c r="A655" s="2">
        <v>43601</v>
      </c>
      <c r="B655" s="4">
        <v>5.5</v>
      </c>
      <c r="C655" s="4">
        <v>1.1200000000000001</v>
      </c>
    </row>
    <row r="656" spans="1:3" ht="15" thickBot="1" x14ac:dyDescent="0.35">
      <c r="A656" s="2">
        <v>43602</v>
      </c>
      <c r="B656" s="4">
        <v>5.45</v>
      </c>
      <c r="C656" s="4">
        <v>1.08</v>
      </c>
    </row>
    <row r="657" spans="1:3" ht="15" thickBot="1" x14ac:dyDescent="0.35">
      <c r="A657" s="2">
        <v>43603</v>
      </c>
      <c r="B657" s="4">
        <v>5.45</v>
      </c>
      <c r="C657" s="4">
        <v>1.08</v>
      </c>
    </row>
    <row r="658" spans="1:3" ht="15" thickBot="1" x14ac:dyDescent="0.35">
      <c r="A658" s="2">
        <v>43604</v>
      </c>
      <c r="B658" s="4">
        <v>5.45</v>
      </c>
      <c r="C658" s="4">
        <v>1.08</v>
      </c>
    </row>
    <row r="659" spans="1:3" ht="15" thickBot="1" x14ac:dyDescent="0.35">
      <c r="A659" s="2">
        <v>43605</v>
      </c>
      <c r="B659" s="4">
        <v>5.05</v>
      </c>
      <c r="C659" s="4">
        <v>1.03</v>
      </c>
    </row>
    <row r="660" spans="1:3" ht="15" thickBot="1" x14ac:dyDescent="0.35">
      <c r="A660" s="2">
        <v>43606</v>
      </c>
      <c r="B660" s="4">
        <v>5.12</v>
      </c>
      <c r="C660" s="4">
        <v>0.97</v>
      </c>
    </row>
    <row r="661" spans="1:3" ht="15" thickBot="1" x14ac:dyDescent="0.35">
      <c r="A661" s="2">
        <v>43607</v>
      </c>
      <c r="B661" s="4">
        <v>5.25</v>
      </c>
      <c r="C661" s="4">
        <v>1.1599999999999999</v>
      </c>
    </row>
    <row r="662" spans="1:3" ht="15" thickBot="1" x14ac:dyDescent="0.35">
      <c r="A662" s="2">
        <v>43608</v>
      </c>
      <c r="B662" s="4">
        <v>5.27</v>
      </c>
      <c r="C662" s="4">
        <v>1.29</v>
      </c>
    </row>
    <row r="663" spans="1:3" ht="15" thickBot="1" x14ac:dyDescent="0.35">
      <c r="A663" s="2">
        <v>43609</v>
      </c>
      <c r="B663" s="4">
        <v>5.16</v>
      </c>
      <c r="C663" s="4">
        <v>1.45</v>
      </c>
    </row>
    <row r="664" spans="1:3" ht="15" thickBot="1" x14ac:dyDescent="0.35">
      <c r="A664" s="2">
        <v>43610</v>
      </c>
      <c r="B664" s="4">
        <v>5.16</v>
      </c>
      <c r="C664" s="4">
        <v>1.45</v>
      </c>
    </row>
    <row r="665" spans="1:3" ht="15" thickBot="1" x14ac:dyDescent="0.35">
      <c r="A665" s="2">
        <v>43611</v>
      </c>
      <c r="B665" s="4">
        <v>5.16</v>
      </c>
      <c r="C665" s="4">
        <v>1.45</v>
      </c>
    </row>
    <row r="666" spans="1:3" ht="15" thickBot="1" x14ac:dyDescent="0.35">
      <c r="A666" s="2">
        <v>43612</v>
      </c>
      <c r="B666" s="4">
        <v>5.38</v>
      </c>
      <c r="C666" s="4">
        <v>1.45</v>
      </c>
    </row>
    <row r="667" spans="1:3" ht="15" thickBot="1" x14ac:dyDescent="0.35">
      <c r="A667" s="2">
        <v>43613</v>
      </c>
      <c r="B667" s="4">
        <v>5.37</v>
      </c>
      <c r="C667" s="4">
        <v>1.58</v>
      </c>
    </row>
    <row r="668" spans="1:3" ht="15" thickBot="1" x14ac:dyDescent="0.35">
      <c r="A668" s="2">
        <v>43614</v>
      </c>
      <c r="B668" s="4">
        <v>5.21</v>
      </c>
      <c r="C668" s="4">
        <v>1.58</v>
      </c>
    </row>
    <row r="669" spans="1:3" ht="15" thickBot="1" x14ac:dyDescent="0.35">
      <c r="A669" s="2">
        <v>43615</v>
      </c>
      <c r="B669" s="4">
        <v>4.66</v>
      </c>
      <c r="C669" s="4">
        <v>1.48</v>
      </c>
    </row>
    <row r="670" spans="1:3" ht="15" thickBot="1" x14ac:dyDescent="0.35">
      <c r="A670" s="2">
        <v>43616</v>
      </c>
      <c r="B670" s="4">
        <v>5.22</v>
      </c>
      <c r="C670" s="4">
        <v>1.52</v>
      </c>
    </row>
    <row r="671" spans="1:3" ht="15" thickBot="1" x14ac:dyDescent="0.35">
      <c r="A671" s="2">
        <v>43617</v>
      </c>
      <c r="B671" s="4">
        <v>5.22</v>
      </c>
      <c r="C671" s="4">
        <v>1.52</v>
      </c>
    </row>
    <row r="672" spans="1:3" ht="15" thickBot="1" x14ac:dyDescent="0.35">
      <c r="A672" s="2">
        <v>43618</v>
      </c>
      <c r="B672" s="4">
        <v>5.22</v>
      </c>
      <c r="C672" s="4">
        <v>1.52</v>
      </c>
    </row>
    <row r="673" spans="1:3" ht="15" thickBot="1" x14ac:dyDescent="0.35">
      <c r="A673" s="2">
        <v>43619</v>
      </c>
      <c r="B673" s="4">
        <v>2.46</v>
      </c>
      <c r="C673" s="4">
        <v>0.77</v>
      </c>
    </row>
    <row r="674" spans="1:3" ht="15" thickBot="1" x14ac:dyDescent="0.35">
      <c r="A674" s="2">
        <v>43620</v>
      </c>
      <c r="B674" s="4">
        <v>2.94</v>
      </c>
      <c r="C674" s="4">
        <v>0.86</v>
      </c>
    </row>
    <row r="675" spans="1:3" ht="15" thickBot="1" x14ac:dyDescent="0.35">
      <c r="A675" s="2">
        <v>43621</v>
      </c>
      <c r="B675" s="4">
        <v>3.27</v>
      </c>
      <c r="C675" s="4">
        <v>1.05</v>
      </c>
    </row>
    <row r="676" spans="1:3" ht="15" thickBot="1" x14ac:dyDescent="0.35">
      <c r="A676" s="2">
        <v>43622</v>
      </c>
      <c r="B676" s="4">
        <v>3.44</v>
      </c>
      <c r="C676" s="4">
        <v>1.1599999999999999</v>
      </c>
    </row>
    <row r="677" spans="1:3" ht="15" thickBot="1" x14ac:dyDescent="0.35">
      <c r="A677" s="2">
        <v>43623</v>
      </c>
      <c r="B677" s="4">
        <v>3.63</v>
      </c>
      <c r="C677" s="4">
        <v>1.18</v>
      </c>
    </row>
    <row r="678" spans="1:3" ht="15" thickBot="1" x14ac:dyDescent="0.35">
      <c r="A678" s="2">
        <v>43624</v>
      </c>
      <c r="B678" s="4">
        <v>3.63</v>
      </c>
      <c r="C678" s="4">
        <v>1.18</v>
      </c>
    </row>
    <row r="679" spans="1:3" ht="15" thickBot="1" x14ac:dyDescent="0.35">
      <c r="A679" s="2">
        <v>43625</v>
      </c>
      <c r="B679" s="4">
        <v>3.63</v>
      </c>
      <c r="C679" s="4">
        <v>1.18</v>
      </c>
    </row>
    <row r="680" spans="1:3" ht="15" thickBot="1" x14ac:dyDescent="0.35">
      <c r="A680" s="2">
        <v>43626</v>
      </c>
      <c r="B680" s="4">
        <v>2.87</v>
      </c>
      <c r="C680" s="4">
        <v>0.95</v>
      </c>
    </row>
    <row r="681" spans="1:3" ht="15" thickBot="1" x14ac:dyDescent="0.35">
      <c r="A681" s="2">
        <v>43627</v>
      </c>
      <c r="B681" s="4">
        <v>2.5499999999999998</v>
      </c>
      <c r="C681" s="4">
        <v>0.96</v>
      </c>
    </row>
    <row r="682" spans="1:3" ht="15" thickBot="1" x14ac:dyDescent="0.35">
      <c r="A682" s="2">
        <v>43628</v>
      </c>
      <c r="B682" s="4">
        <v>2.14</v>
      </c>
      <c r="C682" s="4">
        <v>0.9</v>
      </c>
    </row>
    <row r="683" spans="1:3" ht="15" thickBot="1" x14ac:dyDescent="0.35">
      <c r="A683" s="2">
        <v>43629</v>
      </c>
      <c r="B683" s="4">
        <v>2.52</v>
      </c>
      <c r="C683" s="4">
        <v>0.9</v>
      </c>
    </row>
    <row r="684" spans="1:3" ht="15" thickBot="1" x14ac:dyDescent="0.35">
      <c r="A684" s="2">
        <v>43630</v>
      </c>
      <c r="B684" s="4">
        <v>3.03</v>
      </c>
      <c r="C684" s="4">
        <v>0.97</v>
      </c>
    </row>
    <row r="685" spans="1:3" ht="15" thickBot="1" x14ac:dyDescent="0.35">
      <c r="A685" s="2">
        <v>43631</v>
      </c>
      <c r="B685" s="4">
        <v>3.03</v>
      </c>
      <c r="C685" s="4">
        <v>0.97</v>
      </c>
    </row>
    <row r="686" spans="1:3" ht="15" thickBot="1" x14ac:dyDescent="0.35">
      <c r="A686" s="2">
        <v>43632</v>
      </c>
      <c r="B686" s="4">
        <v>3.03</v>
      </c>
      <c r="C686" s="4">
        <v>0.97</v>
      </c>
    </row>
    <row r="687" spans="1:3" ht="15" thickBot="1" x14ac:dyDescent="0.35">
      <c r="A687" s="2">
        <v>43633</v>
      </c>
      <c r="B687" s="4">
        <v>2.56</v>
      </c>
      <c r="C687" s="4">
        <v>0.92</v>
      </c>
    </row>
    <row r="688" spans="1:3" ht="15" thickBot="1" x14ac:dyDescent="0.35">
      <c r="A688" s="2">
        <v>43634</v>
      </c>
      <c r="B688" s="4">
        <v>2.4900000000000002</v>
      </c>
      <c r="C688" s="4">
        <v>0.83</v>
      </c>
    </row>
    <row r="689" spans="1:3" ht="15" thickBot="1" x14ac:dyDescent="0.35">
      <c r="A689" s="2">
        <v>43635</v>
      </c>
      <c r="B689" s="4">
        <v>2.4500000000000002</v>
      </c>
      <c r="C689" s="4">
        <v>0.77</v>
      </c>
    </row>
    <row r="690" spans="1:3" ht="15" thickBot="1" x14ac:dyDescent="0.35">
      <c r="A690" s="2">
        <v>43636</v>
      </c>
      <c r="B690" s="4">
        <v>2.4500000000000002</v>
      </c>
      <c r="C690" s="4">
        <v>0.72</v>
      </c>
    </row>
    <row r="691" spans="1:3" ht="15" thickBot="1" x14ac:dyDescent="0.35">
      <c r="A691" s="2">
        <v>43637</v>
      </c>
      <c r="B691" s="4">
        <v>3.19</v>
      </c>
      <c r="C691" s="4">
        <v>0.77</v>
      </c>
    </row>
    <row r="692" spans="1:3" ht="15" thickBot="1" x14ac:dyDescent="0.35">
      <c r="A692" s="2">
        <v>43638</v>
      </c>
      <c r="B692" s="4">
        <v>3.19</v>
      </c>
      <c r="C692" s="4">
        <v>0.77</v>
      </c>
    </row>
    <row r="693" spans="1:3" ht="15" thickBot="1" x14ac:dyDescent="0.35">
      <c r="A693" s="2">
        <v>43639</v>
      </c>
      <c r="B693" s="4">
        <v>3.19</v>
      </c>
      <c r="C693" s="4">
        <v>0.77</v>
      </c>
    </row>
    <row r="694" spans="1:3" ht="15" thickBot="1" x14ac:dyDescent="0.35">
      <c r="A694" s="2">
        <v>43640</v>
      </c>
      <c r="B694" s="4">
        <v>2.83</v>
      </c>
      <c r="C694" s="4">
        <v>0.7</v>
      </c>
    </row>
    <row r="695" spans="1:3" ht="15" thickBot="1" x14ac:dyDescent="0.35">
      <c r="A695" s="2">
        <v>43641</v>
      </c>
      <c r="B695" s="4">
        <v>2.86</v>
      </c>
      <c r="C695" s="4">
        <v>0.75</v>
      </c>
    </row>
    <row r="696" spans="1:3" ht="15" thickBot="1" x14ac:dyDescent="0.35">
      <c r="A696" s="2">
        <v>43642</v>
      </c>
      <c r="B696" s="4">
        <v>3.25</v>
      </c>
      <c r="C696" s="4">
        <v>0.63</v>
      </c>
    </row>
    <row r="697" spans="1:3" ht="15" thickBot="1" x14ac:dyDescent="0.35">
      <c r="A697" s="2">
        <v>43643</v>
      </c>
      <c r="B697" s="4">
        <v>3.39</v>
      </c>
      <c r="C697" s="4">
        <v>0.59</v>
      </c>
    </row>
    <row r="698" spans="1:3" ht="15" thickBot="1" x14ac:dyDescent="0.35">
      <c r="A698" s="2">
        <v>43644</v>
      </c>
      <c r="B698" s="4">
        <v>4.1900000000000004</v>
      </c>
      <c r="C698" s="4">
        <v>0.6</v>
      </c>
    </row>
    <row r="699" spans="1:3" ht="15" thickBot="1" x14ac:dyDescent="0.35">
      <c r="A699" s="2">
        <v>43645</v>
      </c>
      <c r="B699" s="4">
        <v>4.1900000000000004</v>
      </c>
      <c r="C699" s="4">
        <v>0.6</v>
      </c>
    </row>
    <row r="700" spans="1:3" ht="15" thickBot="1" x14ac:dyDescent="0.35">
      <c r="A700" s="2">
        <v>43646</v>
      </c>
      <c r="B700" s="4">
        <v>4.1900000000000004</v>
      </c>
      <c r="C700" s="4">
        <v>0.6</v>
      </c>
    </row>
    <row r="701" spans="1:3" ht="15" thickBot="1" x14ac:dyDescent="0.35">
      <c r="A701" s="2">
        <v>43647</v>
      </c>
      <c r="B701" s="4">
        <v>2.37</v>
      </c>
      <c r="C701" s="4">
        <v>0.24</v>
      </c>
    </row>
    <row r="702" spans="1:3" ht="15" thickBot="1" x14ac:dyDescent="0.35">
      <c r="A702" s="2">
        <v>43648</v>
      </c>
      <c r="B702" s="4">
        <v>1.93</v>
      </c>
      <c r="C702" s="4">
        <v>0.17</v>
      </c>
    </row>
    <row r="703" spans="1:3" ht="15" thickBot="1" x14ac:dyDescent="0.35">
      <c r="A703" s="2">
        <v>43649</v>
      </c>
      <c r="B703" s="4">
        <v>2.15</v>
      </c>
      <c r="C703" s="4">
        <v>0.24</v>
      </c>
    </row>
    <row r="704" spans="1:3" ht="15" thickBot="1" x14ac:dyDescent="0.35">
      <c r="A704" s="2">
        <v>43650</v>
      </c>
      <c r="B704" s="4">
        <v>2.1800000000000002</v>
      </c>
      <c r="C704" s="4">
        <v>0.28000000000000003</v>
      </c>
    </row>
    <row r="705" spans="1:3" ht="15" thickBot="1" x14ac:dyDescent="0.35">
      <c r="A705" s="2">
        <v>43651</v>
      </c>
      <c r="B705" s="4">
        <v>2.52</v>
      </c>
      <c r="C705" s="4">
        <v>0.37</v>
      </c>
    </row>
    <row r="706" spans="1:3" ht="15" thickBot="1" x14ac:dyDescent="0.35">
      <c r="A706" s="2">
        <v>43652</v>
      </c>
      <c r="B706" s="4">
        <v>2.52</v>
      </c>
      <c r="C706" s="4">
        <v>0.37</v>
      </c>
    </row>
    <row r="707" spans="1:3" ht="15" thickBot="1" x14ac:dyDescent="0.35">
      <c r="A707" s="2">
        <v>43653</v>
      </c>
      <c r="B707" s="4">
        <v>2.52</v>
      </c>
      <c r="C707" s="4">
        <v>0.37</v>
      </c>
    </row>
    <row r="708" spans="1:3" ht="15" thickBot="1" x14ac:dyDescent="0.35">
      <c r="A708" s="2">
        <v>43654</v>
      </c>
      <c r="B708" s="4">
        <v>2.2999999999999998</v>
      </c>
      <c r="C708" s="4">
        <v>0.33</v>
      </c>
    </row>
    <row r="709" spans="1:3" ht="15" thickBot="1" x14ac:dyDescent="0.35">
      <c r="A709" s="2">
        <v>43655</v>
      </c>
      <c r="B709" s="4">
        <v>2.0299999999999998</v>
      </c>
      <c r="C709" s="4">
        <v>0.16</v>
      </c>
    </row>
    <row r="710" spans="1:3" ht="15" thickBot="1" x14ac:dyDescent="0.35">
      <c r="A710" s="2">
        <v>43656</v>
      </c>
      <c r="B710" s="4">
        <v>2.79</v>
      </c>
      <c r="C710" s="4">
        <v>0.28000000000000003</v>
      </c>
    </row>
    <row r="711" spans="1:3" ht="15" thickBot="1" x14ac:dyDescent="0.35">
      <c r="A711" s="2">
        <v>43657</v>
      </c>
      <c r="B711" s="4">
        <v>2.73</v>
      </c>
      <c r="C711" s="4">
        <v>0.32</v>
      </c>
    </row>
    <row r="712" spans="1:3" ht="15" thickBot="1" x14ac:dyDescent="0.35">
      <c r="A712" s="2">
        <v>43658</v>
      </c>
      <c r="B712" s="4">
        <v>2.98</v>
      </c>
      <c r="C712" s="4">
        <v>0.35</v>
      </c>
    </row>
    <row r="713" spans="1:3" ht="15" thickBot="1" x14ac:dyDescent="0.35">
      <c r="A713" s="2">
        <v>43659</v>
      </c>
      <c r="B713" s="4">
        <v>2.98</v>
      </c>
      <c r="C713" s="4">
        <v>0.35</v>
      </c>
    </row>
    <row r="714" spans="1:3" ht="15" thickBot="1" x14ac:dyDescent="0.35">
      <c r="A714" s="2">
        <v>43660</v>
      </c>
      <c r="B714" s="4">
        <v>2.98</v>
      </c>
      <c r="C714" s="4">
        <v>0.35</v>
      </c>
    </row>
    <row r="715" spans="1:3" ht="15" thickBot="1" x14ac:dyDescent="0.35">
      <c r="A715" s="2">
        <v>43661</v>
      </c>
      <c r="B715" s="4">
        <v>3.38</v>
      </c>
      <c r="C715" s="4">
        <v>0.41</v>
      </c>
    </row>
    <row r="716" spans="1:3" ht="15" thickBot="1" x14ac:dyDescent="0.35">
      <c r="A716" s="2">
        <v>43662</v>
      </c>
      <c r="B716" s="4">
        <v>3.1</v>
      </c>
      <c r="C716" s="4">
        <v>0.48</v>
      </c>
    </row>
    <row r="717" spans="1:3" ht="15" thickBot="1" x14ac:dyDescent="0.35">
      <c r="A717" s="2">
        <v>43663</v>
      </c>
      <c r="B717" s="4">
        <v>2.9</v>
      </c>
      <c r="C717" s="4">
        <v>0.42</v>
      </c>
    </row>
    <row r="718" spans="1:3" ht="15" thickBot="1" x14ac:dyDescent="0.35">
      <c r="A718" s="2">
        <v>43664</v>
      </c>
      <c r="B718" s="4">
        <v>2.29</v>
      </c>
      <c r="C718" s="4">
        <v>0.28000000000000003</v>
      </c>
    </row>
    <row r="719" spans="1:3" ht="15" thickBot="1" x14ac:dyDescent="0.35">
      <c r="A719" s="2">
        <v>43665</v>
      </c>
      <c r="B719" s="4">
        <v>2.02</v>
      </c>
      <c r="C719" s="4">
        <v>0.27</v>
      </c>
    </row>
    <row r="720" spans="1:3" ht="15" thickBot="1" x14ac:dyDescent="0.35">
      <c r="A720" s="2">
        <v>43666</v>
      </c>
      <c r="B720" s="4">
        <v>2.02</v>
      </c>
      <c r="C720" s="4">
        <v>0.27</v>
      </c>
    </row>
    <row r="721" spans="1:3" ht="15" thickBot="1" x14ac:dyDescent="0.35">
      <c r="A721" s="2">
        <v>43667</v>
      </c>
      <c r="B721" s="4">
        <v>2.02</v>
      </c>
      <c r="C721" s="4">
        <v>0.27</v>
      </c>
    </row>
    <row r="722" spans="1:3" ht="15" thickBot="1" x14ac:dyDescent="0.35">
      <c r="A722" s="2">
        <v>43668</v>
      </c>
      <c r="B722" s="4">
        <v>2.38</v>
      </c>
      <c r="C722" s="4">
        <v>0.32</v>
      </c>
    </row>
    <row r="723" spans="1:3" ht="15" thickBot="1" x14ac:dyDescent="0.35">
      <c r="A723" s="2">
        <v>43669</v>
      </c>
      <c r="B723" s="4">
        <v>2.5</v>
      </c>
      <c r="C723" s="4">
        <v>0.18</v>
      </c>
    </row>
    <row r="724" spans="1:3" ht="15" thickBot="1" x14ac:dyDescent="0.35">
      <c r="A724" s="2">
        <v>43670</v>
      </c>
      <c r="B724" s="4">
        <v>2.39</v>
      </c>
      <c r="C724" s="4">
        <v>0.15</v>
      </c>
    </row>
    <row r="725" spans="1:3" ht="15" thickBot="1" x14ac:dyDescent="0.35">
      <c r="A725" s="2">
        <v>43671</v>
      </c>
      <c r="B725" s="4">
        <v>2.5</v>
      </c>
      <c r="C725" s="4">
        <v>0.24</v>
      </c>
    </row>
    <row r="726" spans="1:3" ht="15" thickBot="1" x14ac:dyDescent="0.35">
      <c r="A726" s="2">
        <v>43672</v>
      </c>
      <c r="B726" s="4">
        <v>2.4700000000000002</v>
      </c>
      <c r="C726" s="4">
        <v>0.24</v>
      </c>
    </row>
    <row r="727" spans="1:3" ht="15" thickBot="1" x14ac:dyDescent="0.35">
      <c r="A727" s="2">
        <v>43673</v>
      </c>
      <c r="B727" s="4">
        <v>2.4700000000000002</v>
      </c>
      <c r="C727" s="4">
        <v>0.24</v>
      </c>
    </row>
    <row r="728" spans="1:3" ht="15" thickBot="1" x14ac:dyDescent="0.35">
      <c r="A728" s="2">
        <v>43674</v>
      </c>
      <c r="B728" s="4">
        <v>2.4700000000000002</v>
      </c>
      <c r="C728" s="4">
        <v>0.24</v>
      </c>
    </row>
    <row r="729" spans="1:3" ht="15" thickBot="1" x14ac:dyDescent="0.35">
      <c r="A729" s="2">
        <v>43675</v>
      </c>
      <c r="B729" s="4">
        <v>2.71</v>
      </c>
      <c r="C729" s="4">
        <v>0.22</v>
      </c>
    </row>
    <row r="730" spans="1:3" ht="15" thickBot="1" x14ac:dyDescent="0.35">
      <c r="A730" s="2">
        <v>43676</v>
      </c>
      <c r="B730" s="4">
        <v>3.03</v>
      </c>
      <c r="C730" s="4">
        <v>0.26</v>
      </c>
    </row>
    <row r="731" spans="1:3" ht="15" thickBot="1" x14ac:dyDescent="0.35">
      <c r="A731" s="2">
        <v>43677</v>
      </c>
      <c r="B731" s="4">
        <v>3.22</v>
      </c>
      <c r="C731" s="4">
        <v>0.24</v>
      </c>
    </row>
    <row r="732" spans="1:3" ht="15" thickBot="1" x14ac:dyDescent="0.35">
      <c r="A732" s="2">
        <v>43678</v>
      </c>
      <c r="B732" s="4">
        <v>2.82</v>
      </c>
      <c r="C732" s="4">
        <v>0.53</v>
      </c>
    </row>
    <row r="733" spans="1:3" ht="15" thickBot="1" x14ac:dyDescent="0.35">
      <c r="A733" s="2">
        <v>43679</v>
      </c>
      <c r="B733" s="4">
        <v>2.8</v>
      </c>
      <c r="C733" s="4">
        <v>0.64</v>
      </c>
    </row>
    <row r="734" spans="1:3" ht="15" thickBot="1" x14ac:dyDescent="0.35">
      <c r="A734" s="2">
        <v>43680</v>
      </c>
      <c r="B734" s="4">
        <v>2.8</v>
      </c>
      <c r="C734" s="4">
        <v>0.64</v>
      </c>
    </row>
    <row r="735" spans="1:3" ht="15" thickBot="1" x14ac:dyDescent="0.35">
      <c r="A735" s="2">
        <v>43681</v>
      </c>
      <c r="B735" s="4">
        <v>2.8</v>
      </c>
      <c r="C735" s="4">
        <v>0.64</v>
      </c>
    </row>
    <row r="736" spans="1:3" ht="15" thickBot="1" x14ac:dyDescent="0.35">
      <c r="A736" s="2">
        <v>43682</v>
      </c>
      <c r="B736" s="4">
        <v>2.06</v>
      </c>
      <c r="C736" s="4">
        <v>0.55000000000000004</v>
      </c>
    </row>
    <row r="737" spans="1:3" ht="15" thickBot="1" x14ac:dyDescent="0.35">
      <c r="A737" s="2">
        <v>43683</v>
      </c>
      <c r="B737" s="4">
        <v>1.81</v>
      </c>
      <c r="C737" s="4">
        <v>0.49</v>
      </c>
    </row>
    <row r="738" spans="1:3" ht="15" thickBot="1" x14ac:dyDescent="0.35">
      <c r="A738" s="2">
        <v>43684</v>
      </c>
      <c r="B738" s="4">
        <v>1.2</v>
      </c>
      <c r="C738" s="4">
        <v>0.39</v>
      </c>
    </row>
    <row r="739" spans="1:3" ht="15" thickBot="1" x14ac:dyDescent="0.35">
      <c r="A739" s="2">
        <v>43685</v>
      </c>
      <c r="B739" s="4">
        <v>1.66</v>
      </c>
      <c r="C739" s="4">
        <v>0.44</v>
      </c>
    </row>
    <row r="740" spans="1:3" ht="15" thickBot="1" x14ac:dyDescent="0.35">
      <c r="A740" s="2">
        <v>43686</v>
      </c>
      <c r="B740" s="4">
        <v>1.89</v>
      </c>
      <c r="C740" s="4">
        <v>0.47</v>
      </c>
    </row>
    <row r="741" spans="1:3" ht="15" thickBot="1" x14ac:dyDescent="0.35">
      <c r="A741" s="2">
        <v>43687</v>
      </c>
      <c r="B741" s="4">
        <v>1.89</v>
      </c>
      <c r="C741" s="4">
        <v>0.47</v>
      </c>
    </row>
    <row r="742" spans="1:3" ht="15" thickBot="1" x14ac:dyDescent="0.35">
      <c r="A742" s="2">
        <v>43688</v>
      </c>
      <c r="B742" s="4">
        <v>1.89</v>
      </c>
      <c r="C742" s="4">
        <v>0.47</v>
      </c>
    </row>
    <row r="743" spans="1:3" ht="15" thickBot="1" x14ac:dyDescent="0.35">
      <c r="A743" s="2">
        <v>43689</v>
      </c>
      <c r="B743" s="4">
        <v>1.88</v>
      </c>
      <c r="C743" s="4">
        <v>0.37</v>
      </c>
    </row>
    <row r="744" spans="1:3" ht="15" thickBot="1" x14ac:dyDescent="0.35">
      <c r="A744" s="2">
        <v>43690</v>
      </c>
      <c r="B744" s="4">
        <v>2.31</v>
      </c>
      <c r="C744" s="4">
        <v>0.45</v>
      </c>
    </row>
    <row r="745" spans="1:3" ht="15" thickBot="1" x14ac:dyDescent="0.35">
      <c r="A745" s="2">
        <v>43691</v>
      </c>
      <c r="B745" s="4">
        <v>2.13</v>
      </c>
      <c r="C745" s="4">
        <v>0.43</v>
      </c>
    </row>
    <row r="746" spans="1:3" ht="15" thickBot="1" x14ac:dyDescent="0.35">
      <c r="A746" s="2">
        <v>43692</v>
      </c>
      <c r="B746" s="4">
        <v>2.0499999999999998</v>
      </c>
      <c r="C746" s="4">
        <v>0.44</v>
      </c>
    </row>
    <row r="747" spans="1:3" ht="15" thickBot="1" x14ac:dyDescent="0.35">
      <c r="A747" s="2">
        <v>43693</v>
      </c>
      <c r="B747" s="4">
        <v>2.33</v>
      </c>
      <c r="C747" s="4">
        <v>0.56999999999999995</v>
      </c>
    </row>
    <row r="748" spans="1:3" ht="15" thickBot="1" x14ac:dyDescent="0.35">
      <c r="A748" s="2">
        <v>43694</v>
      </c>
      <c r="B748" s="4">
        <v>2.33</v>
      </c>
      <c r="C748" s="4">
        <v>0.56999999999999995</v>
      </c>
    </row>
    <row r="749" spans="1:3" ht="15" thickBot="1" x14ac:dyDescent="0.35">
      <c r="A749" s="2">
        <v>43695</v>
      </c>
      <c r="B749" s="4">
        <v>2.33</v>
      </c>
      <c r="C749" s="4">
        <v>0.56999999999999995</v>
      </c>
    </row>
    <row r="750" spans="1:3" ht="15" thickBot="1" x14ac:dyDescent="0.35">
      <c r="A750" s="2">
        <v>43696</v>
      </c>
      <c r="B750" s="4">
        <v>2.62</v>
      </c>
      <c r="C750" s="4">
        <v>0.61</v>
      </c>
    </row>
    <row r="751" spans="1:3" ht="15" thickBot="1" x14ac:dyDescent="0.35">
      <c r="A751" s="2">
        <v>43697</v>
      </c>
      <c r="B751" s="4">
        <v>2.59</v>
      </c>
      <c r="C751" s="4">
        <v>0.56999999999999995</v>
      </c>
    </row>
    <row r="752" spans="1:3" ht="15" thickBot="1" x14ac:dyDescent="0.35">
      <c r="A752" s="2">
        <v>43698</v>
      </c>
      <c r="B752" s="4">
        <v>2.59</v>
      </c>
      <c r="C752" s="4">
        <v>0.56999999999999995</v>
      </c>
    </row>
    <row r="753" spans="1:3" ht="15" thickBot="1" x14ac:dyDescent="0.35">
      <c r="A753" s="2">
        <v>43699</v>
      </c>
      <c r="B753" s="4">
        <v>2.59</v>
      </c>
      <c r="C753" s="4">
        <v>0.56999999999999995</v>
      </c>
    </row>
    <row r="754" spans="1:3" ht="15" thickBot="1" x14ac:dyDescent="0.35">
      <c r="A754" s="2">
        <v>43700</v>
      </c>
      <c r="B754" s="4">
        <v>2.74</v>
      </c>
      <c r="C754" s="4">
        <v>0.62</v>
      </c>
    </row>
    <row r="755" spans="1:3" ht="15" thickBot="1" x14ac:dyDescent="0.35">
      <c r="A755" s="2">
        <v>43701</v>
      </c>
      <c r="B755" s="4">
        <v>2.74</v>
      </c>
      <c r="C755" s="4">
        <v>0.62</v>
      </c>
    </row>
    <row r="756" spans="1:3" ht="15" thickBot="1" x14ac:dyDescent="0.35">
      <c r="A756" s="2">
        <v>43702</v>
      </c>
      <c r="B756" s="4">
        <v>2.74</v>
      </c>
      <c r="C756" s="4">
        <v>0.62</v>
      </c>
    </row>
    <row r="757" spans="1:3" ht="15" thickBot="1" x14ac:dyDescent="0.35">
      <c r="A757" s="2">
        <v>43703</v>
      </c>
      <c r="B757" s="4">
        <v>2.64</v>
      </c>
      <c r="C757" s="4">
        <v>0.62</v>
      </c>
    </row>
    <row r="758" spans="1:3" ht="15" thickBot="1" x14ac:dyDescent="0.35">
      <c r="A758" s="2">
        <v>43704</v>
      </c>
      <c r="B758" s="4">
        <v>2.64</v>
      </c>
      <c r="C758" s="4">
        <v>0.63</v>
      </c>
    </row>
    <row r="759" spans="1:3" ht="15" thickBot="1" x14ac:dyDescent="0.35">
      <c r="A759" s="2">
        <v>43705</v>
      </c>
      <c r="B759" s="4">
        <v>3.07</v>
      </c>
      <c r="C759" s="4">
        <v>0.73</v>
      </c>
    </row>
    <row r="760" spans="1:3" ht="15" thickBot="1" x14ac:dyDescent="0.35">
      <c r="A760" s="2">
        <v>43706</v>
      </c>
      <c r="B760" s="4">
        <v>3.29</v>
      </c>
      <c r="C760" s="4">
        <v>0.69</v>
      </c>
    </row>
    <row r="761" spans="1:3" ht="15" thickBot="1" x14ac:dyDescent="0.35">
      <c r="A761" s="2">
        <v>43707</v>
      </c>
      <c r="B761" s="4">
        <v>3.9</v>
      </c>
      <c r="C761" s="4">
        <v>0.82</v>
      </c>
    </row>
    <row r="762" spans="1:3" ht="15" thickBot="1" x14ac:dyDescent="0.35">
      <c r="A762" s="2">
        <v>43708</v>
      </c>
      <c r="B762" s="4">
        <v>3.9</v>
      </c>
      <c r="C762" s="4">
        <v>0.82</v>
      </c>
    </row>
    <row r="763" spans="1:3" ht="15" thickBot="1" x14ac:dyDescent="0.35">
      <c r="A763" s="2">
        <v>43709</v>
      </c>
      <c r="B763" s="4">
        <v>3.9</v>
      </c>
      <c r="C763" s="4">
        <v>0.82</v>
      </c>
    </row>
    <row r="764" spans="1:3" ht="15" thickBot="1" x14ac:dyDescent="0.35">
      <c r="A764" s="2">
        <v>43710</v>
      </c>
      <c r="B764" s="4">
        <v>2.66</v>
      </c>
      <c r="C764" s="4">
        <v>0.83</v>
      </c>
    </row>
    <row r="765" spans="1:3" ht="15" thickBot="1" x14ac:dyDescent="0.35">
      <c r="A765" s="2">
        <v>43711</v>
      </c>
      <c r="B765" s="4">
        <v>2.52</v>
      </c>
      <c r="C765" s="4">
        <v>0.85</v>
      </c>
    </row>
    <row r="766" spans="1:3" ht="15" thickBot="1" x14ac:dyDescent="0.35">
      <c r="A766" s="2">
        <v>43712</v>
      </c>
      <c r="B766" s="4">
        <v>2.92</v>
      </c>
      <c r="C766" s="4">
        <v>0.88</v>
      </c>
    </row>
    <row r="767" spans="1:3" ht="15" thickBot="1" x14ac:dyDescent="0.35">
      <c r="A767" s="2">
        <v>43713</v>
      </c>
      <c r="B767" s="4">
        <v>3.1</v>
      </c>
      <c r="C767" s="4">
        <v>1</v>
      </c>
    </row>
    <row r="768" spans="1:3" ht="15" thickBot="1" x14ac:dyDescent="0.35">
      <c r="A768" s="2">
        <v>43714</v>
      </c>
      <c r="B768" s="4">
        <v>3.44</v>
      </c>
      <c r="C768" s="4">
        <v>1.02</v>
      </c>
    </row>
    <row r="769" spans="1:3" ht="15" thickBot="1" x14ac:dyDescent="0.35">
      <c r="A769" s="2">
        <v>43715</v>
      </c>
      <c r="B769" s="4">
        <v>3.44</v>
      </c>
      <c r="C769" s="4">
        <v>1.02</v>
      </c>
    </row>
    <row r="770" spans="1:3" ht="15" thickBot="1" x14ac:dyDescent="0.35">
      <c r="A770" s="2">
        <v>43716</v>
      </c>
      <c r="B770" s="4">
        <v>3.44</v>
      </c>
      <c r="C770" s="4">
        <v>1.02</v>
      </c>
    </row>
    <row r="771" spans="1:3" ht="15" thickBot="1" x14ac:dyDescent="0.35">
      <c r="A771" s="2">
        <v>43717</v>
      </c>
      <c r="B771" s="4">
        <v>3.77</v>
      </c>
      <c r="C771" s="4">
        <v>1</v>
      </c>
    </row>
    <row r="772" spans="1:3" ht="15" thickBot="1" x14ac:dyDescent="0.35">
      <c r="A772" s="2">
        <v>43718</v>
      </c>
      <c r="B772" s="4">
        <v>3.55</v>
      </c>
      <c r="C772" s="4">
        <v>0.98</v>
      </c>
    </row>
    <row r="773" spans="1:3" ht="15" thickBot="1" x14ac:dyDescent="0.35">
      <c r="A773" s="2">
        <v>43719</v>
      </c>
      <c r="B773" s="4">
        <v>3.05</v>
      </c>
      <c r="C773" s="4">
        <v>0.89</v>
      </c>
    </row>
    <row r="774" spans="1:3" ht="15" thickBot="1" x14ac:dyDescent="0.35">
      <c r="A774" s="2">
        <v>43720</v>
      </c>
      <c r="B774" s="4">
        <v>3.06</v>
      </c>
      <c r="C774" s="4">
        <v>0.91</v>
      </c>
    </row>
    <row r="775" spans="1:3" ht="15" thickBot="1" x14ac:dyDescent="0.35">
      <c r="A775" s="2">
        <v>43721</v>
      </c>
      <c r="B775" s="4">
        <v>3.34</v>
      </c>
      <c r="C775" s="4">
        <v>0.95</v>
      </c>
    </row>
    <row r="776" spans="1:3" ht="15" thickBot="1" x14ac:dyDescent="0.35">
      <c r="A776" s="2">
        <v>43722</v>
      </c>
      <c r="B776" s="4">
        <v>3.34</v>
      </c>
      <c r="C776" s="4">
        <v>0.95</v>
      </c>
    </row>
    <row r="777" spans="1:3" ht="15" thickBot="1" x14ac:dyDescent="0.35">
      <c r="A777" s="2">
        <v>43723</v>
      </c>
      <c r="B777" s="4">
        <v>3.34</v>
      </c>
      <c r="C777" s="4">
        <v>0.95</v>
      </c>
    </row>
    <row r="778" spans="1:3" ht="15" thickBot="1" x14ac:dyDescent="0.35">
      <c r="A778" s="2">
        <v>43724</v>
      </c>
      <c r="B778" s="4">
        <v>7.85</v>
      </c>
      <c r="C778" s="4">
        <v>1.33</v>
      </c>
    </row>
    <row r="779" spans="1:3" ht="15" thickBot="1" x14ac:dyDescent="0.35">
      <c r="A779" s="2">
        <v>43725</v>
      </c>
      <c r="B779" s="4">
        <v>5.16</v>
      </c>
      <c r="C779" s="4">
        <v>1.03</v>
      </c>
    </row>
    <row r="780" spans="1:3" ht="15" thickBot="1" x14ac:dyDescent="0.35">
      <c r="A780" s="2">
        <v>43726</v>
      </c>
      <c r="B780" s="4">
        <v>4.95</v>
      </c>
      <c r="C780" s="4">
        <v>0.93</v>
      </c>
    </row>
    <row r="781" spans="1:3" ht="15" thickBot="1" x14ac:dyDescent="0.35">
      <c r="A781" s="2">
        <v>43727</v>
      </c>
      <c r="B781" s="4">
        <v>5.48</v>
      </c>
      <c r="C781" s="4">
        <v>1.05</v>
      </c>
    </row>
    <row r="782" spans="1:3" ht="15" thickBot="1" x14ac:dyDescent="0.35">
      <c r="A782" s="2">
        <v>43728</v>
      </c>
      <c r="B782" s="4">
        <v>5.42</v>
      </c>
      <c r="C782" s="4">
        <v>1.1000000000000001</v>
      </c>
    </row>
    <row r="783" spans="1:3" ht="15" thickBot="1" x14ac:dyDescent="0.35">
      <c r="A783" s="2">
        <v>43729</v>
      </c>
      <c r="B783" s="4">
        <v>5.42</v>
      </c>
      <c r="C783" s="4">
        <v>1.1000000000000001</v>
      </c>
    </row>
    <row r="784" spans="1:3" ht="15" thickBot="1" x14ac:dyDescent="0.35">
      <c r="A784" s="2">
        <v>43730</v>
      </c>
      <c r="B784" s="4">
        <v>5.42</v>
      </c>
      <c r="C784" s="4">
        <v>1.1000000000000001</v>
      </c>
    </row>
    <row r="785" spans="1:3" ht="15" thickBot="1" x14ac:dyDescent="0.35">
      <c r="A785" s="2">
        <v>43731</v>
      </c>
      <c r="B785" s="4">
        <v>5.31</v>
      </c>
      <c r="C785" s="4">
        <v>1.1299999999999999</v>
      </c>
    </row>
    <row r="786" spans="1:3" ht="15" thickBot="1" x14ac:dyDescent="0.35">
      <c r="A786" s="2">
        <v>43732</v>
      </c>
      <c r="B786" s="4">
        <v>4.78</v>
      </c>
      <c r="C786" s="4">
        <v>1.1399999999999999</v>
      </c>
    </row>
    <row r="787" spans="1:3" ht="15" thickBot="1" x14ac:dyDescent="0.35">
      <c r="A787" s="2">
        <v>43733</v>
      </c>
      <c r="B787" s="4">
        <v>4.6500000000000004</v>
      </c>
      <c r="C787" s="4">
        <v>1.07</v>
      </c>
    </row>
    <row r="788" spans="1:3" ht="15" thickBot="1" x14ac:dyDescent="0.35">
      <c r="A788" s="2">
        <v>43734</v>
      </c>
      <c r="B788" s="4">
        <v>4.88</v>
      </c>
      <c r="C788" s="4">
        <v>1.1100000000000001</v>
      </c>
    </row>
    <row r="789" spans="1:3" ht="15" thickBot="1" x14ac:dyDescent="0.35">
      <c r="A789" s="2">
        <v>43735</v>
      </c>
      <c r="B789" s="4">
        <v>4.55</v>
      </c>
      <c r="C789" s="4">
        <v>1.1399999999999999</v>
      </c>
    </row>
    <row r="790" spans="1:3" ht="15" thickBot="1" x14ac:dyDescent="0.35">
      <c r="A790" s="2">
        <v>43736</v>
      </c>
      <c r="B790" s="4">
        <v>4.55</v>
      </c>
      <c r="C790" s="4">
        <v>1.1399999999999999</v>
      </c>
    </row>
    <row r="791" spans="1:3" ht="15" thickBot="1" x14ac:dyDescent="0.35">
      <c r="A791" s="2">
        <v>43737</v>
      </c>
      <c r="B791" s="4">
        <v>4.55</v>
      </c>
      <c r="C791" s="4">
        <v>1.1399999999999999</v>
      </c>
    </row>
    <row r="792" spans="1:3" ht="15" thickBot="1" x14ac:dyDescent="0.35">
      <c r="A792" s="2">
        <v>43738</v>
      </c>
      <c r="B792" s="4">
        <v>4.57</v>
      </c>
      <c r="C792" s="4">
        <v>1.05</v>
      </c>
    </row>
    <row r="793" spans="1:3" ht="15" thickBot="1" x14ac:dyDescent="0.35">
      <c r="A793" s="2">
        <v>43739</v>
      </c>
      <c r="B793" s="4">
        <v>2.85</v>
      </c>
      <c r="C793" s="4">
        <v>0.72</v>
      </c>
    </row>
    <row r="794" spans="1:3" ht="15" thickBot="1" x14ac:dyDescent="0.35">
      <c r="A794" s="2">
        <v>43740</v>
      </c>
      <c r="B794" s="4">
        <v>2.31</v>
      </c>
      <c r="C794" s="4">
        <v>0.67</v>
      </c>
    </row>
    <row r="795" spans="1:3" ht="15" thickBot="1" x14ac:dyDescent="0.35">
      <c r="A795" s="2">
        <v>43741</v>
      </c>
      <c r="B795" s="4">
        <v>2.6</v>
      </c>
      <c r="C795" s="4">
        <v>0.63</v>
      </c>
    </row>
    <row r="796" spans="1:3" ht="15" thickBot="1" x14ac:dyDescent="0.35">
      <c r="A796" s="2">
        <v>43742</v>
      </c>
      <c r="B796" s="4">
        <v>2.69</v>
      </c>
      <c r="C796" s="4">
        <v>0.68</v>
      </c>
    </row>
    <row r="797" spans="1:3" ht="15" thickBot="1" x14ac:dyDescent="0.35">
      <c r="A797" s="2">
        <v>43743</v>
      </c>
      <c r="B797" s="4">
        <v>2.69</v>
      </c>
      <c r="C797" s="4">
        <v>0.68</v>
      </c>
    </row>
    <row r="798" spans="1:3" ht="15" thickBot="1" x14ac:dyDescent="0.35">
      <c r="A798" s="2">
        <v>43744</v>
      </c>
      <c r="B798" s="4">
        <v>2.69</v>
      </c>
      <c r="C798" s="4">
        <v>0.68</v>
      </c>
    </row>
    <row r="799" spans="1:3" ht="15" thickBot="1" x14ac:dyDescent="0.35">
      <c r="A799" s="2">
        <v>43745</v>
      </c>
      <c r="B799" s="4">
        <v>2.6</v>
      </c>
      <c r="C799" s="4">
        <v>0.63</v>
      </c>
    </row>
    <row r="800" spans="1:3" ht="15" thickBot="1" x14ac:dyDescent="0.35">
      <c r="A800" s="2">
        <v>43746</v>
      </c>
      <c r="B800" s="4">
        <v>2.42</v>
      </c>
      <c r="C800" s="4">
        <v>0.49</v>
      </c>
    </row>
    <row r="801" spans="1:3" ht="15" thickBot="1" x14ac:dyDescent="0.35">
      <c r="A801" s="2">
        <v>43747</v>
      </c>
      <c r="B801" s="4">
        <v>2.5</v>
      </c>
      <c r="C801" s="4">
        <v>0.54</v>
      </c>
    </row>
    <row r="802" spans="1:3" ht="15" thickBot="1" x14ac:dyDescent="0.35">
      <c r="A802" s="2">
        <v>43748</v>
      </c>
      <c r="B802" s="4">
        <v>2.69</v>
      </c>
      <c r="C802" s="4">
        <v>0.53</v>
      </c>
    </row>
    <row r="803" spans="1:3" ht="15" thickBot="1" x14ac:dyDescent="0.35">
      <c r="A803" s="2">
        <v>43749</v>
      </c>
      <c r="B803" s="4">
        <v>2.87</v>
      </c>
      <c r="C803" s="4">
        <v>0.49</v>
      </c>
    </row>
    <row r="804" spans="1:3" ht="15" thickBot="1" x14ac:dyDescent="0.35">
      <c r="A804" s="2">
        <v>43750</v>
      </c>
      <c r="B804" s="4">
        <v>2.87</v>
      </c>
      <c r="C804" s="4">
        <v>0.49</v>
      </c>
    </row>
    <row r="805" spans="1:3" ht="15" thickBot="1" x14ac:dyDescent="0.35">
      <c r="A805" s="2">
        <v>43751</v>
      </c>
      <c r="B805" s="4">
        <v>2.87</v>
      </c>
      <c r="C805" s="4">
        <v>0.49</v>
      </c>
    </row>
    <row r="806" spans="1:3" ht="15" thickBot="1" x14ac:dyDescent="0.35">
      <c r="A806" s="2">
        <v>43752</v>
      </c>
      <c r="B806" s="4">
        <v>2.2799999999999998</v>
      </c>
      <c r="C806" s="4">
        <v>0.28000000000000003</v>
      </c>
    </row>
    <row r="807" spans="1:3" ht="15" thickBot="1" x14ac:dyDescent="0.35">
      <c r="A807" s="2">
        <v>43753</v>
      </c>
      <c r="B807" s="4">
        <v>2.36</v>
      </c>
      <c r="C807" s="4">
        <v>0.26</v>
      </c>
    </row>
    <row r="808" spans="1:3" ht="15" thickBot="1" x14ac:dyDescent="0.35">
      <c r="A808" s="2">
        <v>43754</v>
      </c>
      <c r="B808" s="4">
        <v>2.62</v>
      </c>
      <c r="C808" s="4">
        <v>0.3</v>
      </c>
    </row>
    <row r="809" spans="1:3" ht="15" thickBot="1" x14ac:dyDescent="0.35">
      <c r="A809" s="2">
        <v>43755</v>
      </c>
      <c r="B809" s="4">
        <v>2.84</v>
      </c>
      <c r="C809" s="4">
        <v>0.38</v>
      </c>
    </row>
    <row r="810" spans="1:3" ht="15" thickBot="1" x14ac:dyDescent="0.35">
      <c r="A810" s="2">
        <v>43756</v>
      </c>
      <c r="B810" s="4">
        <v>2.76</v>
      </c>
      <c r="C810" s="4">
        <v>0.45</v>
      </c>
    </row>
    <row r="811" spans="1:3" ht="15" thickBot="1" x14ac:dyDescent="0.35">
      <c r="A811" s="2">
        <v>43757</v>
      </c>
      <c r="B811" s="4">
        <v>2.76</v>
      </c>
      <c r="C811" s="4">
        <v>0.45</v>
      </c>
    </row>
    <row r="812" spans="1:3" ht="15" thickBot="1" x14ac:dyDescent="0.35">
      <c r="A812" s="2">
        <v>43758</v>
      </c>
      <c r="B812" s="4">
        <v>2.76</v>
      </c>
      <c r="C812" s="4">
        <v>0.45</v>
      </c>
    </row>
    <row r="813" spans="1:3" ht="15" thickBot="1" x14ac:dyDescent="0.35">
      <c r="A813" s="2">
        <v>43759</v>
      </c>
      <c r="B813" s="4">
        <v>2.44</v>
      </c>
      <c r="C813" s="4">
        <v>0.39</v>
      </c>
    </row>
    <row r="814" spans="1:3" ht="15" thickBot="1" x14ac:dyDescent="0.35">
      <c r="A814" s="2">
        <v>43760</v>
      </c>
      <c r="B814" s="4">
        <v>2.79</v>
      </c>
      <c r="C814" s="4">
        <v>0.36</v>
      </c>
    </row>
    <row r="815" spans="1:3" ht="15" thickBot="1" x14ac:dyDescent="0.35">
      <c r="A815" s="2">
        <v>43761</v>
      </c>
      <c r="B815" s="4">
        <v>3.19</v>
      </c>
      <c r="C815" s="4">
        <v>0.38</v>
      </c>
    </row>
    <row r="816" spans="1:3" ht="15" thickBot="1" x14ac:dyDescent="0.35">
      <c r="A816" s="2">
        <v>43762</v>
      </c>
      <c r="B816" s="4">
        <v>3.37</v>
      </c>
      <c r="C816" s="4">
        <v>0.4</v>
      </c>
    </row>
    <row r="817" spans="1:3" ht="15" thickBot="1" x14ac:dyDescent="0.35">
      <c r="A817" s="2">
        <v>43763</v>
      </c>
      <c r="B817" s="4">
        <v>3.38</v>
      </c>
      <c r="C817" s="4">
        <v>0.47</v>
      </c>
    </row>
    <row r="818" spans="1:3" ht="15" thickBot="1" x14ac:dyDescent="0.35">
      <c r="A818" s="2">
        <v>43764</v>
      </c>
      <c r="B818" s="4">
        <v>3.38</v>
      </c>
      <c r="C818" s="4">
        <v>0.47</v>
      </c>
    </row>
    <row r="819" spans="1:3" ht="15" thickBot="1" x14ac:dyDescent="0.35">
      <c r="A819" s="2">
        <v>43765</v>
      </c>
      <c r="B819" s="4">
        <v>3.38</v>
      </c>
      <c r="C819" s="4">
        <v>0.47</v>
      </c>
    </row>
    <row r="820" spans="1:3" ht="15" thickBot="1" x14ac:dyDescent="0.35">
      <c r="A820" s="2">
        <v>43766</v>
      </c>
      <c r="B820" s="4">
        <v>3.29</v>
      </c>
      <c r="C820" s="4">
        <v>0.39</v>
      </c>
    </row>
    <row r="821" spans="1:3" ht="15" thickBot="1" x14ac:dyDescent="0.35">
      <c r="A821" s="2">
        <v>43767</v>
      </c>
      <c r="B821" s="4">
        <v>3.32</v>
      </c>
      <c r="C821" s="4">
        <v>0.52</v>
      </c>
    </row>
    <row r="822" spans="1:3" ht="15" thickBot="1" x14ac:dyDescent="0.35">
      <c r="A822" s="2">
        <v>43768</v>
      </c>
      <c r="B822" s="4">
        <v>3.48</v>
      </c>
      <c r="C822" s="4">
        <v>0.57999999999999996</v>
      </c>
    </row>
    <row r="823" spans="1:3" ht="15" thickBot="1" x14ac:dyDescent="0.35">
      <c r="A823" s="2">
        <v>43769</v>
      </c>
      <c r="B823" s="4">
        <v>3.48</v>
      </c>
      <c r="C823" s="4">
        <v>0.55000000000000004</v>
      </c>
    </row>
    <row r="824" spans="1:3" ht="15" thickBot="1" x14ac:dyDescent="0.35">
      <c r="A824" s="2">
        <v>43770</v>
      </c>
      <c r="B824" s="4">
        <v>3.04</v>
      </c>
      <c r="C824" s="4">
        <v>0.74</v>
      </c>
    </row>
    <row r="825" spans="1:3" ht="15" thickBot="1" x14ac:dyDescent="0.35">
      <c r="A825" s="2">
        <v>43771</v>
      </c>
      <c r="B825" s="4">
        <v>3.04</v>
      </c>
      <c r="C825" s="4">
        <v>0.74</v>
      </c>
    </row>
    <row r="826" spans="1:3" ht="15" thickBot="1" x14ac:dyDescent="0.35">
      <c r="A826" s="2">
        <v>43772</v>
      </c>
      <c r="B826" s="4">
        <v>3.04</v>
      </c>
      <c r="C826" s="4">
        <v>0.74</v>
      </c>
    </row>
    <row r="827" spans="1:3" ht="15" thickBot="1" x14ac:dyDescent="0.35">
      <c r="A827" s="2">
        <v>43773</v>
      </c>
      <c r="B827" s="4">
        <v>3.27</v>
      </c>
      <c r="C827" s="4">
        <v>0.82</v>
      </c>
    </row>
    <row r="828" spans="1:3" ht="15" thickBot="1" x14ac:dyDescent="0.35">
      <c r="A828" s="2">
        <v>43774</v>
      </c>
      <c r="B828" s="4">
        <v>3.55</v>
      </c>
      <c r="C828" s="4">
        <v>0.9</v>
      </c>
    </row>
    <row r="829" spans="1:3" ht="15" thickBot="1" x14ac:dyDescent="0.35">
      <c r="A829" s="2">
        <v>43775</v>
      </c>
      <c r="B829" s="4">
        <v>3.54</v>
      </c>
      <c r="C829" s="4">
        <v>0.88</v>
      </c>
    </row>
    <row r="830" spans="1:3" ht="15" thickBot="1" x14ac:dyDescent="0.35">
      <c r="A830" s="2">
        <v>43776</v>
      </c>
      <c r="B830" s="4">
        <v>3.57</v>
      </c>
      <c r="C830" s="4">
        <v>0.97</v>
      </c>
    </row>
    <row r="831" spans="1:3" ht="15" thickBot="1" x14ac:dyDescent="0.35">
      <c r="A831" s="2">
        <v>43777</v>
      </c>
      <c r="B831" s="4">
        <v>3.48</v>
      </c>
      <c r="C831" s="4">
        <v>0.96</v>
      </c>
    </row>
    <row r="832" spans="1:3" ht="15" thickBot="1" x14ac:dyDescent="0.35">
      <c r="A832" s="2">
        <v>43778</v>
      </c>
      <c r="B832" s="4">
        <v>3.48</v>
      </c>
      <c r="C832" s="4">
        <v>0.96</v>
      </c>
    </row>
    <row r="833" spans="1:3" ht="15" thickBot="1" x14ac:dyDescent="0.35">
      <c r="A833" s="2">
        <v>43779</v>
      </c>
      <c r="B833" s="4">
        <v>3.48</v>
      </c>
      <c r="C833" s="4">
        <v>0.96</v>
      </c>
    </row>
    <row r="834" spans="1:3" ht="15" thickBot="1" x14ac:dyDescent="0.35">
      <c r="A834" s="2">
        <v>43780</v>
      </c>
      <c r="B834" s="4">
        <v>3.32</v>
      </c>
      <c r="C834" s="4">
        <v>0.99</v>
      </c>
    </row>
    <row r="835" spans="1:3" ht="15" thickBot="1" x14ac:dyDescent="0.35">
      <c r="A835" s="2">
        <v>43781</v>
      </c>
      <c r="B835" s="4">
        <v>3.1</v>
      </c>
      <c r="C835" s="4">
        <v>0.97</v>
      </c>
    </row>
    <row r="836" spans="1:3" ht="15" thickBot="1" x14ac:dyDescent="0.35">
      <c r="A836" s="2">
        <v>43782</v>
      </c>
      <c r="B836" s="4">
        <v>3.14</v>
      </c>
      <c r="C836" s="4">
        <v>0.94</v>
      </c>
    </row>
    <row r="837" spans="1:3" ht="15" thickBot="1" x14ac:dyDescent="0.35">
      <c r="A837" s="2">
        <v>43783</v>
      </c>
      <c r="B837" s="4">
        <v>3.29</v>
      </c>
      <c r="C837" s="4">
        <v>1</v>
      </c>
    </row>
    <row r="838" spans="1:3" ht="15" thickBot="1" x14ac:dyDescent="0.35">
      <c r="A838" s="2">
        <v>43784</v>
      </c>
      <c r="B838" s="4">
        <v>3.64</v>
      </c>
      <c r="C838" s="4">
        <v>1.07</v>
      </c>
    </row>
    <row r="839" spans="1:3" ht="15" thickBot="1" x14ac:dyDescent="0.35">
      <c r="A839" s="2">
        <v>43785</v>
      </c>
      <c r="B839" s="4">
        <v>3.64</v>
      </c>
      <c r="C839" s="4">
        <v>1.07</v>
      </c>
    </row>
    <row r="840" spans="1:3" ht="15" thickBot="1" x14ac:dyDescent="0.35">
      <c r="A840" s="2">
        <v>43786</v>
      </c>
      <c r="B840" s="4">
        <v>3.64</v>
      </c>
      <c r="C840" s="4">
        <v>1.07</v>
      </c>
    </row>
    <row r="841" spans="1:3" ht="15" thickBot="1" x14ac:dyDescent="0.35">
      <c r="A841" s="2">
        <v>43787</v>
      </c>
      <c r="B841" s="4">
        <v>3.49</v>
      </c>
      <c r="C841" s="4">
        <v>1.17</v>
      </c>
    </row>
    <row r="842" spans="1:3" ht="15" thickBot="1" x14ac:dyDescent="0.35">
      <c r="A842" s="2">
        <v>43788</v>
      </c>
      <c r="B842" s="4">
        <v>3.09</v>
      </c>
      <c r="C842" s="4">
        <v>1.22</v>
      </c>
    </row>
    <row r="843" spans="1:3" ht="15" thickBot="1" x14ac:dyDescent="0.35">
      <c r="A843" s="2">
        <v>43789</v>
      </c>
      <c r="B843" s="4">
        <v>3.38</v>
      </c>
      <c r="C843" s="4">
        <v>1.47</v>
      </c>
    </row>
    <row r="844" spans="1:3" ht="15" thickBot="1" x14ac:dyDescent="0.35">
      <c r="A844" s="2">
        <v>43790</v>
      </c>
      <c r="B844" s="4">
        <v>3.84</v>
      </c>
      <c r="C844" s="4">
        <v>1.59</v>
      </c>
    </row>
    <row r="845" spans="1:3" ht="15" thickBot="1" x14ac:dyDescent="0.35">
      <c r="A845" s="2">
        <v>43791</v>
      </c>
      <c r="B845" s="4">
        <v>3.72</v>
      </c>
      <c r="C845" s="4">
        <v>1.52</v>
      </c>
    </row>
    <row r="846" spans="1:3" ht="15" thickBot="1" x14ac:dyDescent="0.35">
      <c r="A846" s="2">
        <v>43792</v>
      </c>
      <c r="B846" s="4">
        <v>3.72</v>
      </c>
      <c r="C846" s="4">
        <v>1.52</v>
      </c>
    </row>
    <row r="847" spans="1:3" ht="15" thickBot="1" x14ac:dyDescent="0.35">
      <c r="A847" s="2">
        <v>43793</v>
      </c>
      <c r="B847" s="4">
        <v>3.72</v>
      </c>
      <c r="C847" s="4">
        <v>1.52</v>
      </c>
    </row>
    <row r="848" spans="1:3" ht="15" thickBot="1" x14ac:dyDescent="0.35">
      <c r="A848" s="2">
        <v>43794</v>
      </c>
      <c r="B848" s="4">
        <v>3.78</v>
      </c>
      <c r="C848" s="4">
        <v>1.51</v>
      </c>
    </row>
    <row r="849" spans="1:3" ht="15" thickBot="1" x14ac:dyDescent="0.35">
      <c r="A849" s="2">
        <v>43795</v>
      </c>
      <c r="B849" s="4">
        <v>3.88</v>
      </c>
      <c r="C849" s="4">
        <v>1.49</v>
      </c>
    </row>
    <row r="850" spans="1:3" ht="15" thickBot="1" x14ac:dyDescent="0.35">
      <c r="A850" s="2">
        <v>43796</v>
      </c>
      <c r="B850" s="4">
        <v>3.94</v>
      </c>
      <c r="C850" s="4">
        <v>1.55</v>
      </c>
    </row>
    <row r="851" spans="1:3" ht="15" thickBot="1" x14ac:dyDescent="0.35">
      <c r="A851" s="2">
        <v>43797</v>
      </c>
      <c r="B851" s="4">
        <v>3.84</v>
      </c>
      <c r="C851" s="4">
        <v>1.39</v>
      </c>
    </row>
    <row r="852" spans="1:3" ht="15" thickBot="1" x14ac:dyDescent="0.35">
      <c r="A852" s="2">
        <v>43798</v>
      </c>
      <c r="B852" s="4">
        <v>3.72</v>
      </c>
      <c r="C852" s="4">
        <v>1.34</v>
      </c>
    </row>
    <row r="853" spans="1:3" ht="15" thickBot="1" x14ac:dyDescent="0.35">
      <c r="A853" s="2">
        <v>43799</v>
      </c>
      <c r="B853" s="4">
        <v>3.72</v>
      </c>
      <c r="C853" s="4">
        <v>1.34</v>
      </c>
    </row>
    <row r="854" spans="1:3" ht="15" thickBot="1" x14ac:dyDescent="0.35">
      <c r="A854" s="2">
        <v>43800</v>
      </c>
      <c r="B854" s="4">
        <v>3.72</v>
      </c>
      <c r="C854" s="4">
        <v>1.34</v>
      </c>
    </row>
    <row r="855" spans="1:3" ht="15" thickBot="1" x14ac:dyDescent="0.35">
      <c r="A855" s="2">
        <v>43801</v>
      </c>
      <c r="B855" s="4">
        <v>2.99</v>
      </c>
      <c r="C855" s="4">
        <v>0.73</v>
      </c>
    </row>
    <row r="856" spans="1:3" ht="15" thickBot="1" x14ac:dyDescent="0.35">
      <c r="A856" s="2">
        <v>43802</v>
      </c>
      <c r="B856" s="4">
        <v>2.94</v>
      </c>
      <c r="C856" s="4">
        <v>0.78</v>
      </c>
    </row>
    <row r="857" spans="1:3" ht="15" thickBot="1" x14ac:dyDescent="0.35">
      <c r="A857" s="2">
        <v>43803</v>
      </c>
      <c r="B857" s="4">
        <v>3.54</v>
      </c>
      <c r="C857" s="4">
        <v>0.9</v>
      </c>
    </row>
    <row r="858" spans="1:3" ht="15" thickBot="1" x14ac:dyDescent="0.35">
      <c r="A858" s="2">
        <v>43804</v>
      </c>
      <c r="B858" s="4">
        <v>3.76</v>
      </c>
      <c r="C858" s="4">
        <v>1.05</v>
      </c>
    </row>
    <row r="859" spans="1:3" ht="15" thickBot="1" x14ac:dyDescent="0.35">
      <c r="A859" s="2">
        <v>43805</v>
      </c>
      <c r="B859" s="4">
        <v>4.3499999999999996</v>
      </c>
      <c r="C859" s="4">
        <v>1.21</v>
      </c>
    </row>
    <row r="860" spans="1:3" ht="15" thickBot="1" x14ac:dyDescent="0.35">
      <c r="A860" s="2">
        <v>43806</v>
      </c>
      <c r="B860" s="4">
        <v>4.3499999999999996</v>
      </c>
      <c r="C860" s="4">
        <v>1.21</v>
      </c>
    </row>
    <row r="861" spans="1:3" ht="15" thickBot="1" x14ac:dyDescent="0.35">
      <c r="A861" s="2">
        <v>43807</v>
      </c>
      <c r="B861" s="4">
        <v>4.3499999999999996</v>
      </c>
      <c r="C861" s="4">
        <v>1.21</v>
      </c>
    </row>
    <row r="862" spans="1:3" ht="15" thickBot="1" x14ac:dyDescent="0.35">
      <c r="A862" s="2">
        <v>43808</v>
      </c>
      <c r="B862" s="4">
        <v>4.16</v>
      </c>
      <c r="C862" s="4">
        <v>1.3</v>
      </c>
    </row>
    <row r="863" spans="1:3" ht="15" thickBot="1" x14ac:dyDescent="0.35">
      <c r="A863" s="2">
        <v>43809</v>
      </c>
      <c r="B863" s="4">
        <v>4.05</v>
      </c>
      <c r="C863" s="4">
        <v>1.21</v>
      </c>
    </row>
    <row r="864" spans="1:3" ht="15" thickBot="1" x14ac:dyDescent="0.35">
      <c r="A864" s="2">
        <v>43810</v>
      </c>
      <c r="B864" s="4">
        <v>3.96</v>
      </c>
      <c r="C864" s="4">
        <v>1.19</v>
      </c>
    </row>
    <row r="865" spans="1:3" ht="15" thickBot="1" x14ac:dyDescent="0.35">
      <c r="A865" s="2">
        <v>43811</v>
      </c>
      <c r="B865" s="4">
        <v>4.07</v>
      </c>
      <c r="C865" s="4">
        <v>1.48</v>
      </c>
    </row>
    <row r="866" spans="1:3" ht="15" thickBot="1" x14ac:dyDescent="0.35">
      <c r="A866" s="2">
        <v>43812</v>
      </c>
      <c r="B866" s="4">
        <v>4.47</v>
      </c>
      <c r="C866" s="4">
        <v>1.54</v>
      </c>
    </row>
    <row r="867" spans="1:3" ht="15" thickBot="1" x14ac:dyDescent="0.35">
      <c r="A867" s="2">
        <v>43813</v>
      </c>
      <c r="B867" s="4">
        <v>4.47</v>
      </c>
      <c r="C867" s="4">
        <v>1.54</v>
      </c>
    </row>
    <row r="868" spans="1:3" ht="15" thickBot="1" x14ac:dyDescent="0.35">
      <c r="A868" s="2">
        <v>43814</v>
      </c>
      <c r="B868" s="4">
        <v>4.47</v>
      </c>
      <c r="C868" s="4">
        <v>1.54</v>
      </c>
    </row>
    <row r="869" spans="1:3" ht="15" thickBot="1" x14ac:dyDescent="0.35">
      <c r="A869" s="2">
        <v>43815</v>
      </c>
      <c r="B869" s="4">
        <v>4.4000000000000004</v>
      </c>
      <c r="C869" s="4">
        <v>1.52</v>
      </c>
    </row>
    <row r="870" spans="1:3" ht="15" thickBot="1" x14ac:dyDescent="0.35">
      <c r="A870" s="2">
        <v>43816</v>
      </c>
      <c r="B870" s="4">
        <v>4.8499999999999996</v>
      </c>
      <c r="C870" s="4">
        <v>1.47</v>
      </c>
    </row>
    <row r="871" spans="1:3" ht="15" thickBot="1" x14ac:dyDescent="0.35">
      <c r="A871" s="2">
        <v>43817</v>
      </c>
      <c r="B871" s="4">
        <v>4.9800000000000004</v>
      </c>
      <c r="C871" s="4">
        <v>1.4</v>
      </c>
    </row>
    <row r="872" spans="1:3" ht="15" thickBot="1" x14ac:dyDescent="0.35">
      <c r="A872" s="2">
        <v>43818</v>
      </c>
      <c r="B872" s="4">
        <v>5.31</v>
      </c>
      <c r="C872" s="4">
        <v>1.3</v>
      </c>
    </row>
    <row r="873" spans="1:3" ht="15" thickBot="1" x14ac:dyDescent="0.35">
      <c r="A873" s="2">
        <v>43819</v>
      </c>
      <c r="B873" s="4">
        <v>5.0199999999999996</v>
      </c>
      <c r="C873" s="4">
        <v>1.1000000000000001</v>
      </c>
    </row>
    <row r="874" spans="1:3" ht="15" thickBot="1" x14ac:dyDescent="0.35">
      <c r="A874" s="2">
        <v>43820</v>
      </c>
      <c r="B874" s="4">
        <v>5.0199999999999996</v>
      </c>
      <c r="C874" s="4">
        <v>1.1000000000000001</v>
      </c>
    </row>
    <row r="875" spans="1:3" ht="15" thickBot="1" x14ac:dyDescent="0.35">
      <c r="A875" s="2">
        <v>43821</v>
      </c>
      <c r="B875" s="4">
        <v>5.0199999999999996</v>
      </c>
      <c r="C875" s="4">
        <v>1.1000000000000001</v>
      </c>
    </row>
    <row r="876" spans="1:3" ht="15" thickBot="1" x14ac:dyDescent="0.35">
      <c r="A876" s="2">
        <v>43822</v>
      </c>
      <c r="B876" s="4">
        <v>5.07</v>
      </c>
      <c r="C876" s="4">
        <v>1.0900000000000001</v>
      </c>
    </row>
    <row r="877" spans="1:3" ht="15" thickBot="1" x14ac:dyDescent="0.35">
      <c r="A877" s="2">
        <v>43823</v>
      </c>
      <c r="B877" s="4">
        <v>5.27</v>
      </c>
      <c r="C877" s="4">
        <v>1.17</v>
      </c>
    </row>
    <row r="878" spans="1:3" ht="15" thickBot="1" x14ac:dyDescent="0.35">
      <c r="A878" s="2">
        <v>43824</v>
      </c>
      <c r="B878" s="4">
        <v>5.27</v>
      </c>
      <c r="C878" s="4">
        <v>1.17</v>
      </c>
    </row>
    <row r="879" spans="1:3" ht="15" thickBot="1" x14ac:dyDescent="0.35">
      <c r="A879" s="2">
        <v>43825</v>
      </c>
      <c r="B879" s="4">
        <v>5.55</v>
      </c>
      <c r="C879" s="4">
        <v>1.17</v>
      </c>
    </row>
    <row r="880" spans="1:3" ht="15" thickBot="1" x14ac:dyDescent="0.35">
      <c r="A880" s="2">
        <v>43826</v>
      </c>
      <c r="B880" s="4">
        <v>5.53</v>
      </c>
      <c r="C880" s="4">
        <v>1.21</v>
      </c>
    </row>
    <row r="881" spans="1:3" ht="15" thickBot="1" x14ac:dyDescent="0.35">
      <c r="A881" s="2">
        <v>43827</v>
      </c>
      <c r="B881" s="4">
        <v>5.53</v>
      </c>
      <c r="C881" s="4">
        <v>1.21</v>
      </c>
    </row>
    <row r="882" spans="1:3" ht="15" thickBot="1" x14ac:dyDescent="0.35">
      <c r="A882" s="2">
        <v>43828</v>
      </c>
      <c r="B882" s="4">
        <v>5.53</v>
      </c>
      <c r="C882" s="4">
        <v>1.21</v>
      </c>
    </row>
    <row r="883" spans="1:3" ht="15" thickBot="1" x14ac:dyDescent="0.35">
      <c r="A883" s="2">
        <v>43829</v>
      </c>
      <c r="B883" s="4">
        <v>5.48</v>
      </c>
      <c r="C883" s="4">
        <v>0.97</v>
      </c>
    </row>
    <row r="884" spans="1:3" ht="15" thickBot="1" x14ac:dyDescent="0.35">
      <c r="A884" s="2">
        <v>43830</v>
      </c>
      <c r="B884" s="4">
        <v>5.0599999999999996</v>
      </c>
      <c r="C884" s="4">
        <v>0.93</v>
      </c>
    </row>
    <row r="885" spans="1:3" ht="15" thickBot="1" x14ac:dyDescent="0.35">
      <c r="A885" s="2">
        <v>43831</v>
      </c>
      <c r="B885" s="4">
        <v>5.0599999999999996</v>
      </c>
      <c r="C885" s="4">
        <v>0.93</v>
      </c>
    </row>
    <row r="886" spans="1:3" ht="15" thickBot="1" x14ac:dyDescent="0.35">
      <c r="A886" s="2">
        <v>43832</v>
      </c>
      <c r="B886" s="4">
        <v>4.92</v>
      </c>
      <c r="C886" s="4">
        <v>0.76</v>
      </c>
    </row>
    <row r="887" spans="1:3" ht="15" thickBot="1" x14ac:dyDescent="0.35">
      <c r="A887" s="2">
        <v>43833</v>
      </c>
      <c r="B887" s="4">
        <v>6.18</v>
      </c>
      <c r="C887" s="4">
        <v>0.82</v>
      </c>
    </row>
    <row r="888" spans="1:3" ht="15" thickBot="1" x14ac:dyDescent="0.35">
      <c r="A888" s="2">
        <v>43834</v>
      </c>
      <c r="B888" s="4">
        <v>6.18</v>
      </c>
      <c r="C888" s="4">
        <v>0.82</v>
      </c>
    </row>
    <row r="889" spans="1:3" ht="15" thickBot="1" x14ac:dyDescent="0.35">
      <c r="A889" s="2">
        <v>43835</v>
      </c>
      <c r="B889" s="4">
        <v>6.18</v>
      </c>
      <c r="C889" s="4">
        <v>0.82</v>
      </c>
    </row>
    <row r="890" spans="1:3" ht="15" thickBot="1" x14ac:dyDescent="0.35">
      <c r="A890" s="2">
        <v>43836</v>
      </c>
      <c r="B890" s="4">
        <v>6.33</v>
      </c>
      <c r="C890" s="4">
        <v>0.9</v>
      </c>
    </row>
    <row r="891" spans="1:3" ht="15" thickBot="1" x14ac:dyDescent="0.35">
      <c r="A891" s="2">
        <v>43837</v>
      </c>
      <c r="B891" s="4">
        <v>5.91</v>
      </c>
      <c r="C891" s="4">
        <v>0.77</v>
      </c>
    </row>
    <row r="892" spans="1:3" ht="15" thickBot="1" x14ac:dyDescent="0.35">
      <c r="A892" s="2">
        <v>43838</v>
      </c>
      <c r="B892" s="4">
        <v>5.23</v>
      </c>
      <c r="C892" s="4">
        <v>0.65</v>
      </c>
    </row>
    <row r="893" spans="1:3" ht="15" thickBot="1" x14ac:dyDescent="0.35">
      <c r="A893" s="2">
        <v>43839</v>
      </c>
      <c r="B893" s="4">
        <v>4.96</v>
      </c>
      <c r="C893" s="4">
        <v>0.66</v>
      </c>
    </row>
    <row r="894" spans="1:3" ht="15" thickBot="1" x14ac:dyDescent="0.35">
      <c r="A894" s="2">
        <v>43840</v>
      </c>
      <c r="B894" s="4">
        <v>4.75</v>
      </c>
      <c r="C894" s="4">
        <v>0.76</v>
      </c>
    </row>
    <row r="895" spans="1:3" ht="15" thickBot="1" x14ac:dyDescent="0.35">
      <c r="A895" s="2">
        <v>43841</v>
      </c>
      <c r="B895" s="4">
        <v>4.75</v>
      </c>
      <c r="C895" s="4">
        <v>0.76</v>
      </c>
    </row>
    <row r="896" spans="1:3" ht="15" thickBot="1" x14ac:dyDescent="0.35">
      <c r="A896" s="2">
        <v>43842</v>
      </c>
      <c r="B896" s="4">
        <v>4.75</v>
      </c>
      <c r="C896" s="4">
        <v>0.76</v>
      </c>
    </row>
    <row r="897" spans="1:3" ht="15" thickBot="1" x14ac:dyDescent="0.35">
      <c r="A897" s="2">
        <v>43843</v>
      </c>
      <c r="B897" s="4">
        <v>4.5</v>
      </c>
      <c r="C897" s="4">
        <v>0.71</v>
      </c>
    </row>
    <row r="898" spans="1:3" ht="15" thickBot="1" x14ac:dyDescent="0.35">
      <c r="A898" s="2">
        <v>43844</v>
      </c>
      <c r="B898" s="4">
        <v>4.55</v>
      </c>
      <c r="C898" s="4">
        <v>0.84</v>
      </c>
    </row>
    <row r="899" spans="1:3" ht="15" thickBot="1" x14ac:dyDescent="0.35">
      <c r="A899" s="2">
        <v>43845</v>
      </c>
      <c r="B899" s="4">
        <v>4.41</v>
      </c>
      <c r="C899" s="4">
        <v>0.75</v>
      </c>
    </row>
    <row r="900" spans="1:3" ht="15" thickBot="1" x14ac:dyDescent="0.35">
      <c r="A900" s="2">
        <v>43846</v>
      </c>
      <c r="B900" s="4">
        <v>4.71</v>
      </c>
      <c r="C900" s="4">
        <v>0.86</v>
      </c>
    </row>
    <row r="901" spans="1:3" ht="15" thickBot="1" x14ac:dyDescent="0.35">
      <c r="A901" s="2">
        <v>43847</v>
      </c>
      <c r="B901" s="4">
        <v>4.97</v>
      </c>
      <c r="C901" s="4">
        <v>0.81</v>
      </c>
    </row>
    <row r="902" spans="1:3" ht="15" thickBot="1" x14ac:dyDescent="0.35">
      <c r="A902" s="2">
        <v>43848</v>
      </c>
      <c r="B902" s="4">
        <v>4.97</v>
      </c>
      <c r="C902" s="4">
        <v>0.81</v>
      </c>
    </row>
    <row r="903" spans="1:3" ht="15" thickBot="1" x14ac:dyDescent="0.35">
      <c r="A903" s="2">
        <v>43849</v>
      </c>
      <c r="B903" s="4">
        <v>4.97</v>
      </c>
      <c r="C903" s="4">
        <v>0.81</v>
      </c>
    </row>
    <row r="904" spans="1:3" ht="15" thickBot="1" x14ac:dyDescent="0.35">
      <c r="A904" s="2">
        <v>43850</v>
      </c>
      <c r="B904" s="4">
        <v>5.08</v>
      </c>
      <c r="C904" s="4">
        <v>0.73</v>
      </c>
    </row>
    <row r="905" spans="1:3" ht="15" thickBot="1" x14ac:dyDescent="0.35">
      <c r="A905" s="2">
        <v>43851</v>
      </c>
      <c r="B905" s="4">
        <v>4.62</v>
      </c>
      <c r="C905" s="4">
        <v>0.7</v>
      </c>
    </row>
    <row r="906" spans="1:3" ht="15" thickBot="1" x14ac:dyDescent="0.35">
      <c r="A906" s="2">
        <v>43852</v>
      </c>
      <c r="B906" s="4">
        <v>4.28</v>
      </c>
      <c r="C906" s="4">
        <v>0.72</v>
      </c>
    </row>
    <row r="907" spans="1:3" ht="15" thickBot="1" x14ac:dyDescent="0.35">
      <c r="A907" s="2">
        <v>43853</v>
      </c>
      <c r="B907" s="4">
        <v>4.2300000000000004</v>
      </c>
      <c r="C907" s="4">
        <v>0.75</v>
      </c>
    </row>
    <row r="908" spans="1:3" ht="15" thickBot="1" x14ac:dyDescent="0.35">
      <c r="A908" s="2">
        <v>43854</v>
      </c>
      <c r="B908" s="4">
        <v>4.12</v>
      </c>
      <c r="C908" s="4">
        <v>0.72</v>
      </c>
    </row>
    <row r="909" spans="1:3" ht="15" thickBot="1" x14ac:dyDescent="0.35">
      <c r="A909" s="2">
        <v>43855</v>
      </c>
      <c r="B909" s="4">
        <v>4.12</v>
      </c>
      <c r="C909" s="4">
        <v>0.72</v>
      </c>
    </row>
    <row r="910" spans="1:3" ht="15" thickBot="1" x14ac:dyDescent="0.35">
      <c r="A910" s="2">
        <v>43856</v>
      </c>
      <c r="B910" s="4">
        <v>4.12</v>
      </c>
      <c r="C910" s="4">
        <v>0.72</v>
      </c>
    </row>
    <row r="911" spans="1:3" ht="15" thickBot="1" x14ac:dyDescent="0.35">
      <c r="A911" s="2">
        <v>43857</v>
      </c>
      <c r="B911" s="4">
        <v>3.41</v>
      </c>
      <c r="C911" s="4">
        <v>0.64</v>
      </c>
    </row>
    <row r="912" spans="1:3" ht="15" thickBot="1" x14ac:dyDescent="0.35">
      <c r="A912" s="2">
        <v>43858</v>
      </c>
      <c r="B912" s="4">
        <v>3.38</v>
      </c>
      <c r="C912" s="4">
        <v>0.59</v>
      </c>
    </row>
    <row r="913" spans="1:3" ht="15" thickBot="1" x14ac:dyDescent="0.35">
      <c r="A913" s="2">
        <v>43859</v>
      </c>
      <c r="B913" s="4">
        <v>3.53</v>
      </c>
      <c r="C913" s="4">
        <v>0.66</v>
      </c>
    </row>
    <row r="914" spans="1:3" ht="15" thickBot="1" x14ac:dyDescent="0.35">
      <c r="A914" s="2">
        <v>43860</v>
      </c>
      <c r="B914" s="4">
        <v>2.38</v>
      </c>
      <c r="C914" s="4">
        <v>0.56999999999999995</v>
      </c>
    </row>
    <row r="915" spans="1:3" ht="15" thickBot="1" x14ac:dyDescent="0.35">
      <c r="A915" s="2">
        <v>43861</v>
      </c>
      <c r="B915" s="4">
        <v>1.79</v>
      </c>
      <c r="C915" s="4">
        <v>0.36</v>
      </c>
    </row>
    <row r="916" spans="1:3" ht="15" thickBot="1" x14ac:dyDescent="0.35">
      <c r="A916" s="2">
        <v>43862</v>
      </c>
      <c r="B916" s="4">
        <v>1.79</v>
      </c>
      <c r="C916" s="4">
        <v>0.36</v>
      </c>
    </row>
    <row r="917" spans="1:3" ht="15" thickBot="1" x14ac:dyDescent="0.35">
      <c r="A917" s="2">
        <v>43863</v>
      </c>
      <c r="B917" s="4">
        <v>1.79</v>
      </c>
      <c r="C917" s="4">
        <v>0.36</v>
      </c>
    </row>
    <row r="918" spans="1:3" ht="15" thickBot="1" x14ac:dyDescent="0.35">
      <c r="A918" s="2">
        <v>43864</v>
      </c>
      <c r="B918" s="4">
        <v>0.27</v>
      </c>
      <c r="C918" s="4">
        <v>-0.22</v>
      </c>
    </row>
    <row r="919" spans="1:3" ht="15" thickBot="1" x14ac:dyDescent="0.35">
      <c r="A919" s="2">
        <v>43865</v>
      </c>
      <c r="B919" s="4">
        <v>0.06</v>
      </c>
      <c r="C919" s="4">
        <v>-0.15</v>
      </c>
    </row>
    <row r="920" spans="1:3" ht="15" thickBot="1" x14ac:dyDescent="0.35">
      <c r="A920" s="2">
        <v>43866</v>
      </c>
      <c r="B920" s="4">
        <v>0.47</v>
      </c>
      <c r="C920" s="4">
        <v>-7.0000000000000007E-2</v>
      </c>
    </row>
    <row r="921" spans="1:3" ht="15" thickBot="1" x14ac:dyDescent="0.35">
      <c r="A921" s="2">
        <v>43867</v>
      </c>
      <c r="B921" s="4">
        <v>-0.13</v>
      </c>
      <c r="C921" s="4">
        <v>-0.19</v>
      </c>
    </row>
    <row r="922" spans="1:3" ht="15" thickBot="1" x14ac:dyDescent="0.35">
      <c r="A922" s="2">
        <v>43868</v>
      </c>
      <c r="B922" s="4">
        <v>-0.48</v>
      </c>
      <c r="C922" s="4">
        <v>-0.22</v>
      </c>
    </row>
    <row r="923" spans="1:3" ht="15" thickBot="1" x14ac:dyDescent="0.35">
      <c r="A923" s="2">
        <v>43869</v>
      </c>
      <c r="B923" s="4">
        <v>-0.48</v>
      </c>
      <c r="C923" s="4">
        <v>-0.22</v>
      </c>
    </row>
    <row r="924" spans="1:3" ht="15" thickBot="1" x14ac:dyDescent="0.35">
      <c r="A924" s="2">
        <v>43870</v>
      </c>
      <c r="B924" s="4">
        <v>-0.48</v>
      </c>
      <c r="C924" s="4">
        <v>-0.22</v>
      </c>
    </row>
    <row r="925" spans="1:3" ht="15" thickBot="1" x14ac:dyDescent="0.35">
      <c r="A925" s="2">
        <v>43871</v>
      </c>
      <c r="B925" s="4">
        <v>-1.24</v>
      </c>
      <c r="C925" s="4">
        <v>-0.09</v>
      </c>
    </row>
    <row r="926" spans="1:3" ht="15" thickBot="1" x14ac:dyDescent="0.35">
      <c r="A926" s="2">
        <v>43872</v>
      </c>
      <c r="B926" s="4">
        <v>-0.76</v>
      </c>
      <c r="C926" s="4">
        <v>0.05</v>
      </c>
    </row>
    <row r="927" spans="1:3" ht="15" thickBot="1" x14ac:dyDescent="0.35">
      <c r="A927" s="2">
        <v>43873</v>
      </c>
      <c r="B927" s="4">
        <v>0</v>
      </c>
      <c r="C927" s="4">
        <v>0.04</v>
      </c>
    </row>
    <row r="928" spans="1:3" ht="15" thickBot="1" x14ac:dyDescent="0.35">
      <c r="A928" s="2">
        <v>43874</v>
      </c>
      <c r="B928" s="4">
        <v>0.24</v>
      </c>
      <c r="C928" s="4">
        <v>0.05</v>
      </c>
    </row>
    <row r="929" spans="1:3" ht="15" thickBot="1" x14ac:dyDescent="0.35">
      <c r="A929" s="2">
        <v>43875</v>
      </c>
      <c r="B929" s="4">
        <v>0.76</v>
      </c>
      <c r="C929" s="4">
        <v>0.26</v>
      </c>
    </row>
    <row r="930" spans="1:3" ht="15" thickBot="1" x14ac:dyDescent="0.35">
      <c r="A930" s="2">
        <v>43876</v>
      </c>
      <c r="B930" s="4">
        <v>0.76</v>
      </c>
      <c r="C930" s="4">
        <v>0.26</v>
      </c>
    </row>
    <row r="931" spans="1:3" ht="15" thickBot="1" x14ac:dyDescent="0.35">
      <c r="A931" s="2">
        <v>43877</v>
      </c>
      <c r="B931" s="4">
        <v>0.76</v>
      </c>
      <c r="C931" s="4">
        <v>0.26</v>
      </c>
    </row>
    <row r="932" spans="1:3" ht="15" thickBot="1" x14ac:dyDescent="0.35">
      <c r="A932" s="2">
        <v>43878</v>
      </c>
      <c r="B932" s="4">
        <v>0.88</v>
      </c>
      <c r="C932" s="4">
        <v>0.28999999999999998</v>
      </c>
    </row>
    <row r="933" spans="1:3" ht="15" thickBot="1" x14ac:dyDescent="0.35">
      <c r="A933" s="2">
        <v>43879</v>
      </c>
      <c r="B933" s="4">
        <v>0.83</v>
      </c>
      <c r="C933" s="4">
        <v>0.23</v>
      </c>
    </row>
    <row r="934" spans="1:3" ht="15" thickBot="1" x14ac:dyDescent="0.35">
      <c r="A934" s="2">
        <v>43880</v>
      </c>
      <c r="B934" s="4">
        <v>1.36</v>
      </c>
      <c r="C934" s="4">
        <v>0.48</v>
      </c>
    </row>
    <row r="935" spans="1:3" ht="15" thickBot="1" x14ac:dyDescent="0.35">
      <c r="A935" s="2">
        <v>43881</v>
      </c>
      <c r="B935" s="4">
        <v>1.55</v>
      </c>
      <c r="C935" s="4">
        <v>0.6</v>
      </c>
    </row>
    <row r="936" spans="1:3" ht="15" thickBot="1" x14ac:dyDescent="0.35">
      <c r="A936" s="2">
        <v>43882</v>
      </c>
      <c r="B936" s="4">
        <v>1.24</v>
      </c>
      <c r="C936" s="4">
        <v>0.59</v>
      </c>
    </row>
    <row r="937" spans="1:3" ht="15" thickBot="1" x14ac:dyDescent="0.35">
      <c r="A937" s="2">
        <v>43883</v>
      </c>
      <c r="B937" s="4">
        <v>1.24</v>
      </c>
      <c r="C937" s="4">
        <v>0.59</v>
      </c>
    </row>
    <row r="938" spans="1:3" ht="15" thickBot="1" x14ac:dyDescent="0.35">
      <c r="A938" s="2">
        <v>43884</v>
      </c>
      <c r="B938" s="4">
        <v>1.24</v>
      </c>
      <c r="C938" s="4">
        <v>0.59</v>
      </c>
    </row>
    <row r="939" spans="1:3" ht="15" thickBot="1" x14ac:dyDescent="0.35">
      <c r="A939" s="2">
        <v>43885</v>
      </c>
      <c r="B939" s="4">
        <v>0.02</v>
      </c>
      <c r="C939" s="4">
        <v>0.48</v>
      </c>
    </row>
    <row r="940" spans="1:3" ht="15" thickBot="1" x14ac:dyDescent="0.35">
      <c r="A940" s="2">
        <v>43886</v>
      </c>
      <c r="B940" s="4">
        <v>0.02</v>
      </c>
      <c r="C940" s="4">
        <v>0.61</v>
      </c>
    </row>
    <row r="941" spans="1:3" ht="15" thickBot="1" x14ac:dyDescent="0.35">
      <c r="A941" s="2">
        <v>43887</v>
      </c>
      <c r="B941" s="4">
        <v>-0.6</v>
      </c>
      <c r="C941" s="4">
        <v>0.56000000000000005</v>
      </c>
    </row>
    <row r="942" spans="1:3" ht="15" thickBot="1" x14ac:dyDescent="0.35">
      <c r="A942" s="2">
        <v>43888</v>
      </c>
      <c r="B942" s="4">
        <v>-0.94</v>
      </c>
      <c r="C942" s="4">
        <v>0.56999999999999995</v>
      </c>
    </row>
    <row r="943" spans="1:3" ht="15" thickBot="1" x14ac:dyDescent="0.35">
      <c r="A943" s="2">
        <v>43889</v>
      </c>
      <c r="B943" s="4">
        <v>-1.19</v>
      </c>
      <c r="C943" s="4">
        <v>0.6</v>
      </c>
    </row>
    <row r="944" spans="1:3" ht="15" thickBot="1" x14ac:dyDescent="0.35">
      <c r="A944" s="2">
        <v>43890</v>
      </c>
      <c r="B944" s="4">
        <v>-1.19</v>
      </c>
      <c r="C944" s="4">
        <v>0.6</v>
      </c>
    </row>
    <row r="945" spans="1:3" ht="15" thickBot="1" x14ac:dyDescent="0.35">
      <c r="A945" s="2">
        <v>43891</v>
      </c>
      <c r="B945" s="4">
        <v>-1.19</v>
      </c>
      <c r="C945" s="4">
        <v>0.6</v>
      </c>
    </row>
    <row r="946" spans="1:3" ht="15" thickBot="1" x14ac:dyDescent="0.35">
      <c r="A946" s="2">
        <v>43892</v>
      </c>
      <c r="B946" s="4">
        <v>-0.6</v>
      </c>
      <c r="C946" s="4">
        <v>0.28000000000000003</v>
      </c>
    </row>
    <row r="947" spans="1:3" ht="15" thickBot="1" x14ac:dyDescent="0.35">
      <c r="A947" s="2">
        <v>43893</v>
      </c>
      <c r="B947" s="4">
        <v>-0.73</v>
      </c>
      <c r="C947" s="4">
        <v>0.24</v>
      </c>
    </row>
    <row r="948" spans="1:3" ht="15" thickBot="1" x14ac:dyDescent="0.35">
      <c r="A948" s="2">
        <v>43894</v>
      </c>
      <c r="B948" s="4">
        <v>-1.2</v>
      </c>
      <c r="C948" s="4">
        <v>0.06</v>
      </c>
    </row>
    <row r="949" spans="1:3" ht="15" thickBot="1" x14ac:dyDescent="0.35">
      <c r="A949" s="2">
        <v>43895</v>
      </c>
      <c r="B949" s="4">
        <v>-1.51</v>
      </c>
      <c r="C949" s="4">
        <v>0</v>
      </c>
    </row>
    <row r="950" spans="1:3" ht="15" thickBot="1" x14ac:dyDescent="0.35">
      <c r="A950" s="2">
        <v>43896</v>
      </c>
      <c r="B950" s="4">
        <v>-3.53</v>
      </c>
      <c r="C950" s="4">
        <v>-0.26</v>
      </c>
    </row>
    <row r="951" spans="1:3" ht="15" thickBot="1" x14ac:dyDescent="0.35">
      <c r="A951" s="2">
        <v>43897</v>
      </c>
      <c r="B951" s="4">
        <v>-3.53</v>
      </c>
      <c r="C951" s="4">
        <v>-0.26</v>
      </c>
    </row>
    <row r="952" spans="1:3" ht="15" thickBot="1" x14ac:dyDescent="0.35">
      <c r="A952" s="2">
        <v>43898</v>
      </c>
      <c r="B952" s="4">
        <v>-3.53</v>
      </c>
      <c r="C952" s="4">
        <v>-0.26</v>
      </c>
    </row>
    <row r="953" spans="1:3" ht="15" thickBot="1" x14ac:dyDescent="0.35">
      <c r="A953" s="2">
        <v>43899</v>
      </c>
      <c r="B953" s="4">
        <v>-6.45</v>
      </c>
      <c r="C953" s="4">
        <v>-0.57999999999999996</v>
      </c>
    </row>
    <row r="954" spans="1:3" ht="15" thickBot="1" x14ac:dyDescent="0.35">
      <c r="A954" s="2">
        <v>43900</v>
      </c>
      <c r="B954" s="4">
        <v>-5.89</v>
      </c>
      <c r="C954" s="4">
        <v>-0.8</v>
      </c>
    </row>
    <row r="955" spans="1:3" ht="15" thickBot="1" x14ac:dyDescent="0.35">
      <c r="A955" s="2">
        <v>43901</v>
      </c>
      <c r="B955" s="4">
        <v>-6.7</v>
      </c>
      <c r="C955" s="4">
        <v>-1.08</v>
      </c>
    </row>
    <row r="956" spans="1:3" ht="15" thickBot="1" x14ac:dyDescent="0.35">
      <c r="A956" s="2">
        <v>43902</v>
      </c>
      <c r="B956" s="4">
        <v>-7.99</v>
      </c>
      <c r="C956" s="4">
        <v>-1.66</v>
      </c>
    </row>
    <row r="957" spans="1:3" ht="15" thickBot="1" x14ac:dyDescent="0.35">
      <c r="A957" s="2">
        <v>43903</v>
      </c>
      <c r="B957" s="4">
        <v>-7.23</v>
      </c>
      <c r="C957" s="4">
        <v>-1.4</v>
      </c>
    </row>
    <row r="958" spans="1:3" ht="15" thickBot="1" x14ac:dyDescent="0.35">
      <c r="A958" s="2">
        <v>43904</v>
      </c>
      <c r="B958" s="4">
        <v>-7.23</v>
      </c>
      <c r="C958" s="4">
        <v>-1.4</v>
      </c>
    </row>
    <row r="959" spans="1:3" ht="15" thickBot="1" x14ac:dyDescent="0.35">
      <c r="A959" s="2">
        <v>43905</v>
      </c>
      <c r="B959" s="4">
        <v>-7.23</v>
      </c>
      <c r="C959" s="4">
        <v>-1.4</v>
      </c>
    </row>
    <row r="960" spans="1:3" ht="15" thickBot="1" x14ac:dyDescent="0.35">
      <c r="A960" s="2">
        <v>43906</v>
      </c>
      <c r="B960" s="4">
        <v>-8.4600000000000009</v>
      </c>
      <c r="C960" s="4">
        <v>-1.6</v>
      </c>
    </row>
    <row r="961" spans="1:3" ht="15" thickBot="1" x14ac:dyDescent="0.35">
      <c r="A961" s="2">
        <v>43907</v>
      </c>
      <c r="B961" s="4">
        <v>-8.98</v>
      </c>
      <c r="C961" s="4">
        <v>-1.33</v>
      </c>
    </row>
    <row r="962" spans="1:3" ht="15" thickBot="1" x14ac:dyDescent="0.35">
      <c r="A962" s="2">
        <v>43908</v>
      </c>
      <c r="B962" s="4">
        <v>-9.49</v>
      </c>
      <c r="C962" s="4">
        <v>-1.83</v>
      </c>
    </row>
    <row r="963" spans="1:3" ht="15" thickBot="1" x14ac:dyDescent="0.35">
      <c r="A963" s="2">
        <v>43909</v>
      </c>
      <c r="B963" s="4">
        <v>-8.19</v>
      </c>
      <c r="C963" s="4">
        <v>-1.74</v>
      </c>
    </row>
    <row r="964" spans="1:3" ht="15" thickBot="1" x14ac:dyDescent="0.35">
      <c r="A964" s="2">
        <v>43910</v>
      </c>
      <c r="B964" s="4">
        <v>-8.15</v>
      </c>
      <c r="C964" s="4">
        <v>-1.72</v>
      </c>
    </row>
    <row r="965" spans="1:3" ht="15" thickBot="1" x14ac:dyDescent="0.35">
      <c r="A965" s="2">
        <v>43911</v>
      </c>
      <c r="B965" s="4">
        <v>-8.15</v>
      </c>
      <c r="C965" s="4">
        <v>-1.72</v>
      </c>
    </row>
    <row r="966" spans="1:3" ht="15" thickBot="1" x14ac:dyDescent="0.35">
      <c r="A966" s="2">
        <v>43912</v>
      </c>
      <c r="B966" s="4">
        <v>-8.15</v>
      </c>
      <c r="C966" s="4">
        <v>-1.72</v>
      </c>
    </row>
    <row r="967" spans="1:3" ht="15" thickBot="1" x14ac:dyDescent="0.35">
      <c r="A967" s="2">
        <v>43913</v>
      </c>
      <c r="B967" s="4">
        <v>-8.85</v>
      </c>
      <c r="C967" s="4">
        <v>-2.4700000000000002</v>
      </c>
    </row>
    <row r="968" spans="1:3" ht="15" thickBot="1" x14ac:dyDescent="0.35">
      <c r="A968" s="2">
        <v>43914</v>
      </c>
      <c r="B968" s="4">
        <v>-9.18</v>
      </c>
      <c r="C968" s="4">
        <v>-2.21</v>
      </c>
    </row>
    <row r="969" spans="1:3" ht="15" thickBot="1" x14ac:dyDescent="0.35">
      <c r="A969" s="2">
        <v>43915</v>
      </c>
      <c r="B969" s="4">
        <v>-10.01</v>
      </c>
      <c r="C969" s="4">
        <v>-2.4</v>
      </c>
    </row>
    <row r="970" spans="1:3" ht="15" thickBot="1" x14ac:dyDescent="0.35">
      <c r="A970" s="2">
        <v>43916</v>
      </c>
      <c r="B970" s="4">
        <v>-10.34</v>
      </c>
      <c r="C970" s="4">
        <v>-2.3199999999999998</v>
      </c>
    </row>
    <row r="971" spans="1:3" ht="15" thickBot="1" x14ac:dyDescent="0.35">
      <c r="A971" s="2">
        <v>43917</v>
      </c>
      <c r="B971" s="4">
        <v>-11.51</v>
      </c>
      <c r="C971" s="4">
        <v>-2.65</v>
      </c>
    </row>
    <row r="972" spans="1:3" ht="15" thickBot="1" x14ac:dyDescent="0.35">
      <c r="A972" s="2">
        <v>43918</v>
      </c>
      <c r="B972" s="4">
        <v>-11.51</v>
      </c>
      <c r="C972" s="4">
        <v>-2.65</v>
      </c>
    </row>
    <row r="973" spans="1:3" ht="15" thickBot="1" x14ac:dyDescent="0.35">
      <c r="A973" s="2">
        <v>43919</v>
      </c>
      <c r="B973" s="4">
        <v>-11.51</v>
      </c>
      <c r="C973" s="4">
        <v>-2.65</v>
      </c>
    </row>
    <row r="974" spans="1:3" ht="15" thickBot="1" x14ac:dyDescent="0.35">
      <c r="A974" s="2">
        <v>43920</v>
      </c>
      <c r="B974" s="4">
        <v>-13.16</v>
      </c>
      <c r="C974" s="4">
        <v>-3.32</v>
      </c>
    </row>
    <row r="975" spans="1:3" ht="15" thickBot="1" x14ac:dyDescent="0.35">
      <c r="A975" s="2">
        <v>43921</v>
      </c>
      <c r="B975" s="4">
        <v>-12.96</v>
      </c>
      <c r="C975" s="4">
        <v>-3.55</v>
      </c>
    </row>
    <row r="976" spans="1:3" ht="15" thickBot="1" x14ac:dyDescent="0.35">
      <c r="A976" s="2">
        <v>43922</v>
      </c>
      <c r="B976" s="4">
        <v>-10.29</v>
      </c>
      <c r="C976" s="4">
        <v>-3.29</v>
      </c>
    </row>
    <row r="977" spans="1:3" ht="15" thickBot="1" x14ac:dyDescent="0.35">
      <c r="A977" s="2">
        <v>43923</v>
      </c>
      <c r="B977" s="4">
        <v>-7.04</v>
      </c>
      <c r="C977" s="4">
        <v>-2.75</v>
      </c>
    </row>
    <row r="978" spans="1:3" ht="15" thickBot="1" x14ac:dyDescent="0.35">
      <c r="A978" s="2">
        <v>43924</v>
      </c>
      <c r="B978" s="4">
        <v>-4.22</v>
      </c>
      <c r="C978" s="4">
        <v>-2.12</v>
      </c>
    </row>
    <row r="979" spans="1:3" ht="15" thickBot="1" x14ac:dyDescent="0.35">
      <c r="A979" s="2">
        <v>43925</v>
      </c>
      <c r="B979" s="4">
        <v>-4.22</v>
      </c>
      <c r="C979" s="4">
        <v>-2.12</v>
      </c>
    </row>
    <row r="980" spans="1:3" ht="15" thickBot="1" x14ac:dyDescent="0.35">
      <c r="A980" s="2">
        <v>43926</v>
      </c>
      <c r="B980" s="4">
        <v>-4.22</v>
      </c>
      <c r="C980" s="4">
        <v>-2.12</v>
      </c>
    </row>
    <row r="981" spans="1:3" ht="15" thickBot="1" x14ac:dyDescent="0.35">
      <c r="A981" s="2">
        <v>43927</v>
      </c>
      <c r="B981" s="4">
        <v>-5.07</v>
      </c>
      <c r="C981" s="4">
        <v>-2.35</v>
      </c>
    </row>
    <row r="982" spans="1:3" ht="15" thickBot="1" x14ac:dyDescent="0.35">
      <c r="A982" s="2">
        <v>43928</v>
      </c>
      <c r="B982" s="4">
        <v>-6.07</v>
      </c>
      <c r="C982" s="4">
        <v>-2.73</v>
      </c>
    </row>
    <row r="983" spans="1:3" ht="15" thickBot="1" x14ac:dyDescent="0.35">
      <c r="A983" s="2">
        <v>43929</v>
      </c>
      <c r="B983" s="4">
        <v>-5.2</v>
      </c>
      <c r="C983" s="4">
        <v>-2.93</v>
      </c>
    </row>
    <row r="984" spans="1:3" ht="15" thickBot="1" x14ac:dyDescent="0.35">
      <c r="A984" s="2">
        <v>43930</v>
      </c>
      <c r="B984" s="4">
        <v>-6.08</v>
      </c>
      <c r="C984" s="4">
        <v>-2.56</v>
      </c>
    </row>
    <row r="985" spans="1:3" ht="15" thickBot="1" x14ac:dyDescent="0.35">
      <c r="A985" s="2">
        <v>43931</v>
      </c>
      <c r="B985" s="4">
        <v>-6.08</v>
      </c>
      <c r="C985" s="4">
        <v>-2.56</v>
      </c>
    </row>
    <row r="986" spans="1:3" ht="15" thickBot="1" x14ac:dyDescent="0.35">
      <c r="A986" s="2">
        <v>43932</v>
      </c>
      <c r="B986" s="4">
        <v>-6.08</v>
      </c>
      <c r="C986" s="4">
        <v>-2.56</v>
      </c>
    </row>
    <row r="987" spans="1:3" ht="15" thickBot="1" x14ac:dyDescent="0.35">
      <c r="A987" s="2">
        <v>43933</v>
      </c>
      <c r="B987" s="4">
        <v>-6.08</v>
      </c>
      <c r="C987" s="4">
        <v>-2.56</v>
      </c>
    </row>
    <row r="988" spans="1:3" ht="15" thickBot="1" x14ac:dyDescent="0.35">
      <c r="A988" s="2">
        <v>43934</v>
      </c>
      <c r="B988" s="4">
        <v>-6.45</v>
      </c>
      <c r="C988" s="4">
        <v>-2.56</v>
      </c>
    </row>
    <row r="989" spans="1:3" ht="15" thickBot="1" x14ac:dyDescent="0.35">
      <c r="A989" s="2">
        <v>43935</v>
      </c>
      <c r="B989" s="4">
        <v>-7.88</v>
      </c>
      <c r="C989" s="4">
        <v>-4.05</v>
      </c>
    </row>
    <row r="990" spans="1:3" ht="15" thickBot="1" x14ac:dyDescent="0.35">
      <c r="A990" s="2">
        <v>43936</v>
      </c>
      <c r="B990" s="4">
        <v>-7.88</v>
      </c>
      <c r="C990" s="4">
        <v>-4.03</v>
      </c>
    </row>
    <row r="991" spans="1:3" ht="15" thickBot="1" x14ac:dyDescent="0.35">
      <c r="A991" s="2">
        <v>43937</v>
      </c>
      <c r="B991" s="4">
        <v>-7.82</v>
      </c>
      <c r="C991" s="4">
        <v>-3.74</v>
      </c>
    </row>
    <row r="992" spans="1:3" ht="15" thickBot="1" x14ac:dyDescent="0.35">
      <c r="A992" s="2">
        <v>43938</v>
      </c>
      <c r="B992" s="4">
        <v>-7.84</v>
      </c>
      <c r="C992" s="4">
        <v>-3.21</v>
      </c>
    </row>
    <row r="993" spans="1:3" ht="15" thickBot="1" x14ac:dyDescent="0.35">
      <c r="A993" s="2">
        <v>43939</v>
      </c>
      <c r="B993" s="4">
        <v>-7.84</v>
      </c>
      <c r="C993" s="4">
        <v>-3.21</v>
      </c>
    </row>
    <row r="994" spans="1:3" ht="15" thickBot="1" x14ac:dyDescent="0.35">
      <c r="A994" s="2">
        <v>43940</v>
      </c>
      <c r="B994" s="4">
        <v>-7.84</v>
      </c>
      <c r="C994" s="4">
        <v>-3.21</v>
      </c>
    </row>
    <row r="995" spans="1:3" ht="15" thickBot="1" x14ac:dyDescent="0.35">
      <c r="A995" s="2">
        <v>43941</v>
      </c>
      <c r="B995" s="4">
        <v>-9.93</v>
      </c>
      <c r="C995" s="4">
        <v>-3.27</v>
      </c>
    </row>
    <row r="996" spans="1:3" ht="15" thickBot="1" x14ac:dyDescent="0.35">
      <c r="A996" s="2">
        <v>43942</v>
      </c>
      <c r="B996" s="4">
        <v>-12.01</v>
      </c>
      <c r="C996" s="4">
        <v>-3.56</v>
      </c>
    </row>
    <row r="997" spans="1:3" ht="15" thickBot="1" x14ac:dyDescent="0.35">
      <c r="A997" s="2">
        <v>43943</v>
      </c>
      <c r="B997" s="4">
        <v>-12.07</v>
      </c>
      <c r="C997" s="4">
        <v>-3.09</v>
      </c>
    </row>
    <row r="998" spans="1:3" ht="15" thickBot="1" x14ac:dyDescent="0.35">
      <c r="A998" s="2">
        <v>43944</v>
      </c>
      <c r="B998" s="4">
        <v>-11.01</v>
      </c>
      <c r="C998" s="4">
        <v>-2.89</v>
      </c>
    </row>
    <row r="999" spans="1:3" ht="15" thickBot="1" x14ac:dyDescent="0.35">
      <c r="A999" s="2">
        <v>43945</v>
      </c>
      <c r="B999" s="4">
        <v>-10.71</v>
      </c>
      <c r="C999" s="4">
        <v>-2.74</v>
      </c>
    </row>
    <row r="1000" spans="1:3" ht="15" thickBot="1" x14ac:dyDescent="0.35">
      <c r="A1000" s="2">
        <v>43946</v>
      </c>
      <c r="B1000" s="4">
        <v>-10.71</v>
      </c>
      <c r="C1000" s="4">
        <v>-2.74</v>
      </c>
    </row>
    <row r="1001" spans="1:3" ht="15" thickBot="1" x14ac:dyDescent="0.35">
      <c r="A1001" s="2">
        <v>43947</v>
      </c>
      <c r="B1001" s="4">
        <v>-10.71</v>
      </c>
      <c r="C1001" s="4">
        <v>-2.74</v>
      </c>
    </row>
    <row r="1002" spans="1:3" ht="15" thickBot="1" x14ac:dyDescent="0.35">
      <c r="A1002" s="2">
        <v>43948</v>
      </c>
      <c r="B1002" s="4">
        <v>-11.92</v>
      </c>
      <c r="C1002" s="4">
        <v>-3.05</v>
      </c>
    </row>
    <row r="1003" spans="1:3" ht="15" thickBot="1" x14ac:dyDescent="0.35">
      <c r="A1003" s="2">
        <v>43949</v>
      </c>
      <c r="B1003" s="4">
        <v>-12</v>
      </c>
      <c r="C1003" s="4">
        <v>-2.81</v>
      </c>
    </row>
    <row r="1004" spans="1:3" ht="15" thickBot="1" x14ac:dyDescent="0.35">
      <c r="A1004" s="2">
        <v>43950</v>
      </c>
      <c r="B1004" s="4">
        <v>-10.79</v>
      </c>
      <c r="C1004" s="4">
        <v>-2.23</v>
      </c>
    </row>
    <row r="1005" spans="1:3" ht="15" thickBot="1" x14ac:dyDescent="0.35">
      <c r="A1005" s="2">
        <v>43951</v>
      </c>
      <c r="B1005" s="4">
        <v>-9.9</v>
      </c>
      <c r="C1005" s="4">
        <v>-2.0699999999999998</v>
      </c>
    </row>
    <row r="1006" spans="1:3" ht="15" thickBot="1" x14ac:dyDescent="0.35">
      <c r="A1006" s="2">
        <v>43952</v>
      </c>
      <c r="B1006" s="4">
        <v>-7.81</v>
      </c>
      <c r="C1006" s="4">
        <v>-1.5</v>
      </c>
    </row>
    <row r="1007" spans="1:3" ht="15" thickBot="1" x14ac:dyDescent="0.35">
      <c r="A1007" s="2">
        <v>43953</v>
      </c>
      <c r="B1007" s="4">
        <v>-7.81</v>
      </c>
      <c r="C1007" s="4">
        <v>-1.5</v>
      </c>
    </row>
    <row r="1008" spans="1:3" ht="15" thickBot="1" x14ac:dyDescent="0.35">
      <c r="A1008" s="2">
        <v>43954</v>
      </c>
      <c r="B1008" s="4">
        <v>-7.81</v>
      </c>
      <c r="C1008" s="4">
        <v>-1.5</v>
      </c>
    </row>
    <row r="1009" spans="1:3" ht="15" thickBot="1" x14ac:dyDescent="0.35">
      <c r="A1009" s="2">
        <v>43955</v>
      </c>
      <c r="B1009" s="4">
        <v>-7.04</v>
      </c>
      <c r="C1009" s="4">
        <v>-1.35</v>
      </c>
    </row>
    <row r="1010" spans="1:3" ht="15" thickBot="1" x14ac:dyDescent="0.35">
      <c r="A1010" s="2">
        <v>43956</v>
      </c>
      <c r="B1010" s="4">
        <v>-5.75</v>
      </c>
      <c r="C1010" s="4">
        <v>-0.88</v>
      </c>
    </row>
    <row r="1011" spans="1:3" ht="15" thickBot="1" x14ac:dyDescent="0.35">
      <c r="A1011" s="2">
        <v>43957</v>
      </c>
      <c r="B1011" s="4">
        <v>-5.95</v>
      </c>
      <c r="C1011" s="4">
        <v>-1.06</v>
      </c>
    </row>
    <row r="1012" spans="1:3" ht="15" thickBot="1" x14ac:dyDescent="0.35">
      <c r="A1012" s="2">
        <v>43958</v>
      </c>
      <c r="B1012" s="4">
        <v>-6.03</v>
      </c>
      <c r="C1012" s="4">
        <v>-0.86</v>
      </c>
    </row>
    <row r="1013" spans="1:3" ht="15" thickBot="1" x14ac:dyDescent="0.35">
      <c r="A1013" s="2">
        <v>43959</v>
      </c>
      <c r="B1013" s="4">
        <v>-6.13</v>
      </c>
      <c r="C1013" s="4">
        <v>-0.86</v>
      </c>
    </row>
    <row r="1014" spans="1:3" ht="15" thickBot="1" x14ac:dyDescent="0.35">
      <c r="A1014" s="2">
        <v>43960</v>
      </c>
      <c r="B1014" s="4">
        <v>-6.13</v>
      </c>
      <c r="C1014" s="4">
        <v>-0.86</v>
      </c>
    </row>
    <row r="1015" spans="1:3" ht="15" thickBot="1" x14ac:dyDescent="0.35">
      <c r="A1015" s="2">
        <v>43961</v>
      </c>
      <c r="B1015" s="4">
        <v>-6.13</v>
      </c>
      <c r="C1015" s="4">
        <v>-0.86</v>
      </c>
    </row>
    <row r="1016" spans="1:3" ht="15" thickBot="1" x14ac:dyDescent="0.35">
      <c r="A1016" s="2">
        <v>43962</v>
      </c>
      <c r="B1016" s="4">
        <v>-6.32</v>
      </c>
      <c r="C1016" s="4">
        <v>-1.02</v>
      </c>
    </row>
    <row r="1017" spans="1:3" ht="15" thickBot="1" x14ac:dyDescent="0.35">
      <c r="A1017" s="2">
        <v>43963</v>
      </c>
      <c r="B1017" s="4">
        <v>-5.89</v>
      </c>
      <c r="C1017" s="4">
        <v>-0.83</v>
      </c>
    </row>
    <row r="1018" spans="1:3" ht="15" thickBot="1" x14ac:dyDescent="0.35">
      <c r="A1018" s="2">
        <v>43964</v>
      </c>
      <c r="B1018" s="4">
        <v>-6.59</v>
      </c>
      <c r="C1018" s="4">
        <v>-0.56999999999999995</v>
      </c>
    </row>
    <row r="1019" spans="1:3" ht="15" thickBot="1" x14ac:dyDescent="0.35">
      <c r="A1019" s="2">
        <v>43965</v>
      </c>
      <c r="B1019" s="4">
        <v>-5.67</v>
      </c>
      <c r="C1019" s="4">
        <v>-0.47</v>
      </c>
    </row>
    <row r="1020" spans="1:3" ht="15" thickBot="1" x14ac:dyDescent="0.35">
      <c r="A1020" s="2">
        <v>43966</v>
      </c>
      <c r="B1020" s="4">
        <v>-5.05</v>
      </c>
      <c r="C1020" s="4">
        <v>-0.42</v>
      </c>
    </row>
    <row r="1021" spans="1:3" ht="15" thickBot="1" x14ac:dyDescent="0.35">
      <c r="A1021" s="2">
        <v>43967</v>
      </c>
      <c r="B1021" s="4">
        <v>-5.05</v>
      </c>
      <c r="C1021" s="4">
        <v>-0.42</v>
      </c>
    </row>
    <row r="1022" spans="1:3" ht="15" thickBot="1" x14ac:dyDescent="0.35">
      <c r="A1022" s="2">
        <v>43968</v>
      </c>
      <c r="B1022" s="4">
        <v>-5.05</v>
      </c>
      <c r="C1022" s="4">
        <v>-0.42</v>
      </c>
    </row>
    <row r="1023" spans="1:3" ht="15" thickBot="1" x14ac:dyDescent="0.35">
      <c r="A1023" s="2">
        <v>43969</v>
      </c>
      <c r="B1023" s="4">
        <v>-4.68</v>
      </c>
      <c r="C1023" s="4">
        <v>-0.27</v>
      </c>
    </row>
    <row r="1024" spans="1:3" ht="15" thickBot="1" x14ac:dyDescent="0.35">
      <c r="A1024" s="2">
        <v>43970</v>
      </c>
      <c r="B1024" s="4">
        <v>-4.66</v>
      </c>
      <c r="C1024" s="4">
        <v>-0.46</v>
      </c>
    </row>
    <row r="1025" spans="1:3" ht="15" thickBot="1" x14ac:dyDescent="0.35">
      <c r="A1025" s="2">
        <v>43971</v>
      </c>
      <c r="B1025" s="4">
        <v>-4.21</v>
      </c>
      <c r="C1025" s="4">
        <v>-0.46</v>
      </c>
    </row>
    <row r="1026" spans="1:3" ht="15" thickBot="1" x14ac:dyDescent="0.35">
      <c r="A1026" s="2">
        <v>43972</v>
      </c>
      <c r="B1026" s="4">
        <v>-3.95</v>
      </c>
      <c r="C1026" s="4">
        <v>-0.37</v>
      </c>
    </row>
    <row r="1027" spans="1:3" ht="15" thickBot="1" x14ac:dyDescent="0.35">
      <c r="A1027" s="2">
        <v>43973</v>
      </c>
      <c r="B1027" s="4">
        <v>-4.33</v>
      </c>
      <c r="C1027" s="4">
        <v>-0.55000000000000004</v>
      </c>
    </row>
    <row r="1028" spans="1:3" ht="15" thickBot="1" x14ac:dyDescent="0.35">
      <c r="A1028" s="2">
        <v>43974</v>
      </c>
      <c r="B1028" s="4">
        <v>-4.33</v>
      </c>
      <c r="C1028" s="4">
        <v>-0.55000000000000004</v>
      </c>
    </row>
    <row r="1029" spans="1:3" ht="15" thickBot="1" x14ac:dyDescent="0.35">
      <c r="A1029" s="2">
        <v>43975</v>
      </c>
      <c r="B1029" s="4">
        <v>-4.33</v>
      </c>
      <c r="C1029" s="4">
        <v>-0.55000000000000004</v>
      </c>
    </row>
    <row r="1030" spans="1:3" ht="15" thickBot="1" x14ac:dyDescent="0.35">
      <c r="A1030" s="2">
        <v>43976</v>
      </c>
      <c r="B1030" s="4">
        <v>-4.4400000000000004</v>
      </c>
      <c r="C1030" s="4">
        <v>-0.55000000000000004</v>
      </c>
    </row>
    <row r="1031" spans="1:3" ht="15" thickBot="1" x14ac:dyDescent="0.35">
      <c r="A1031" s="2">
        <v>43977</v>
      </c>
      <c r="B1031" s="4">
        <v>-4.4000000000000004</v>
      </c>
      <c r="C1031" s="4">
        <v>-0.66</v>
      </c>
    </row>
    <row r="1032" spans="1:3" ht="15" thickBot="1" x14ac:dyDescent="0.35">
      <c r="A1032" s="2">
        <v>43978</v>
      </c>
      <c r="B1032" s="4">
        <v>-5.04</v>
      </c>
      <c r="C1032" s="4">
        <v>-0.71</v>
      </c>
    </row>
    <row r="1033" spans="1:3" ht="15" thickBot="1" x14ac:dyDescent="0.35">
      <c r="A1033" s="2">
        <v>43979</v>
      </c>
      <c r="B1033" s="4">
        <v>-4.93</v>
      </c>
      <c r="C1033" s="4">
        <v>-0.44</v>
      </c>
    </row>
    <row r="1034" spans="1:3" ht="15" thickBot="1" x14ac:dyDescent="0.35">
      <c r="A1034" s="2">
        <v>43980</v>
      </c>
      <c r="B1034" s="4">
        <v>-4.26</v>
      </c>
      <c r="C1034" s="4">
        <v>-0.37</v>
      </c>
    </row>
    <row r="1035" spans="1:3" ht="15" thickBot="1" x14ac:dyDescent="0.35">
      <c r="A1035" s="2">
        <v>43981</v>
      </c>
      <c r="B1035" s="4">
        <v>-4.26</v>
      </c>
      <c r="C1035" s="4">
        <v>-0.37</v>
      </c>
    </row>
    <row r="1036" spans="1:3" ht="15" thickBot="1" x14ac:dyDescent="0.35">
      <c r="A1036" s="2">
        <v>43982</v>
      </c>
      <c r="B1036" s="4">
        <v>-4.26</v>
      </c>
      <c r="C1036" s="4">
        <v>-0.37</v>
      </c>
    </row>
    <row r="1037" spans="1:3" ht="15" thickBot="1" x14ac:dyDescent="0.35">
      <c r="A1037" s="2">
        <v>43983</v>
      </c>
      <c r="B1037" s="4">
        <v>-3.77</v>
      </c>
      <c r="C1037" s="4">
        <v>-0.37</v>
      </c>
    </row>
    <row r="1038" spans="1:3" ht="15" thickBot="1" x14ac:dyDescent="0.35">
      <c r="A1038" s="2">
        <v>43984</v>
      </c>
      <c r="B1038" s="4">
        <v>-3.28</v>
      </c>
      <c r="C1038" s="4">
        <v>-0.16</v>
      </c>
    </row>
    <row r="1039" spans="1:3" ht="15" thickBot="1" x14ac:dyDescent="0.35">
      <c r="A1039" s="2">
        <v>43985</v>
      </c>
      <c r="B1039" s="4">
        <v>-3.41</v>
      </c>
      <c r="C1039" s="4">
        <v>-0.23</v>
      </c>
    </row>
    <row r="1040" spans="1:3" ht="15" thickBot="1" x14ac:dyDescent="0.35">
      <c r="A1040" s="2">
        <v>43986</v>
      </c>
      <c r="B1040" s="4">
        <v>-3.57</v>
      </c>
      <c r="C1040" s="4">
        <v>-0.3</v>
      </c>
    </row>
    <row r="1041" spans="1:3" ht="15" thickBot="1" x14ac:dyDescent="0.35">
      <c r="A1041" s="2">
        <v>43987</v>
      </c>
      <c r="B1041" s="4">
        <v>-2.65</v>
      </c>
      <c r="C1041" s="4">
        <v>-7.0000000000000007E-2</v>
      </c>
    </row>
    <row r="1042" spans="1:3" ht="15" thickBot="1" x14ac:dyDescent="0.35">
      <c r="A1042" s="2">
        <v>43988</v>
      </c>
      <c r="B1042" s="4">
        <v>-2.65</v>
      </c>
      <c r="C1042" s="4">
        <v>-7.0000000000000007E-2</v>
      </c>
    </row>
    <row r="1043" spans="1:3" ht="15" thickBot="1" x14ac:dyDescent="0.35">
      <c r="A1043" s="2">
        <v>43989</v>
      </c>
      <c r="B1043" s="4">
        <v>-2.65</v>
      </c>
      <c r="C1043" s="4">
        <v>-7.0000000000000007E-2</v>
      </c>
    </row>
    <row r="1044" spans="1:3" ht="15" thickBot="1" x14ac:dyDescent="0.35">
      <c r="A1044" s="2">
        <v>43990</v>
      </c>
      <c r="B1044" s="4">
        <v>-2.85</v>
      </c>
      <c r="C1044" s="4">
        <v>-0.14000000000000001</v>
      </c>
    </row>
    <row r="1045" spans="1:3" ht="15" thickBot="1" x14ac:dyDescent="0.35">
      <c r="A1045" s="2">
        <v>43991</v>
      </c>
      <c r="B1045" s="4">
        <v>-2.96</v>
      </c>
      <c r="C1045" s="4">
        <v>-0.36</v>
      </c>
    </row>
    <row r="1046" spans="1:3" ht="15" thickBot="1" x14ac:dyDescent="0.35">
      <c r="A1046" s="2">
        <v>43992</v>
      </c>
      <c r="B1046" s="4">
        <v>-2.56</v>
      </c>
      <c r="C1046" s="4">
        <v>-0.22</v>
      </c>
    </row>
    <row r="1047" spans="1:3" ht="15" thickBot="1" x14ac:dyDescent="0.35">
      <c r="A1047" s="2">
        <v>43993</v>
      </c>
      <c r="B1047" s="4">
        <v>-3.19</v>
      </c>
      <c r="C1047" s="4">
        <v>-0.1</v>
      </c>
    </row>
    <row r="1048" spans="1:3" ht="15" thickBot="1" x14ac:dyDescent="0.35">
      <c r="A1048" s="2">
        <v>43994</v>
      </c>
      <c r="B1048" s="4">
        <v>-3.17</v>
      </c>
      <c r="C1048" s="4">
        <v>-0.01</v>
      </c>
    </row>
    <row r="1049" spans="1:3" ht="15" thickBot="1" x14ac:dyDescent="0.35">
      <c r="A1049" s="2">
        <v>43995</v>
      </c>
      <c r="B1049" s="4">
        <v>-3.17</v>
      </c>
      <c r="C1049" s="4">
        <v>-0.01</v>
      </c>
    </row>
    <row r="1050" spans="1:3" ht="15" thickBot="1" x14ac:dyDescent="0.35">
      <c r="A1050" s="2">
        <v>43996</v>
      </c>
      <c r="B1050" s="4">
        <v>-3.17</v>
      </c>
      <c r="C1050" s="4">
        <v>-0.01</v>
      </c>
    </row>
    <row r="1051" spans="1:3" ht="15" thickBot="1" x14ac:dyDescent="0.35">
      <c r="A1051" s="2">
        <v>43997</v>
      </c>
      <c r="B1051" s="4">
        <v>-3.16</v>
      </c>
      <c r="C1051" s="4">
        <v>-0.08</v>
      </c>
    </row>
    <row r="1052" spans="1:3" ht="15" thickBot="1" x14ac:dyDescent="0.35">
      <c r="A1052" s="2">
        <v>43998</v>
      </c>
      <c r="B1052" s="4">
        <v>-2.85</v>
      </c>
      <c r="C1052" s="4">
        <v>-0.08</v>
      </c>
    </row>
    <row r="1053" spans="1:3" ht="15" thickBot="1" x14ac:dyDescent="0.35">
      <c r="A1053" s="2">
        <v>43999</v>
      </c>
      <c r="B1053" s="4">
        <v>-2.46</v>
      </c>
      <c r="C1053" s="4">
        <v>-0.02</v>
      </c>
    </row>
    <row r="1054" spans="1:3" ht="15" thickBot="1" x14ac:dyDescent="0.35">
      <c r="A1054" s="2">
        <v>44000</v>
      </c>
      <c r="B1054" s="4">
        <v>-1.9</v>
      </c>
      <c r="C1054" s="4">
        <v>0.19</v>
      </c>
    </row>
    <row r="1055" spans="1:3" ht="15" thickBot="1" x14ac:dyDescent="0.35">
      <c r="A1055" s="2">
        <v>44001</v>
      </c>
      <c r="B1055" s="4">
        <v>-1.63</v>
      </c>
      <c r="C1055" s="4">
        <v>0.23</v>
      </c>
    </row>
    <row r="1056" spans="1:3" ht="15" thickBot="1" x14ac:dyDescent="0.35">
      <c r="A1056" s="2">
        <v>44002</v>
      </c>
      <c r="B1056" s="4">
        <v>-1.63</v>
      </c>
      <c r="C1056" s="4">
        <v>0.23</v>
      </c>
    </row>
    <row r="1057" spans="1:3" ht="15" thickBot="1" x14ac:dyDescent="0.35">
      <c r="A1057" s="2">
        <v>44003</v>
      </c>
      <c r="B1057" s="4">
        <v>-1.63</v>
      </c>
      <c r="C1057" s="4">
        <v>0.23</v>
      </c>
    </row>
    <row r="1058" spans="1:3" ht="15" thickBot="1" x14ac:dyDescent="0.35">
      <c r="A1058" s="2">
        <v>44004</v>
      </c>
      <c r="B1058" s="4">
        <v>-1.54</v>
      </c>
      <c r="C1058" s="4">
        <v>0.12</v>
      </c>
    </row>
    <row r="1059" spans="1:3" ht="15" thickBot="1" x14ac:dyDescent="0.35">
      <c r="A1059" s="2">
        <v>44005</v>
      </c>
      <c r="B1059" s="4">
        <v>-1.69</v>
      </c>
      <c r="C1059" s="4">
        <v>0</v>
      </c>
    </row>
    <row r="1060" spans="1:3" ht="15" thickBot="1" x14ac:dyDescent="0.35">
      <c r="A1060" s="2">
        <v>44006</v>
      </c>
      <c r="B1060" s="4">
        <v>-2.31</v>
      </c>
      <c r="C1060" s="4">
        <v>-0.17</v>
      </c>
    </row>
    <row r="1061" spans="1:3" ht="15" thickBot="1" x14ac:dyDescent="0.35">
      <c r="A1061" s="2">
        <v>44007</v>
      </c>
      <c r="B1061" s="4">
        <v>-2.23</v>
      </c>
      <c r="C1061" s="4">
        <v>0.01</v>
      </c>
    </row>
    <row r="1062" spans="1:3" ht="15" thickBot="1" x14ac:dyDescent="0.35">
      <c r="A1062" s="2">
        <v>44008</v>
      </c>
      <c r="B1062" s="4">
        <v>-2.0299999999999998</v>
      </c>
      <c r="C1062" s="4">
        <v>0.22</v>
      </c>
    </row>
    <row r="1063" spans="1:3" ht="15" thickBot="1" x14ac:dyDescent="0.35">
      <c r="A1063" s="2">
        <v>44009</v>
      </c>
      <c r="B1063" s="4">
        <v>-2.0299999999999998</v>
      </c>
      <c r="C1063" s="4">
        <v>0.22</v>
      </c>
    </row>
    <row r="1064" spans="1:3" ht="15" thickBot="1" x14ac:dyDescent="0.35">
      <c r="A1064" s="2">
        <v>44010</v>
      </c>
      <c r="B1064" s="4">
        <v>-2.0299999999999998</v>
      </c>
      <c r="C1064" s="4">
        <v>0.22</v>
      </c>
    </row>
    <row r="1065" spans="1:3" ht="15" thickBot="1" x14ac:dyDescent="0.35">
      <c r="A1065" s="2">
        <v>44011</v>
      </c>
      <c r="B1065" s="4">
        <v>-2.19</v>
      </c>
      <c r="C1065" s="4">
        <v>0.31</v>
      </c>
    </row>
    <row r="1066" spans="1:3" ht="15" thickBot="1" x14ac:dyDescent="0.35">
      <c r="A1066" s="2">
        <v>44012</v>
      </c>
      <c r="B1066" s="4">
        <v>-2.19</v>
      </c>
      <c r="C1066" s="4">
        <v>0.3</v>
      </c>
    </row>
    <row r="1067" spans="1:3" ht="15" thickBot="1" x14ac:dyDescent="0.35">
      <c r="A1067" s="2">
        <v>44013</v>
      </c>
      <c r="B1067" s="4">
        <v>-2.04</v>
      </c>
      <c r="C1067" s="4">
        <v>0.02</v>
      </c>
    </row>
    <row r="1068" spans="1:3" ht="15" thickBot="1" x14ac:dyDescent="0.35">
      <c r="A1068" s="2">
        <v>44014</v>
      </c>
      <c r="B1068" s="4">
        <v>-1.73</v>
      </c>
      <c r="C1068" s="4">
        <v>0.01</v>
      </c>
    </row>
    <row r="1069" spans="1:3" ht="15" thickBot="1" x14ac:dyDescent="0.35">
      <c r="A1069" s="2">
        <v>44015</v>
      </c>
      <c r="B1069" s="4">
        <v>-1.97</v>
      </c>
      <c r="C1069" s="4">
        <v>-7.0000000000000007E-2</v>
      </c>
    </row>
    <row r="1070" spans="1:3" ht="15" thickBot="1" x14ac:dyDescent="0.35">
      <c r="A1070" s="2">
        <v>44016</v>
      </c>
      <c r="B1070" s="4">
        <v>-1.97</v>
      </c>
      <c r="C1070" s="4">
        <v>-7.0000000000000007E-2</v>
      </c>
    </row>
    <row r="1071" spans="1:3" ht="15" thickBot="1" x14ac:dyDescent="0.35">
      <c r="A1071" s="2">
        <v>44017</v>
      </c>
      <c r="B1071" s="4">
        <v>-1.97</v>
      </c>
      <c r="C1071" s="4">
        <v>-7.0000000000000007E-2</v>
      </c>
    </row>
    <row r="1072" spans="1:3" ht="15" thickBot="1" x14ac:dyDescent="0.35">
      <c r="A1072" s="2">
        <v>44018</v>
      </c>
      <c r="B1072" s="4">
        <v>-1.89</v>
      </c>
      <c r="C1072" s="4">
        <v>-0.13</v>
      </c>
    </row>
    <row r="1073" spans="1:3" ht="15" thickBot="1" x14ac:dyDescent="0.35">
      <c r="A1073" s="2">
        <v>44019</v>
      </c>
      <c r="B1073" s="4">
        <v>-2.0099999999999998</v>
      </c>
      <c r="C1073" s="4">
        <v>-0.11</v>
      </c>
    </row>
    <row r="1074" spans="1:3" ht="15" thickBot="1" x14ac:dyDescent="0.35">
      <c r="A1074" s="2">
        <v>44020</v>
      </c>
      <c r="B1074" s="4">
        <v>-2.13</v>
      </c>
      <c r="C1074" s="4">
        <v>-0.05</v>
      </c>
    </row>
    <row r="1075" spans="1:3" ht="15" thickBot="1" x14ac:dyDescent="0.35">
      <c r="A1075" s="2">
        <v>44021</v>
      </c>
      <c r="B1075" s="4">
        <v>-2.38</v>
      </c>
      <c r="C1075" s="4">
        <v>-0.04</v>
      </c>
    </row>
    <row r="1076" spans="1:3" ht="15" thickBot="1" x14ac:dyDescent="0.35">
      <c r="A1076" s="2">
        <v>44022</v>
      </c>
      <c r="B1076" s="4">
        <v>-2.27</v>
      </c>
      <c r="C1076" s="4">
        <v>0.01</v>
      </c>
    </row>
    <row r="1077" spans="1:3" ht="15" thickBot="1" x14ac:dyDescent="0.35">
      <c r="A1077" s="2">
        <v>44023</v>
      </c>
      <c r="B1077" s="4">
        <v>-2.27</v>
      </c>
      <c r="C1077" s="4">
        <v>0.01</v>
      </c>
    </row>
    <row r="1078" spans="1:3" ht="15" thickBot="1" x14ac:dyDescent="0.35">
      <c r="A1078" s="2">
        <v>44024</v>
      </c>
      <c r="B1078" s="4">
        <v>-2.27</v>
      </c>
      <c r="C1078" s="4">
        <v>0.01</v>
      </c>
    </row>
    <row r="1079" spans="1:3" ht="15" thickBot="1" x14ac:dyDescent="0.35">
      <c r="A1079" s="2">
        <v>44025</v>
      </c>
      <c r="B1079" s="4">
        <v>-2.36</v>
      </c>
      <c r="C1079" s="4">
        <v>0.01</v>
      </c>
    </row>
    <row r="1080" spans="1:3" ht="15" thickBot="1" x14ac:dyDescent="0.35">
      <c r="A1080" s="2">
        <v>44026</v>
      </c>
      <c r="B1080" s="4">
        <v>-2.4300000000000002</v>
      </c>
      <c r="C1080" s="4">
        <v>0.11</v>
      </c>
    </row>
    <row r="1081" spans="1:3" ht="15" thickBot="1" x14ac:dyDescent="0.35">
      <c r="A1081" s="2">
        <v>44027</v>
      </c>
      <c r="B1081" s="4">
        <v>-1.95</v>
      </c>
      <c r="C1081" s="4">
        <v>0.24</v>
      </c>
    </row>
    <row r="1082" spans="1:3" ht="15" thickBot="1" x14ac:dyDescent="0.35">
      <c r="A1082" s="2">
        <v>44028</v>
      </c>
      <c r="B1082" s="4">
        <v>-2.11</v>
      </c>
      <c r="C1082" s="4">
        <v>0.26</v>
      </c>
    </row>
    <row r="1083" spans="1:3" ht="15" thickBot="1" x14ac:dyDescent="0.35">
      <c r="A1083" s="2">
        <v>44029</v>
      </c>
      <c r="B1083" s="4">
        <v>-2.34</v>
      </c>
      <c r="C1083" s="4">
        <v>0.15</v>
      </c>
    </row>
    <row r="1084" spans="1:3" ht="15" thickBot="1" x14ac:dyDescent="0.35">
      <c r="A1084" s="2">
        <v>44030</v>
      </c>
      <c r="B1084" s="4">
        <v>-2.34</v>
      </c>
      <c r="C1084" s="4">
        <v>0.15</v>
      </c>
    </row>
    <row r="1085" spans="1:3" ht="15" thickBot="1" x14ac:dyDescent="0.35">
      <c r="A1085" s="2">
        <v>44031</v>
      </c>
      <c r="B1085" s="4">
        <v>-2.34</v>
      </c>
      <c r="C1085" s="4">
        <v>0.15</v>
      </c>
    </row>
    <row r="1086" spans="1:3" ht="15" thickBot="1" x14ac:dyDescent="0.35">
      <c r="A1086" s="2">
        <v>44032</v>
      </c>
      <c r="B1086" s="4">
        <v>-2.4</v>
      </c>
      <c r="C1086" s="4">
        <v>0.12</v>
      </c>
    </row>
    <row r="1087" spans="1:3" ht="15" thickBot="1" x14ac:dyDescent="0.35">
      <c r="A1087" s="2">
        <v>44033</v>
      </c>
      <c r="B1087" s="4">
        <v>-2</v>
      </c>
      <c r="C1087" s="4">
        <v>7.0000000000000007E-2</v>
      </c>
    </row>
    <row r="1088" spans="1:3" ht="15" thickBot="1" x14ac:dyDescent="0.35">
      <c r="A1088" s="2">
        <v>44034</v>
      </c>
      <c r="B1088" s="4">
        <v>-2.06</v>
      </c>
      <c r="C1088" s="4">
        <v>-0.1</v>
      </c>
    </row>
    <row r="1089" spans="1:3" ht="15" thickBot="1" x14ac:dyDescent="0.35">
      <c r="A1089" s="2">
        <v>44035</v>
      </c>
      <c r="B1089" s="4">
        <v>-2.37</v>
      </c>
      <c r="C1089" s="4">
        <v>0.03</v>
      </c>
    </row>
    <row r="1090" spans="1:3" ht="15" thickBot="1" x14ac:dyDescent="0.35">
      <c r="A1090" s="2">
        <v>44036</v>
      </c>
      <c r="B1090" s="4">
        <v>-2.76</v>
      </c>
      <c r="C1090" s="4">
        <v>-0.11</v>
      </c>
    </row>
    <row r="1091" spans="1:3" ht="15" thickBot="1" x14ac:dyDescent="0.35">
      <c r="A1091" s="2">
        <v>44037</v>
      </c>
      <c r="B1091" s="4">
        <v>-2.76</v>
      </c>
      <c r="C1091" s="4">
        <v>-0.11</v>
      </c>
    </row>
    <row r="1092" spans="1:3" ht="15" thickBot="1" x14ac:dyDescent="0.35">
      <c r="A1092" s="2">
        <v>44038</v>
      </c>
      <c r="B1092" s="4">
        <v>-2.76</v>
      </c>
      <c r="C1092" s="4">
        <v>-0.11</v>
      </c>
    </row>
    <row r="1093" spans="1:3" ht="15" thickBot="1" x14ac:dyDescent="0.35">
      <c r="A1093" s="2">
        <v>44039</v>
      </c>
      <c r="B1093" s="4">
        <v>-3</v>
      </c>
      <c r="C1093" s="4">
        <v>-0.3</v>
      </c>
    </row>
    <row r="1094" spans="1:3" ht="15" thickBot="1" x14ac:dyDescent="0.35">
      <c r="A1094" s="2">
        <v>44040</v>
      </c>
      <c r="B1094" s="4">
        <v>-3.06</v>
      </c>
      <c r="C1094" s="4">
        <v>0</v>
      </c>
    </row>
    <row r="1095" spans="1:3" ht="15" thickBot="1" x14ac:dyDescent="0.35">
      <c r="A1095" s="2">
        <v>44041</v>
      </c>
      <c r="B1095" s="4">
        <v>-2.86</v>
      </c>
      <c r="C1095" s="4">
        <v>0.01</v>
      </c>
    </row>
    <row r="1096" spans="1:3" ht="15" thickBot="1" x14ac:dyDescent="0.35">
      <c r="A1096" s="2">
        <v>44042</v>
      </c>
      <c r="B1096" s="4">
        <v>-2.88</v>
      </c>
      <c r="C1096" s="4">
        <v>0.09</v>
      </c>
    </row>
    <row r="1097" spans="1:3" ht="15" thickBot="1" x14ac:dyDescent="0.35">
      <c r="A1097" s="2">
        <v>44043</v>
      </c>
      <c r="B1097" s="4">
        <v>-2.87</v>
      </c>
      <c r="C1097" s="4">
        <v>0.12</v>
      </c>
    </row>
    <row r="1098" spans="1:3" ht="15" thickBot="1" x14ac:dyDescent="0.35">
      <c r="A1098" s="2">
        <v>44044</v>
      </c>
      <c r="B1098" s="4">
        <v>-2.87</v>
      </c>
      <c r="C1098" s="4">
        <v>0.12</v>
      </c>
    </row>
    <row r="1099" spans="1:3" ht="15" thickBot="1" x14ac:dyDescent="0.35">
      <c r="A1099" s="2">
        <v>44045</v>
      </c>
      <c r="B1099" s="4">
        <v>-2.87</v>
      </c>
      <c r="C1099" s="4">
        <v>0.12</v>
      </c>
    </row>
    <row r="1100" spans="1:3" ht="15" thickBot="1" x14ac:dyDescent="0.35">
      <c r="A1100" s="2">
        <v>44046</v>
      </c>
      <c r="B1100" s="4">
        <v>-2.99</v>
      </c>
      <c r="C1100" s="4">
        <v>-0.31</v>
      </c>
    </row>
    <row r="1101" spans="1:3" ht="15" thickBot="1" x14ac:dyDescent="0.35">
      <c r="A1101" s="2">
        <v>44047</v>
      </c>
      <c r="B1101" s="4">
        <v>-2.9</v>
      </c>
      <c r="C1101" s="4">
        <v>-0.36</v>
      </c>
    </row>
    <row r="1102" spans="1:3" ht="15" thickBot="1" x14ac:dyDescent="0.35">
      <c r="A1102" s="2">
        <v>44048</v>
      </c>
      <c r="B1102" s="4">
        <v>-2.67</v>
      </c>
      <c r="C1102" s="4">
        <v>-0.27</v>
      </c>
    </row>
    <row r="1103" spans="1:3" ht="15" thickBot="1" x14ac:dyDescent="0.35">
      <c r="A1103" s="2">
        <v>44049</v>
      </c>
      <c r="B1103" s="4">
        <v>-2.72</v>
      </c>
      <c r="C1103" s="4">
        <v>-0.18</v>
      </c>
    </row>
    <row r="1104" spans="1:3" ht="15" thickBot="1" x14ac:dyDescent="0.35">
      <c r="A1104" s="2">
        <v>44050</v>
      </c>
      <c r="B1104" s="4">
        <v>-2.67</v>
      </c>
      <c r="C1104" s="4">
        <v>-0.19</v>
      </c>
    </row>
    <row r="1105" spans="1:3" ht="15" thickBot="1" x14ac:dyDescent="0.35">
      <c r="A1105" s="2">
        <v>44051</v>
      </c>
      <c r="B1105" s="4">
        <v>-2.67</v>
      </c>
      <c r="C1105" s="4">
        <v>-0.19</v>
      </c>
    </row>
    <row r="1106" spans="1:3" ht="15" thickBot="1" x14ac:dyDescent="0.35">
      <c r="A1106" s="2">
        <v>44052</v>
      </c>
      <c r="B1106" s="4">
        <v>-2.67</v>
      </c>
      <c r="C1106" s="4">
        <v>-0.19</v>
      </c>
    </row>
    <row r="1107" spans="1:3" ht="15" thickBot="1" x14ac:dyDescent="0.35">
      <c r="A1107" s="2">
        <v>44053</v>
      </c>
      <c r="B1107" s="4">
        <v>-2.59</v>
      </c>
      <c r="C1107" s="4">
        <v>-0.23</v>
      </c>
    </row>
    <row r="1108" spans="1:3" ht="15" thickBot="1" x14ac:dyDescent="0.35">
      <c r="A1108" s="2">
        <v>44054</v>
      </c>
      <c r="B1108" s="4">
        <v>-2.71</v>
      </c>
      <c r="C1108" s="4">
        <v>-0.3</v>
      </c>
    </row>
    <row r="1109" spans="1:3" ht="15" thickBot="1" x14ac:dyDescent="0.35">
      <c r="A1109" s="2">
        <v>44055</v>
      </c>
      <c r="B1109" s="4">
        <v>-2.57</v>
      </c>
      <c r="C1109" s="4">
        <v>-0.28999999999999998</v>
      </c>
    </row>
    <row r="1110" spans="1:3" ht="15" thickBot="1" x14ac:dyDescent="0.35">
      <c r="A1110" s="2">
        <v>44056</v>
      </c>
      <c r="B1110" s="4">
        <v>-2.7</v>
      </c>
      <c r="C1110" s="4">
        <v>-0.3</v>
      </c>
    </row>
    <row r="1111" spans="1:3" ht="15" thickBot="1" x14ac:dyDescent="0.35">
      <c r="A1111" s="2">
        <v>44057</v>
      </c>
      <c r="B1111" s="4">
        <v>-2.77</v>
      </c>
      <c r="C1111" s="4">
        <v>-0.41</v>
      </c>
    </row>
    <row r="1112" spans="1:3" ht="15" thickBot="1" x14ac:dyDescent="0.35">
      <c r="A1112" s="2">
        <v>44058</v>
      </c>
      <c r="B1112" s="4">
        <v>-2.77</v>
      </c>
      <c r="C1112" s="4">
        <v>-0.41</v>
      </c>
    </row>
    <row r="1113" spans="1:3" ht="15" thickBot="1" x14ac:dyDescent="0.35">
      <c r="A1113" s="2">
        <v>44059</v>
      </c>
      <c r="B1113" s="4">
        <v>-2.77</v>
      </c>
      <c r="C1113" s="4">
        <v>-0.41</v>
      </c>
    </row>
    <row r="1114" spans="1:3" ht="15" thickBot="1" x14ac:dyDescent="0.35">
      <c r="A1114" s="2">
        <v>44060</v>
      </c>
      <c r="B1114" s="4">
        <v>-2.79</v>
      </c>
      <c r="C1114" s="4">
        <v>-0.43</v>
      </c>
    </row>
    <row r="1115" spans="1:3" ht="15" thickBot="1" x14ac:dyDescent="0.35">
      <c r="A1115" s="2">
        <v>44061</v>
      </c>
      <c r="B1115" s="4">
        <v>-2.75</v>
      </c>
      <c r="C1115" s="4">
        <v>-0.41</v>
      </c>
    </row>
    <row r="1116" spans="1:3" ht="15" thickBot="1" x14ac:dyDescent="0.35">
      <c r="A1116" s="2">
        <v>44062</v>
      </c>
      <c r="B1116" s="4">
        <v>-2.93</v>
      </c>
      <c r="C1116" s="4">
        <v>-0.38</v>
      </c>
    </row>
    <row r="1117" spans="1:3" ht="15" thickBot="1" x14ac:dyDescent="0.35">
      <c r="A1117" s="2">
        <v>44063</v>
      </c>
      <c r="B1117" s="4">
        <v>-3.06</v>
      </c>
      <c r="C1117" s="4">
        <v>-0.41</v>
      </c>
    </row>
    <row r="1118" spans="1:3" ht="15" thickBot="1" x14ac:dyDescent="0.35">
      <c r="A1118" s="2">
        <v>44064</v>
      </c>
      <c r="B1118" s="4">
        <v>-3.04</v>
      </c>
      <c r="C1118" s="4">
        <v>-0.38</v>
      </c>
    </row>
    <row r="1119" spans="1:3" ht="15" thickBot="1" x14ac:dyDescent="0.35">
      <c r="A1119" s="2">
        <v>44065</v>
      </c>
      <c r="B1119" s="4">
        <v>-3.04</v>
      </c>
      <c r="C1119" s="4">
        <v>-0.38</v>
      </c>
    </row>
    <row r="1120" spans="1:3" ht="15" thickBot="1" x14ac:dyDescent="0.35">
      <c r="A1120" s="2">
        <v>44066</v>
      </c>
      <c r="B1120" s="4">
        <v>-3.04</v>
      </c>
      <c r="C1120" s="4">
        <v>-0.38</v>
      </c>
    </row>
    <row r="1121" spans="1:3" ht="15" thickBot="1" x14ac:dyDescent="0.35">
      <c r="A1121" s="2">
        <v>44067</v>
      </c>
      <c r="B1121" s="4">
        <v>-2.92</v>
      </c>
      <c r="C1121" s="4">
        <v>-0.33</v>
      </c>
    </row>
    <row r="1122" spans="1:3" ht="15" thickBot="1" x14ac:dyDescent="0.35">
      <c r="A1122" s="2">
        <v>44068</v>
      </c>
      <c r="B1122" s="4">
        <v>-2.67</v>
      </c>
      <c r="C1122" s="4">
        <v>-0.19</v>
      </c>
    </row>
    <row r="1123" spans="1:3" ht="15" thickBot="1" x14ac:dyDescent="0.35">
      <c r="A1123" s="2">
        <v>44069</v>
      </c>
      <c r="B1123" s="4">
        <v>-2.77</v>
      </c>
      <c r="C1123" s="4">
        <v>-0.21</v>
      </c>
    </row>
    <row r="1124" spans="1:3" ht="15" thickBot="1" x14ac:dyDescent="0.35">
      <c r="A1124" s="2">
        <v>44070</v>
      </c>
      <c r="B1124" s="4">
        <v>-2.79</v>
      </c>
      <c r="C1124" s="4">
        <v>-0.3</v>
      </c>
    </row>
    <row r="1125" spans="1:3" ht="15" thickBot="1" x14ac:dyDescent="0.35">
      <c r="A1125" s="2">
        <v>44071</v>
      </c>
      <c r="B1125" s="4">
        <v>-2.96</v>
      </c>
      <c r="C1125" s="4">
        <v>-0.38</v>
      </c>
    </row>
    <row r="1126" spans="1:3" ht="15" thickBot="1" x14ac:dyDescent="0.35">
      <c r="A1126" s="2">
        <v>44072</v>
      </c>
      <c r="B1126" s="4">
        <v>-2.96</v>
      </c>
      <c r="C1126" s="4">
        <v>-0.38</v>
      </c>
    </row>
    <row r="1127" spans="1:3" ht="15" thickBot="1" x14ac:dyDescent="0.35">
      <c r="A1127" s="2">
        <v>44073</v>
      </c>
      <c r="B1127" s="4">
        <v>-2.96</v>
      </c>
      <c r="C1127" s="4">
        <v>-0.38</v>
      </c>
    </row>
    <row r="1128" spans="1:3" ht="15" thickBot="1" x14ac:dyDescent="0.35">
      <c r="A1128" s="2">
        <v>44074</v>
      </c>
      <c r="B1128" s="4">
        <v>-2.58</v>
      </c>
      <c r="C1128" s="4">
        <v>-0.38</v>
      </c>
    </row>
    <row r="1129" spans="1:3" ht="15" thickBot="1" x14ac:dyDescent="0.35">
      <c r="A1129" s="2">
        <v>44075</v>
      </c>
      <c r="B1129" s="4">
        <v>-2.63</v>
      </c>
      <c r="C1129" s="4">
        <v>-0.38</v>
      </c>
    </row>
    <row r="1130" spans="1:3" ht="15" thickBot="1" x14ac:dyDescent="0.35">
      <c r="A1130" s="2">
        <v>44076</v>
      </c>
      <c r="B1130" s="4">
        <v>-3.03</v>
      </c>
      <c r="C1130" s="4">
        <v>-0.42</v>
      </c>
    </row>
    <row r="1131" spans="1:3" ht="15" thickBot="1" x14ac:dyDescent="0.35">
      <c r="A1131" s="2">
        <v>44077</v>
      </c>
      <c r="B1131" s="4">
        <v>-3.33</v>
      </c>
      <c r="C1131" s="4">
        <v>-0.46</v>
      </c>
    </row>
    <row r="1132" spans="1:3" ht="15" thickBot="1" x14ac:dyDescent="0.35">
      <c r="A1132" s="2">
        <v>44078</v>
      </c>
      <c r="B1132" s="4">
        <v>-3.69</v>
      </c>
      <c r="C1132" s="4">
        <v>-0.42</v>
      </c>
    </row>
    <row r="1133" spans="1:3" ht="15" thickBot="1" x14ac:dyDescent="0.35">
      <c r="A1133" s="2">
        <v>44079</v>
      </c>
      <c r="B1133" s="4">
        <v>-3.69</v>
      </c>
      <c r="C1133" s="4">
        <v>-0.42</v>
      </c>
    </row>
    <row r="1134" spans="1:3" ht="15" thickBot="1" x14ac:dyDescent="0.35">
      <c r="A1134" s="2">
        <v>44080</v>
      </c>
      <c r="B1134" s="4">
        <v>-3.69</v>
      </c>
      <c r="C1134" s="4">
        <v>-0.42</v>
      </c>
    </row>
    <row r="1135" spans="1:3" ht="15" thickBot="1" x14ac:dyDescent="0.35">
      <c r="A1135" s="2">
        <v>44081</v>
      </c>
      <c r="B1135" s="4">
        <v>-3.82</v>
      </c>
      <c r="C1135" s="4">
        <v>-0.44</v>
      </c>
    </row>
    <row r="1136" spans="1:3" ht="15" thickBot="1" x14ac:dyDescent="0.35">
      <c r="A1136" s="2">
        <v>44082</v>
      </c>
      <c r="B1136" s="4">
        <v>-4.08</v>
      </c>
      <c r="C1136" s="4">
        <v>-0.43</v>
      </c>
    </row>
    <row r="1137" spans="1:3" ht="15" thickBot="1" x14ac:dyDescent="0.35">
      <c r="A1137" s="2">
        <v>44083</v>
      </c>
      <c r="B1137" s="4">
        <v>-3.93</v>
      </c>
      <c r="C1137" s="4">
        <v>-0.39</v>
      </c>
    </row>
    <row r="1138" spans="1:3" ht="15" thickBot="1" x14ac:dyDescent="0.35">
      <c r="A1138" s="2">
        <v>44084</v>
      </c>
      <c r="B1138" s="4">
        <v>-4.08</v>
      </c>
      <c r="C1138" s="4">
        <v>-0.38</v>
      </c>
    </row>
    <row r="1139" spans="1:3" ht="15" thickBot="1" x14ac:dyDescent="0.35">
      <c r="A1139" s="2">
        <v>44085</v>
      </c>
      <c r="B1139" s="4">
        <v>-4.12</v>
      </c>
      <c r="C1139" s="4">
        <v>-0.48</v>
      </c>
    </row>
    <row r="1140" spans="1:3" ht="15" thickBot="1" x14ac:dyDescent="0.35">
      <c r="A1140" s="2">
        <v>44086</v>
      </c>
      <c r="B1140" s="4">
        <v>-4.12</v>
      </c>
      <c r="C1140" s="4">
        <v>-0.48</v>
      </c>
    </row>
    <row r="1141" spans="1:3" ht="15" thickBot="1" x14ac:dyDescent="0.35">
      <c r="A1141" s="2">
        <v>44087</v>
      </c>
      <c r="B1141" s="4">
        <v>-4.12</v>
      </c>
      <c r="C1141" s="4">
        <v>-0.48</v>
      </c>
    </row>
    <row r="1142" spans="1:3" ht="15" thickBot="1" x14ac:dyDescent="0.35">
      <c r="A1142" s="2">
        <v>44088</v>
      </c>
      <c r="B1142" s="4">
        <v>-4.37</v>
      </c>
      <c r="C1142" s="4">
        <v>-0.52</v>
      </c>
    </row>
    <row r="1143" spans="1:3" ht="15" thickBot="1" x14ac:dyDescent="0.35">
      <c r="A1143" s="2">
        <v>44089</v>
      </c>
      <c r="B1143" s="4">
        <v>-4.16</v>
      </c>
      <c r="C1143" s="4">
        <v>-0.44</v>
      </c>
    </row>
    <row r="1144" spans="1:3" ht="15" thickBot="1" x14ac:dyDescent="0.35">
      <c r="A1144" s="2">
        <v>44090</v>
      </c>
      <c r="B1144" s="4">
        <v>-3.58</v>
      </c>
      <c r="C1144" s="4">
        <v>-0.36</v>
      </c>
    </row>
    <row r="1145" spans="1:3" ht="15" thickBot="1" x14ac:dyDescent="0.35">
      <c r="A1145" s="2">
        <v>44091</v>
      </c>
      <c r="B1145" s="4">
        <v>-3.05</v>
      </c>
      <c r="C1145" s="4">
        <v>-0.34</v>
      </c>
    </row>
    <row r="1146" spans="1:3" ht="15" thickBot="1" x14ac:dyDescent="0.35">
      <c r="A1146" s="2">
        <v>44092</v>
      </c>
      <c r="B1146" s="4">
        <v>-3.03</v>
      </c>
      <c r="C1146" s="4">
        <v>-0.41</v>
      </c>
    </row>
    <row r="1147" spans="1:3" ht="15" thickBot="1" x14ac:dyDescent="0.35">
      <c r="A1147" s="2">
        <v>44093</v>
      </c>
      <c r="B1147" s="4">
        <v>-3.03</v>
      </c>
      <c r="C1147" s="4">
        <v>-0.41</v>
      </c>
    </row>
    <row r="1148" spans="1:3" ht="15" thickBot="1" x14ac:dyDescent="0.35">
      <c r="A1148" s="2">
        <v>44094</v>
      </c>
      <c r="B1148" s="4">
        <v>-3.03</v>
      </c>
      <c r="C1148" s="4">
        <v>-0.41</v>
      </c>
    </row>
    <row r="1149" spans="1:3" ht="15" thickBot="1" x14ac:dyDescent="0.35">
      <c r="A1149" s="2">
        <v>44095</v>
      </c>
      <c r="B1149" s="4">
        <v>-3.32</v>
      </c>
      <c r="C1149" s="4">
        <v>-0.49</v>
      </c>
    </row>
    <row r="1150" spans="1:3" ht="15" thickBot="1" x14ac:dyDescent="0.35">
      <c r="A1150" s="2">
        <v>44096</v>
      </c>
      <c r="B1150" s="4">
        <v>-3.21</v>
      </c>
      <c r="C1150" s="4">
        <v>-0.38</v>
      </c>
    </row>
    <row r="1151" spans="1:3" ht="15" thickBot="1" x14ac:dyDescent="0.35">
      <c r="A1151" s="2">
        <v>44097</v>
      </c>
      <c r="B1151" s="4">
        <v>-3.16</v>
      </c>
      <c r="C1151" s="4">
        <v>-0.33</v>
      </c>
    </row>
    <row r="1152" spans="1:3" ht="15" thickBot="1" x14ac:dyDescent="0.35">
      <c r="A1152" s="2">
        <v>44098</v>
      </c>
      <c r="B1152" s="4">
        <v>-3.22</v>
      </c>
      <c r="C1152" s="4">
        <v>-0.35</v>
      </c>
    </row>
    <row r="1153" spans="1:3" ht="15" thickBot="1" x14ac:dyDescent="0.35">
      <c r="A1153" s="2">
        <v>44099</v>
      </c>
      <c r="B1153" s="4">
        <v>-3.06</v>
      </c>
      <c r="C1153" s="4">
        <v>-0.35</v>
      </c>
    </row>
    <row r="1154" spans="1:3" ht="15" thickBot="1" x14ac:dyDescent="0.35">
      <c r="A1154" s="2">
        <v>44100</v>
      </c>
      <c r="B1154" s="4">
        <v>-3.06</v>
      </c>
      <c r="C1154" s="4">
        <v>-0.35</v>
      </c>
    </row>
    <row r="1155" spans="1:3" ht="15" thickBot="1" x14ac:dyDescent="0.35">
      <c r="A1155" s="2">
        <v>44101</v>
      </c>
      <c r="B1155" s="4">
        <v>-3.06</v>
      </c>
      <c r="C1155" s="4">
        <v>-0.35</v>
      </c>
    </row>
    <row r="1156" spans="1:3" ht="15" thickBot="1" x14ac:dyDescent="0.35">
      <c r="A1156" s="2">
        <v>44102</v>
      </c>
      <c r="B1156" s="4">
        <v>-2.83</v>
      </c>
      <c r="C1156" s="4">
        <v>-0.34</v>
      </c>
    </row>
    <row r="1157" spans="1:3" ht="15" thickBot="1" x14ac:dyDescent="0.35">
      <c r="A1157" s="2">
        <v>44103</v>
      </c>
      <c r="B1157" s="4">
        <v>-3.03</v>
      </c>
      <c r="C1157" s="4">
        <v>-0.38</v>
      </c>
    </row>
    <row r="1158" spans="1:3" ht="15" thickBot="1" x14ac:dyDescent="0.35">
      <c r="A1158" s="2">
        <v>44104</v>
      </c>
      <c r="B1158" s="4">
        <v>-3.1</v>
      </c>
      <c r="C1158" s="4">
        <v>-0.34</v>
      </c>
    </row>
    <row r="1159" spans="1:3" ht="15" thickBot="1" x14ac:dyDescent="0.35">
      <c r="A1159" s="2">
        <v>44105</v>
      </c>
      <c r="B1159" s="4">
        <v>-3.13</v>
      </c>
      <c r="C1159" s="4">
        <v>-0.46</v>
      </c>
    </row>
    <row r="1160" spans="1:3" ht="15" thickBot="1" x14ac:dyDescent="0.35">
      <c r="A1160" s="2">
        <v>44106</v>
      </c>
      <c r="B1160" s="4">
        <v>-3.35</v>
      </c>
      <c r="C1160" s="4">
        <v>-0.47</v>
      </c>
    </row>
    <row r="1161" spans="1:3" ht="15" thickBot="1" x14ac:dyDescent="0.35">
      <c r="A1161" s="2">
        <v>44107</v>
      </c>
      <c r="B1161" s="4">
        <v>-3.35</v>
      </c>
      <c r="C1161" s="4">
        <v>-0.47</v>
      </c>
    </row>
    <row r="1162" spans="1:3" ht="15" thickBot="1" x14ac:dyDescent="0.35">
      <c r="A1162" s="2">
        <v>44108</v>
      </c>
      <c r="B1162" s="4">
        <v>-3.35</v>
      </c>
      <c r="C1162" s="4">
        <v>-0.47</v>
      </c>
    </row>
    <row r="1163" spans="1:3" ht="15" thickBot="1" x14ac:dyDescent="0.35">
      <c r="A1163" s="2">
        <v>44109</v>
      </c>
      <c r="B1163" s="4">
        <v>-3.11</v>
      </c>
      <c r="C1163" s="4">
        <v>-0.44</v>
      </c>
    </row>
    <row r="1164" spans="1:3" ht="15" thickBot="1" x14ac:dyDescent="0.35">
      <c r="A1164" s="2">
        <v>44110</v>
      </c>
      <c r="B1164" s="4">
        <v>-2.8</v>
      </c>
      <c r="C1164" s="4">
        <v>-0.44</v>
      </c>
    </row>
    <row r="1165" spans="1:3" ht="15" thickBot="1" x14ac:dyDescent="0.35">
      <c r="A1165" s="2">
        <v>44111</v>
      </c>
      <c r="B1165" s="4">
        <v>-2.83</v>
      </c>
      <c r="C1165" s="4">
        <v>-0.44</v>
      </c>
    </row>
    <row r="1166" spans="1:3" ht="15" thickBot="1" x14ac:dyDescent="0.35">
      <c r="A1166" s="2">
        <v>44112</v>
      </c>
      <c r="B1166" s="4">
        <v>-2.39</v>
      </c>
      <c r="C1166" s="4">
        <v>-0.36</v>
      </c>
    </row>
    <row r="1167" spans="1:3" ht="15" thickBot="1" x14ac:dyDescent="0.35">
      <c r="A1167" s="2">
        <v>44113</v>
      </c>
      <c r="B1167" s="4">
        <v>-2.41</v>
      </c>
      <c r="C1167" s="4">
        <v>-0.35</v>
      </c>
    </row>
    <row r="1168" spans="1:3" ht="15" thickBot="1" x14ac:dyDescent="0.35">
      <c r="A1168" s="2">
        <v>44114</v>
      </c>
      <c r="B1168" s="4">
        <v>-2.41</v>
      </c>
      <c r="C1168" s="4">
        <v>-0.35</v>
      </c>
    </row>
    <row r="1169" spans="1:3" ht="15" thickBot="1" x14ac:dyDescent="0.35">
      <c r="A1169" s="2">
        <v>44115</v>
      </c>
      <c r="B1169" s="4">
        <v>-2.41</v>
      </c>
      <c r="C1169" s="4">
        <v>-0.35</v>
      </c>
    </row>
    <row r="1170" spans="1:3" ht="15" thickBot="1" x14ac:dyDescent="0.35">
      <c r="A1170" s="2">
        <v>44116</v>
      </c>
      <c r="B1170" s="4">
        <v>-2.64</v>
      </c>
      <c r="C1170" s="4">
        <v>-0.44</v>
      </c>
    </row>
    <row r="1171" spans="1:3" ht="15" thickBot="1" x14ac:dyDescent="0.35">
      <c r="A1171" s="2">
        <v>44117</v>
      </c>
      <c r="B1171" s="4">
        <v>-2.4300000000000002</v>
      </c>
      <c r="C1171" s="4">
        <v>-0.41</v>
      </c>
    </row>
    <row r="1172" spans="1:3" ht="15" thickBot="1" x14ac:dyDescent="0.35">
      <c r="A1172" s="2">
        <v>44118</v>
      </c>
      <c r="B1172" s="4">
        <v>-2.09</v>
      </c>
      <c r="C1172" s="4">
        <v>-0.34</v>
      </c>
    </row>
    <row r="1173" spans="1:3" ht="15" thickBot="1" x14ac:dyDescent="0.35">
      <c r="A1173" s="2">
        <v>44119</v>
      </c>
      <c r="B1173" s="4">
        <v>-2.12</v>
      </c>
      <c r="C1173" s="4">
        <v>-0.35</v>
      </c>
    </row>
    <row r="1174" spans="1:3" ht="15" thickBot="1" x14ac:dyDescent="0.35">
      <c r="A1174" s="2">
        <v>44120</v>
      </c>
      <c r="B1174" s="4">
        <v>-2.2000000000000002</v>
      </c>
      <c r="C1174" s="4">
        <v>-0.32</v>
      </c>
    </row>
    <row r="1175" spans="1:3" ht="15" thickBot="1" x14ac:dyDescent="0.35">
      <c r="A1175" s="2">
        <v>44121</v>
      </c>
      <c r="B1175" s="4">
        <v>-2.2000000000000002</v>
      </c>
      <c r="C1175" s="4">
        <v>-0.32</v>
      </c>
    </row>
    <row r="1176" spans="1:3" ht="15" thickBot="1" x14ac:dyDescent="0.35">
      <c r="A1176" s="2">
        <v>44122</v>
      </c>
      <c r="B1176" s="4">
        <v>-2.2000000000000002</v>
      </c>
      <c r="C1176" s="4">
        <v>-0.32</v>
      </c>
    </row>
    <row r="1177" spans="1:3" ht="15" thickBot="1" x14ac:dyDescent="0.35">
      <c r="A1177" s="2">
        <v>44123</v>
      </c>
      <c r="B1177" s="4">
        <v>-2.44</v>
      </c>
      <c r="C1177" s="4">
        <v>-0.36</v>
      </c>
    </row>
    <row r="1178" spans="1:3" ht="15" thickBot="1" x14ac:dyDescent="0.35">
      <c r="A1178" s="2">
        <v>44124</v>
      </c>
      <c r="B1178" s="4">
        <v>-2.36</v>
      </c>
      <c r="C1178" s="4">
        <v>-0.39</v>
      </c>
    </row>
    <row r="1179" spans="1:3" ht="15" thickBot="1" x14ac:dyDescent="0.35">
      <c r="A1179" s="2">
        <v>44125</v>
      </c>
      <c r="B1179" s="4">
        <v>-2.4500000000000002</v>
      </c>
      <c r="C1179" s="4">
        <v>-0.36</v>
      </c>
    </row>
    <row r="1180" spans="1:3" ht="15" thickBot="1" x14ac:dyDescent="0.35">
      <c r="A1180" s="2">
        <v>44126</v>
      </c>
      <c r="B1180" s="4">
        <v>-2.27</v>
      </c>
      <c r="C1180" s="4">
        <v>-0.32</v>
      </c>
    </row>
    <row r="1181" spans="1:3" ht="15" thickBot="1" x14ac:dyDescent="0.35">
      <c r="A1181" s="2">
        <v>44127</v>
      </c>
      <c r="B1181" s="4">
        <v>-2.2400000000000002</v>
      </c>
      <c r="C1181" s="4">
        <v>-0.3</v>
      </c>
    </row>
    <row r="1182" spans="1:3" ht="15" thickBot="1" x14ac:dyDescent="0.35">
      <c r="A1182" s="2">
        <v>44128</v>
      </c>
      <c r="B1182" s="4">
        <v>-2.2400000000000002</v>
      </c>
      <c r="C1182" s="4">
        <v>-0.3</v>
      </c>
    </row>
    <row r="1183" spans="1:3" ht="15" thickBot="1" x14ac:dyDescent="0.35">
      <c r="A1183" s="2">
        <v>44129</v>
      </c>
      <c r="B1183" s="4">
        <v>-2.2400000000000002</v>
      </c>
      <c r="C1183" s="4">
        <v>-0.3</v>
      </c>
    </row>
    <row r="1184" spans="1:3" ht="15" thickBot="1" x14ac:dyDescent="0.35">
      <c r="A1184" s="2">
        <v>44130</v>
      </c>
      <c r="B1184" s="4">
        <v>-2.5299999999999998</v>
      </c>
      <c r="C1184" s="4">
        <v>-0.4</v>
      </c>
    </row>
    <row r="1185" spans="1:3" ht="15" thickBot="1" x14ac:dyDescent="0.35">
      <c r="A1185" s="2">
        <v>44131</v>
      </c>
      <c r="B1185" s="4">
        <v>-2.4</v>
      </c>
      <c r="C1185" s="4">
        <v>-0.36</v>
      </c>
    </row>
    <row r="1186" spans="1:3" ht="15" thickBot="1" x14ac:dyDescent="0.35">
      <c r="A1186" s="2">
        <v>44132</v>
      </c>
      <c r="B1186" s="4">
        <v>-2.79</v>
      </c>
      <c r="C1186" s="4">
        <v>-0.4</v>
      </c>
    </row>
    <row r="1187" spans="1:3" ht="15" thickBot="1" x14ac:dyDescent="0.35">
      <c r="A1187" s="2">
        <v>44133</v>
      </c>
      <c r="B1187" s="4">
        <v>-3.16</v>
      </c>
      <c r="C1187" s="4">
        <v>-0.48</v>
      </c>
    </row>
    <row r="1188" spans="1:3" ht="15" thickBot="1" x14ac:dyDescent="0.35">
      <c r="A1188" s="2">
        <v>44134</v>
      </c>
      <c r="B1188" s="4">
        <v>-3.53</v>
      </c>
      <c r="C1188" s="4">
        <v>-0.43</v>
      </c>
    </row>
    <row r="1189" spans="1:3" ht="15" thickBot="1" x14ac:dyDescent="0.35">
      <c r="A1189" s="2">
        <v>44135</v>
      </c>
      <c r="B1189" s="4">
        <v>-3.53</v>
      </c>
      <c r="C1189" s="4">
        <v>-0.43</v>
      </c>
    </row>
    <row r="1190" spans="1:3" ht="15" thickBot="1" x14ac:dyDescent="0.35">
      <c r="A1190" s="2">
        <v>44136</v>
      </c>
      <c r="B1190" s="4">
        <v>-3.53</v>
      </c>
      <c r="C1190" s="4">
        <v>-0.43</v>
      </c>
    </row>
    <row r="1191" spans="1:3" ht="15" thickBot="1" x14ac:dyDescent="0.35">
      <c r="A1191" s="2">
        <v>44137</v>
      </c>
      <c r="B1191" s="4">
        <v>-3.38</v>
      </c>
      <c r="C1191" s="4">
        <v>-0.51</v>
      </c>
    </row>
    <row r="1192" spans="1:3" ht="15" thickBot="1" x14ac:dyDescent="0.35">
      <c r="A1192" s="2">
        <v>44138</v>
      </c>
      <c r="B1192" s="4">
        <v>-3.1</v>
      </c>
      <c r="C1192" s="4">
        <v>-0.43</v>
      </c>
    </row>
    <row r="1193" spans="1:3" ht="15" thickBot="1" x14ac:dyDescent="0.35">
      <c r="A1193" s="2">
        <v>44139</v>
      </c>
      <c r="B1193" s="4">
        <v>-2.74</v>
      </c>
      <c r="C1193" s="4">
        <v>-0.37</v>
      </c>
    </row>
    <row r="1194" spans="1:3" ht="15" thickBot="1" x14ac:dyDescent="0.35">
      <c r="A1194" s="2">
        <v>44140</v>
      </c>
      <c r="B1194" s="4">
        <v>-2.67</v>
      </c>
      <c r="C1194" s="4">
        <v>-0.36</v>
      </c>
    </row>
    <row r="1195" spans="1:3" ht="15" thickBot="1" x14ac:dyDescent="0.35">
      <c r="A1195" s="2">
        <v>44141</v>
      </c>
      <c r="B1195" s="4">
        <v>-2.97</v>
      </c>
      <c r="C1195" s="4">
        <v>-0.34</v>
      </c>
    </row>
    <row r="1196" spans="1:3" ht="15" thickBot="1" x14ac:dyDescent="0.35">
      <c r="A1196" s="2">
        <v>44142</v>
      </c>
      <c r="B1196" s="4">
        <v>-2.97</v>
      </c>
      <c r="C1196" s="4">
        <v>-0.34</v>
      </c>
    </row>
    <row r="1197" spans="1:3" ht="15" thickBot="1" x14ac:dyDescent="0.35">
      <c r="A1197" s="2">
        <v>44143</v>
      </c>
      <c r="B1197" s="4">
        <v>-2.97</v>
      </c>
      <c r="C1197" s="4">
        <v>-0.34</v>
      </c>
    </row>
    <row r="1198" spans="1:3" ht="15" thickBot="1" x14ac:dyDescent="0.35">
      <c r="A1198" s="2">
        <v>44144</v>
      </c>
      <c r="B1198" s="4">
        <v>-2.23</v>
      </c>
      <c r="C1198" s="4">
        <v>-0.3</v>
      </c>
    </row>
    <row r="1199" spans="1:3" ht="15" thickBot="1" x14ac:dyDescent="0.35">
      <c r="A1199" s="2">
        <v>44145</v>
      </c>
      <c r="B1199" s="4">
        <v>-1.7</v>
      </c>
      <c r="C1199" s="4">
        <v>-0.28999999999999998</v>
      </c>
    </row>
    <row r="1200" spans="1:3" ht="15" thickBot="1" x14ac:dyDescent="0.35">
      <c r="A1200" s="2">
        <v>44146</v>
      </c>
      <c r="B1200" s="4">
        <v>-1.72</v>
      </c>
      <c r="C1200" s="4">
        <v>-0.22</v>
      </c>
    </row>
    <row r="1201" spans="1:3" ht="15" thickBot="1" x14ac:dyDescent="0.35">
      <c r="A1201" s="2">
        <v>44147</v>
      </c>
      <c r="B1201" s="4">
        <v>-1.75</v>
      </c>
      <c r="C1201" s="4">
        <v>-0.25</v>
      </c>
    </row>
    <row r="1202" spans="1:3" ht="15" thickBot="1" x14ac:dyDescent="0.35">
      <c r="A1202" s="2">
        <v>44148</v>
      </c>
      <c r="B1202" s="4">
        <v>-1.81</v>
      </c>
      <c r="C1202" s="4">
        <v>-0.21</v>
      </c>
    </row>
    <row r="1203" spans="1:3" ht="15" thickBot="1" x14ac:dyDescent="0.35">
      <c r="A1203" s="2">
        <v>44149</v>
      </c>
      <c r="B1203" s="4">
        <v>-1.81</v>
      </c>
      <c r="C1203" s="4">
        <v>-0.21</v>
      </c>
    </row>
    <row r="1204" spans="1:3" ht="15" thickBot="1" x14ac:dyDescent="0.35">
      <c r="A1204" s="2">
        <v>44150</v>
      </c>
      <c r="B1204" s="4">
        <v>-1.81</v>
      </c>
      <c r="C1204" s="4">
        <v>-0.21</v>
      </c>
    </row>
    <row r="1205" spans="1:3" ht="15" thickBot="1" x14ac:dyDescent="0.35">
      <c r="A1205" s="2">
        <v>44151</v>
      </c>
      <c r="B1205" s="4">
        <v>-1.4</v>
      </c>
      <c r="C1205" s="4">
        <v>-0.18</v>
      </c>
    </row>
    <row r="1206" spans="1:3" ht="15" thickBot="1" x14ac:dyDescent="0.35">
      <c r="A1206" s="2">
        <v>44152</v>
      </c>
      <c r="B1206" s="4">
        <v>-1.4</v>
      </c>
      <c r="C1206" s="4">
        <v>-0.26</v>
      </c>
    </row>
    <row r="1207" spans="1:3" ht="15" thickBot="1" x14ac:dyDescent="0.35">
      <c r="A1207" s="2">
        <v>44153</v>
      </c>
      <c r="B1207" s="4">
        <v>-1.19</v>
      </c>
      <c r="C1207" s="4">
        <v>-0.23</v>
      </c>
    </row>
    <row r="1208" spans="1:3" ht="15" thickBot="1" x14ac:dyDescent="0.35">
      <c r="A1208" s="2">
        <v>44154</v>
      </c>
      <c r="B1208" s="4">
        <v>-1.1000000000000001</v>
      </c>
      <c r="C1208" s="4">
        <v>-0.25</v>
      </c>
    </row>
    <row r="1209" spans="1:3" ht="15" thickBot="1" x14ac:dyDescent="0.35">
      <c r="A1209" s="2">
        <v>44155</v>
      </c>
      <c r="B1209" s="4">
        <v>-0.76</v>
      </c>
      <c r="C1209" s="4">
        <v>-0.17</v>
      </c>
    </row>
    <row r="1210" spans="1:3" ht="15" thickBot="1" x14ac:dyDescent="0.35">
      <c r="A1210" s="2">
        <v>44156</v>
      </c>
      <c r="B1210" s="4">
        <v>-0.76</v>
      </c>
      <c r="C1210" s="4">
        <v>-0.17</v>
      </c>
    </row>
    <row r="1211" spans="1:3" ht="15" thickBot="1" x14ac:dyDescent="0.35">
      <c r="A1211" s="2">
        <v>44157</v>
      </c>
      <c r="B1211" s="4">
        <v>-0.76</v>
      </c>
      <c r="C1211" s="4">
        <v>-0.17</v>
      </c>
    </row>
    <row r="1212" spans="1:3" ht="15" thickBot="1" x14ac:dyDescent="0.35">
      <c r="A1212" s="2">
        <v>44158</v>
      </c>
      <c r="B1212" s="4">
        <v>-0.26</v>
      </c>
      <c r="C1212" s="4">
        <v>-0.09</v>
      </c>
    </row>
    <row r="1213" spans="1:3" ht="15" thickBot="1" x14ac:dyDescent="0.35">
      <c r="A1213" s="2">
        <v>44159</v>
      </c>
      <c r="B1213" s="4">
        <v>0.1</v>
      </c>
      <c r="C1213" s="4">
        <v>-0.05</v>
      </c>
    </row>
    <row r="1214" spans="1:3" ht="15" thickBot="1" x14ac:dyDescent="0.35">
      <c r="A1214" s="2">
        <v>44160</v>
      </c>
      <c r="B1214" s="4">
        <v>0.14000000000000001</v>
      </c>
      <c r="C1214" s="4">
        <v>-7.0000000000000007E-2</v>
      </c>
    </row>
    <row r="1215" spans="1:3" ht="15" thickBot="1" x14ac:dyDescent="0.35">
      <c r="A1215" s="2">
        <v>44161</v>
      </c>
      <c r="B1215" s="4">
        <v>0</v>
      </c>
      <c r="C1215" s="4">
        <v>-0.08</v>
      </c>
    </row>
    <row r="1216" spans="1:3" ht="15" thickBot="1" x14ac:dyDescent="0.35">
      <c r="A1216" s="2">
        <v>44162</v>
      </c>
      <c r="B1216" s="4">
        <v>-0.02</v>
      </c>
      <c r="C1216" s="4">
        <v>-0.06</v>
      </c>
    </row>
    <row r="1217" spans="1:3" ht="15" thickBot="1" x14ac:dyDescent="0.35">
      <c r="A1217" s="2">
        <v>44163</v>
      </c>
      <c r="B1217" s="4">
        <v>-0.02</v>
      </c>
      <c r="C1217" s="4">
        <v>-0.06</v>
      </c>
    </row>
    <row r="1218" spans="1:3" ht="15" thickBot="1" x14ac:dyDescent="0.35">
      <c r="A1218" s="2">
        <v>44164</v>
      </c>
      <c r="B1218" s="4">
        <v>-0.02</v>
      </c>
      <c r="C1218" s="4">
        <v>-0.06</v>
      </c>
    </row>
    <row r="1219" spans="1:3" ht="15" thickBot="1" x14ac:dyDescent="0.35">
      <c r="A1219" s="2">
        <v>44165</v>
      </c>
      <c r="B1219" s="4">
        <v>-0.15</v>
      </c>
      <c r="C1219" s="4">
        <v>-0.02</v>
      </c>
    </row>
    <row r="1220" spans="1:3" ht="15" thickBot="1" x14ac:dyDescent="0.35">
      <c r="A1220" s="2">
        <v>44166</v>
      </c>
      <c r="B1220" s="4">
        <v>0.16</v>
      </c>
      <c r="C1220" s="4">
        <v>-0.02</v>
      </c>
    </row>
    <row r="1221" spans="1:3" ht="15" thickBot="1" x14ac:dyDescent="0.35">
      <c r="A1221" s="2">
        <v>44167</v>
      </c>
      <c r="B1221" s="4">
        <v>0.54</v>
      </c>
      <c r="C1221" s="4">
        <v>0.04</v>
      </c>
    </row>
    <row r="1222" spans="1:3" ht="15" thickBot="1" x14ac:dyDescent="0.35">
      <c r="A1222" s="2">
        <v>44168</v>
      </c>
      <c r="B1222" s="4">
        <v>0.96</v>
      </c>
      <c r="C1222" s="4">
        <v>0.09</v>
      </c>
    </row>
    <row r="1223" spans="1:3" ht="15" thickBot="1" x14ac:dyDescent="0.35">
      <c r="A1223" s="2">
        <v>44169</v>
      </c>
      <c r="B1223" s="4">
        <v>0.9</v>
      </c>
      <c r="C1223" s="4">
        <v>0.03</v>
      </c>
    </row>
    <row r="1224" spans="1:3" ht="15" thickBot="1" x14ac:dyDescent="0.35">
      <c r="A1224" s="2">
        <v>44170</v>
      </c>
      <c r="B1224" s="4">
        <v>0.9</v>
      </c>
      <c r="C1224" s="4">
        <v>0.03</v>
      </c>
    </row>
    <row r="1225" spans="1:3" ht="15" thickBot="1" x14ac:dyDescent="0.35">
      <c r="A1225" s="2">
        <v>44171</v>
      </c>
      <c r="B1225" s="4">
        <v>0.9</v>
      </c>
      <c r="C1225" s="4">
        <v>0.03</v>
      </c>
    </row>
    <row r="1226" spans="1:3" ht="15" thickBot="1" x14ac:dyDescent="0.35">
      <c r="A1226" s="2">
        <v>44172</v>
      </c>
      <c r="B1226" s="4">
        <v>0.57999999999999996</v>
      </c>
      <c r="C1226" s="4">
        <v>-0.04</v>
      </c>
    </row>
    <row r="1227" spans="1:3" ht="15" thickBot="1" x14ac:dyDescent="0.35">
      <c r="A1227" s="2">
        <v>44173</v>
      </c>
      <c r="B1227" s="4">
        <v>0.52</v>
      </c>
      <c r="C1227" s="4">
        <v>-0.03</v>
      </c>
    </row>
    <row r="1228" spans="1:3" ht="15" thickBot="1" x14ac:dyDescent="0.35">
      <c r="A1228" s="2">
        <v>44174</v>
      </c>
      <c r="B1228" s="4">
        <v>0.64</v>
      </c>
      <c r="C1228" s="4">
        <v>0.04</v>
      </c>
    </row>
    <row r="1229" spans="1:3" ht="15" thickBot="1" x14ac:dyDescent="0.35">
      <c r="A1229" s="2">
        <v>44175</v>
      </c>
      <c r="B1229" s="4">
        <v>1.1299999999999999</v>
      </c>
      <c r="C1229" s="4">
        <v>0.17</v>
      </c>
    </row>
    <row r="1230" spans="1:3" ht="15" thickBot="1" x14ac:dyDescent="0.35">
      <c r="A1230" s="2">
        <v>44176</v>
      </c>
      <c r="B1230" s="4">
        <v>1.0900000000000001</v>
      </c>
      <c r="C1230" s="4">
        <v>0.11</v>
      </c>
    </row>
    <row r="1231" spans="1:3" ht="15" thickBot="1" x14ac:dyDescent="0.35">
      <c r="A1231" s="2">
        <v>44177</v>
      </c>
      <c r="B1231" s="4">
        <v>1.0900000000000001</v>
      </c>
      <c r="C1231" s="4">
        <v>0.11</v>
      </c>
    </row>
    <row r="1232" spans="1:3" ht="15" thickBot="1" x14ac:dyDescent="0.35">
      <c r="A1232" s="2">
        <v>44178</v>
      </c>
      <c r="B1232" s="4">
        <v>1.0900000000000001</v>
      </c>
      <c r="C1232" s="4">
        <v>0.11</v>
      </c>
    </row>
    <row r="1233" spans="1:3" ht="15" thickBot="1" x14ac:dyDescent="0.35">
      <c r="A1233" s="2">
        <v>44179</v>
      </c>
      <c r="B1233" s="4">
        <v>0.95</v>
      </c>
      <c r="C1233" s="4">
        <v>0.06</v>
      </c>
    </row>
    <row r="1234" spans="1:3" ht="15" thickBot="1" x14ac:dyDescent="0.35">
      <c r="A1234" s="2">
        <v>44180</v>
      </c>
      <c r="B1234" s="4">
        <v>1.04</v>
      </c>
      <c r="C1234" s="4">
        <v>0.08</v>
      </c>
    </row>
    <row r="1235" spans="1:3" ht="15" thickBot="1" x14ac:dyDescent="0.35">
      <c r="A1235" s="2">
        <v>44181</v>
      </c>
      <c r="B1235" s="4">
        <v>1.06</v>
      </c>
      <c r="C1235" s="4">
        <v>0.08</v>
      </c>
    </row>
    <row r="1236" spans="1:3" ht="15" thickBot="1" x14ac:dyDescent="0.35">
      <c r="A1236" s="2">
        <v>44182</v>
      </c>
      <c r="B1236" s="4">
        <v>0.96</v>
      </c>
      <c r="C1236" s="4">
        <v>0.02</v>
      </c>
    </row>
    <row r="1237" spans="1:3" ht="15" thickBot="1" x14ac:dyDescent="0.35">
      <c r="A1237" s="2">
        <v>44183</v>
      </c>
      <c r="B1237" s="4">
        <v>1.19</v>
      </c>
      <c r="C1237" s="4">
        <v>0.04</v>
      </c>
    </row>
    <row r="1238" spans="1:3" ht="15" thickBot="1" x14ac:dyDescent="0.35">
      <c r="A1238" s="2">
        <v>44184</v>
      </c>
      <c r="B1238" s="4">
        <v>1.19</v>
      </c>
      <c r="C1238" s="4">
        <v>0.04</v>
      </c>
    </row>
    <row r="1239" spans="1:3" ht="15" thickBot="1" x14ac:dyDescent="0.35">
      <c r="A1239" s="2">
        <v>44185</v>
      </c>
      <c r="B1239" s="4">
        <v>1.19</v>
      </c>
      <c r="C1239" s="4">
        <v>0.04</v>
      </c>
    </row>
    <row r="1240" spans="1:3" ht="15" thickBot="1" x14ac:dyDescent="0.35">
      <c r="A1240" s="2">
        <v>44186</v>
      </c>
      <c r="B1240" s="4">
        <v>0.88</v>
      </c>
      <c r="C1240" s="4">
        <v>0.02</v>
      </c>
    </row>
    <row r="1241" spans="1:3" ht="15" thickBot="1" x14ac:dyDescent="0.35">
      <c r="A1241" s="2">
        <v>44187</v>
      </c>
      <c r="B1241" s="4">
        <v>0.69</v>
      </c>
      <c r="C1241" s="4">
        <v>0.01</v>
      </c>
    </row>
    <row r="1242" spans="1:3" ht="15" thickBot="1" x14ac:dyDescent="0.35">
      <c r="A1242" s="2">
        <v>44188</v>
      </c>
      <c r="B1242" s="4">
        <v>0.91</v>
      </c>
      <c r="C1242" s="4">
        <v>0.17</v>
      </c>
    </row>
    <row r="1243" spans="1:3" ht="15" thickBot="1" x14ac:dyDescent="0.35">
      <c r="A1243" s="2">
        <v>44189</v>
      </c>
      <c r="B1243" s="4">
        <v>0.84</v>
      </c>
      <c r="C1243" s="4">
        <v>0.01</v>
      </c>
    </row>
    <row r="1244" spans="1:3" ht="15" thickBot="1" x14ac:dyDescent="0.35">
      <c r="A1244" s="2">
        <v>44190</v>
      </c>
      <c r="B1244" s="4">
        <v>0.84</v>
      </c>
      <c r="C1244" s="4">
        <v>0.01</v>
      </c>
    </row>
    <row r="1245" spans="1:3" ht="15" thickBot="1" x14ac:dyDescent="0.35">
      <c r="A1245" s="2">
        <v>44191</v>
      </c>
      <c r="B1245" s="4">
        <v>0.84</v>
      </c>
      <c r="C1245" s="4">
        <v>0.01</v>
      </c>
    </row>
    <row r="1246" spans="1:3" ht="15" thickBot="1" x14ac:dyDescent="0.35">
      <c r="A1246" s="2">
        <v>44192</v>
      </c>
      <c r="B1246" s="4">
        <v>0.84</v>
      </c>
      <c r="C1246" s="4">
        <v>0.01</v>
      </c>
    </row>
    <row r="1247" spans="1:3" ht="15" thickBot="1" x14ac:dyDescent="0.35">
      <c r="A1247" s="2">
        <v>44193</v>
      </c>
      <c r="B1247" s="4">
        <v>0.78</v>
      </c>
      <c r="C1247" s="4">
        <v>0.01</v>
      </c>
    </row>
    <row r="1248" spans="1:3" ht="15" thickBot="1" x14ac:dyDescent="0.35">
      <c r="A1248" s="2">
        <v>44194</v>
      </c>
      <c r="B1248" s="4">
        <v>0.81</v>
      </c>
      <c r="C1248" s="4">
        <v>0</v>
      </c>
    </row>
    <row r="1249" spans="1:3" ht="15" thickBot="1" x14ac:dyDescent="0.35">
      <c r="A1249" s="2">
        <v>44195</v>
      </c>
      <c r="B1249" s="4">
        <v>1.1200000000000001</v>
      </c>
      <c r="C1249" s="4">
        <v>0.08</v>
      </c>
    </row>
    <row r="1250" spans="1:3" ht="15" thickBot="1" x14ac:dyDescent="0.35">
      <c r="A1250" s="2">
        <v>44196</v>
      </c>
      <c r="B1250" s="4">
        <v>1.41</v>
      </c>
      <c r="C1250" s="4">
        <v>0.04</v>
      </c>
    </row>
    <row r="1251" spans="1:3" ht="15" thickBot="1" x14ac:dyDescent="0.35">
      <c r="A1251" s="2">
        <v>44197</v>
      </c>
      <c r="B1251" s="4">
        <v>1.41</v>
      </c>
      <c r="C1251" s="4">
        <v>0.04</v>
      </c>
    </row>
    <row r="1252" spans="1:3" ht="15" thickBot="1" x14ac:dyDescent="0.35">
      <c r="A1252" s="2">
        <v>44198</v>
      </c>
      <c r="B1252" s="4">
        <v>1.41</v>
      </c>
      <c r="C1252" s="4">
        <v>0.04</v>
      </c>
    </row>
    <row r="1253" spans="1:3" ht="15" thickBot="1" x14ac:dyDescent="0.35">
      <c r="A1253" s="2">
        <v>44199</v>
      </c>
      <c r="B1253" s="4">
        <v>1.41</v>
      </c>
      <c r="C1253" s="4">
        <v>0.04</v>
      </c>
    </row>
    <row r="1254" spans="1:3" ht="15" thickBot="1" x14ac:dyDescent="0.35">
      <c r="A1254" s="2">
        <v>44200</v>
      </c>
      <c r="B1254" s="4">
        <v>1.24</v>
      </c>
      <c r="C1254" s="4">
        <v>-0.08</v>
      </c>
    </row>
    <row r="1255" spans="1:3" ht="15" thickBot="1" x14ac:dyDescent="0.35">
      <c r="A1255" s="2">
        <v>44201</v>
      </c>
      <c r="B1255" s="4">
        <v>2.19</v>
      </c>
      <c r="C1255" s="4">
        <v>-0.04</v>
      </c>
    </row>
  </sheetData>
  <sortState xmlns:xlrd2="http://schemas.microsoft.com/office/spreadsheetml/2017/richdata2" ref="E2:F226">
    <sortCondition ref="E2:E226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D66C-808E-432E-A7B1-5E783ABE696C}">
  <dimension ref="A1:J2558"/>
  <sheetViews>
    <sheetView workbookViewId="0">
      <selection activeCell="I1" sqref="I1"/>
    </sheetView>
  </sheetViews>
  <sheetFormatPr defaultRowHeight="14.4" x14ac:dyDescent="0.3"/>
  <cols>
    <col min="1" max="1" width="11" customWidth="1"/>
    <col min="6" max="6" width="13.44140625" customWidth="1"/>
    <col min="9" max="9" width="14.33203125" customWidth="1"/>
  </cols>
  <sheetData>
    <row r="1" spans="1:10" ht="15" thickBot="1" x14ac:dyDescent="0.35">
      <c r="A1" s="5" t="s">
        <v>5</v>
      </c>
      <c r="B1" s="5" t="s">
        <v>3</v>
      </c>
      <c r="C1" s="5" t="s">
        <v>4</v>
      </c>
      <c r="F1" s="13" t="s">
        <v>0</v>
      </c>
      <c r="G1" s="14" t="s">
        <v>85</v>
      </c>
      <c r="I1" s="13" t="s">
        <v>0</v>
      </c>
      <c r="J1" s="14" t="s">
        <v>85</v>
      </c>
    </row>
    <row r="2" spans="1:10" ht="15" thickBot="1" x14ac:dyDescent="0.35">
      <c r="A2" s="6">
        <v>44200</v>
      </c>
      <c r="B2">
        <v>51.09</v>
      </c>
      <c r="C2">
        <v>51.16</v>
      </c>
      <c r="F2" s="15">
        <v>41155</v>
      </c>
      <c r="G2" s="16">
        <v>112.39</v>
      </c>
      <c r="I2" s="15">
        <v>44813</v>
      </c>
      <c r="J2" s="16">
        <v>1085</v>
      </c>
    </row>
    <row r="3" spans="1:10" ht="15" thickBot="1" x14ac:dyDescent="0.35">
      <c r="A3" s="6">
        <v>44201</v>
      </c>
      <c r="B3">
        <v>53.6</v>
      </c>
      <c r="C3">
        <v>53.54</v>
      </c>
      <c r="F3" s="15">
        <v>41183</v>
      </c>
      <c r="G3" s="16">
        <v>108.7</v>
      </c>
      <c r="I3" s="15">
        <v>44812</v>
      </c>
      <c r="J3" s="16">
        <v>1075</v>
      </c>
    </row>
    <row r="4" spans="1:10" ht="15" thickBot="1" x14ac:dyDescent="0.35">
      <c r="A4" s="6">
        <v>44202</v>
      </c>
      <c r="B4">
        <v>54.3</v>
      </c>
      <c r="C4">
        <v>54.18</v>
      </c>
      <c r="F4" s="15">
        <v>41214</v>
      </c>
      <c r="G4" s="16">
        <v>111.23</v>
      </c>
      <c r="I4" s="15">
        <v>44811</v>
      </c>
      <c r="J4" s="16">
        <v>1099.5</v>
      </c>
    </row>
    <row r="5" spans="1:10" ht="15" thickBot="1" x14ac:dyDescent="0.35">
      <c r="A5" s="6">
        <v>44203</v>
      </c>
      <c r="B5">
        <v>54.38</v>
      </c>
      <c r="C5">
        <v>54.3</v>
      </c>
      <c r="F5" s="15">
        <v>41246</v>
      </c>
      <c r="G5" s="16">
        <v>111.11</v>
      </c>
      <c r="I5" s="15">
        <v>44810</v>
      </c>
      <c r="J5" s="16">
        <v>1079.25</v>
      </c>
    </row>
    <row r="6" spans="1:10" ht="15" thickBot="1" x14ac:dyDescent="0.35">
      <c r="A6" s="6">
        <v>44204</v>
      </c>
      <c r="B6">
        <v>55.99</v>
      </c>
      <c r="C6">
        <v>55.83</v>
      </c>
      <c r="F6" s="15">
        <v>41276</v>
      </c>
      <c r="G6" s="16">
        <v>115.55</v>
      </c>
      <c r="I6" s="15">
        <v>44809</v>
      </c>
      <c r="J6" s="16">
        <v>1142</v>
      </c>
    </row>
    <row r="7" spans="1:10" ht="15" thickBot="1" x14ac:dyDescent="0.35">
      <c r="A7" s="6">
        <v>44207</v>
      </c>
      <c r="B7">
        <v>55.66</v>
      </c>
      <c r="C7">
        <v>55.59</v>
      </c>
      <c r="F7" s="15">
        <v>41306</v>
      </c>
      <c r="G7" s="16">
        <v>111.38</v>
      </c>
      <c r="I7" s="15">
        <v>44806</v>
      </c>
      <c r="J7" s="16">
        <v>1091.25</v>
      </c>
    </row>
    <row r="8" spans="1:10" ht="15" thickBot="1" x14ac:dyDescent="0.35">
      <c r="A8" s="6">
        <v>44208</v>
      </c>
      <c r="B8">
        <v>56.58</v>
      </c>
      <c r="C8">
        <v>56.49</v>
      </c>
      <c r="F8" s="15">
        <v>41334</v>
      </c>
      <c r="G8" s="16">
        <v>110.02</v>
      </c>
      <c r="I8" s="15">
        <v>44805</v>
      </c>
      <c r="J8" s="16">
        <v>1050.5</v>
      </c>
    </row>
    <row r="9" spans="1:10" ht="15" thickBot="1" x14ac:dyDescent="0.35">
      <c r="A9" s="6">
        <v>44209</v>
      </c>
      <c r="B9">
        <v>56.06</v>
      </c>
      <c r="C9">
        <v>56.04</v>
      </c>
      <c r="F9" s="15">
        <v>41365</v>
      </c>
      <c r="G9" s="16">
        <v>102.37</v>
      </c>
      <c r="I9" s="17">
        <v>44804</v>
      </c>
      <c r="J9" s="18">
        <v>1098.5</v>
      </c>
    </row>
    <row r="10" spans="1:10" ht="15" thickBot="1" x14ac:dyDescent="0.35">
      <c r="A10" s="6">
        <v>44210</v>
      </c>
      <c r="B10">
        <v>56.42</v>
      </c>
      <c r="C10">
        <v>56.39</v>
      </c>
      <c r="F10" s="15">
        <v>41395</v>
      </c>
      <c r="G10" s="16">
        <v>100.39</v>
      </c>
      <c r="I10" s="15">
        <v>44803</v>
      </c>
      <c r="J10" s="16">
        <v>1122</v>
      </c>
    </row>
    <row r="11" spans="1:10" ht="15" thickBot="1" x14ac:dyDescent="0.35">
      <c r="A11" s="6">
        <v>44211</v>
      </c>
      <c r="B11">
        <v>55.1</v>
      </c>
      <c r="C11">
        <v>55.13</v>
      </c>
      <c r="F11" s="15">
        <v>41428</v>
      </c>
      <c r="G11" s="16">
        <v>102.16</v>
      </c>
      <c r="I11" s="15">
        <v>44802</v>
      </c>
      <c r="J11" s="16">
        <v>1186.25</v>
      </c>
    </row>
    <row r="12" spans="1:10" ht="15" thickBot="1" x14ac:dyDescent="0.35">
      <c r="A12" s="6">
        <v>44214</v>
      </c>
      <c r="B12">
        <v>54.75</v>
      </c>
      <c r="C12">
        <v>54.75</v>
      </c>
      <c r="F12" s="15">
        <v>41456</v>
      </c>
      <c r="G12" s="16">
        <v>107.7</v>
      </c>
      <c r="I12" s="15">
        <v>44799</v>
      </c>
      <c r="J12" s="16">
        <v>1194</v>
      </c>
    </row>
    <row r="13" spans="1:10" ht="15" thickBot="1" x14ac:dyDescent="0.35">
      <c r="A13" s="6">
        <v>44215</v>
      </c>
      <c r="B13">
        <v>55.9</v>
      </c>
      <c r="C13">
        <v>55.84</v>
      </c>
      <c r="F13" s="15">
        <v>41487</v>
      </c>
      <c r="G13" s="16">
        <v>114.01</v>
      </c>
      <c r="I13" s="15">
        <v>44798</v>
      </c>
      <c r="J13" s="16">
        <v>1174</v>
      </c>
    </row>
    <row r="14" spans="1:10" ht="15" thickBot="1" x14ac:dyDescent="0.35">
      <c r="A14" s="6">
        <v>44216</v>
      </c>
      <c r="B14">
        <v>56.08</v>
      </c>
      <c r="C14">
        <v>55.97</v>
      </c>
      <c r="F14" s="15">
        <v>41519</v>
      </c>
      <c r="G14" s="16">
        <v>108.37</v>
      </c>
      <c r="I14" s="15">
        <v>44797</v>
      </c>
      <c r="J14" s="16">
        <v>1167.75</v>
      </c>
    </row>
    <row r="15" spans="1:10" ht="15" thickBot="1" x14ac:dyDescent="0.35">
      <c r="A15" s="6">
        <v>44217</v>
      </c>
      <c r="B15">
        <v>56.1</v>
      </c>
      <c r="C15">
        <v>55.98</v>
      </c>
      <c r="F15" s="15">
        <v>41548</v>
      </c>
      <c r="G15" s="16">
        <v>108.84</v>
      </c>
      <c r="I15" s="15">
        <v>44796</v>
      </c>
      <c r="J15" s="16">
        <v>1119</v>
      </c>
    </row>
    <row r="16" spans="1:10" ht="15" thickBot="1" x14ac:dyDescent="0.35">
      <c r="A16" s="6">
        <v>44218</v>
      </c>
      <c r="B16">
        <v>55.41</v>
      </c>
      <c r="C16">
        <v>55.25</v>
      </c>
      <c r="F16" s="15">
        <v>41579</v>
      </c>
      <c r="G16" s="16">
        <v>109.69</v>
      </c>
      <c r="I16" s="15">
        <v>44795</v>
      </c>
      <c r="J16" s="16">
        <v>1096.75</v>
      </c>
    </row>
    <row r="17" spans="1:10" ht="15" thickBot="1" x14ac:dyDescent="0.35">
      <c r="A17" s="6">
        <v>44221</v>
      </c>
      <c r="B17">
        <v>55.88</v>
      </c>
      <c r="C17">
        <v>55.68</v>
      </c>
      <c r="F17" s="15">
        <v>41610</v>
      </c>
      <c r="G17" s="16">
        <v>110.8</v>
      </c>
      <c r="I17" s="15">
        <v>44792</v>
      </c>
      <c r="J17" s="16">
        <v>1087.25</v>
      </c>
    </row>
    <row r="18" spans="1:10" ht="15" thickBot="1" x14ac:dyDescent="0.35">
      <c r="A18" s="6">
        <v>44222</v>
      </c>
      <c r="B18">
        <v>55.91</v>
      </c>
      <c r="C18">
        <v>55.64</v>
      </c>
      <c r="F18" s="15">
        <v>41641</v>
      </c>
      <c r="G18" s="16">
        <v>106.4</v>
      </c>
      <c r="I18" s="15">
        <v>44791</v>
      </c>
      <c r="J18" s="16">
        <v>1074.25</v>
      </c>
    </row>
    <row r="19" spans="1:10" ht="15" thickBot="1" x14ac:dyDescent="0.35">
      <c r="A19" s="6">
        <v>44223</v>
      </c>
      <c r="B19">
        <v>55.81</v>
      </c>
      <c r="C19">
        <v>55.53</v>
      </c>
      <c r="F19" s="15">
        <v>41673</v>
      </c>
      <c r="G19" s="16">
        <v>109.07</v>
      </c>
      <c r="I19" s="15">
        <v>44790</v>
      </c>
      <c r="J19" s="16">
        <v>1041.5</v>
      </c>
    </row>
    <row r="20" spans="1:10" ht="15" thickBot="1" x14ac:dyDescent="0.35">
      <c r="A20" s="6">
        <v>44224</v>
      </c>
      <c r="B20">
        <v>55.53</v>
      </c>
      <c r="C20">
        <v>55.1</v>
      </c>
      <c r="F20" s="15">
        <v>41701</v>
      </c>
      <c r="G20" s="16">
        <v>107.76</v>
      </c>
      <c r="I20" s="15">
        <v>44789</v>
      </c>
      <c r="J20" s="16">
        <v>1018</v>
      </c>
    </row>
    <row r="21" spans="1:10" ht="15" thickBot="1" x14ac:dyDescent="0.35">
      <c r="A21" s="6">
        <v>44225</v>
      </c>
      <c r="B21">
        <v>55.88</v>
      </c>
      <c r="C21">
        <v>55.04</v>
      </c>
      <c r="F21" s="15">
        <v>41731</v>
      </c>
      <c r="G21" s="16">
        <v>108.07</v>
      </c>
      <c r="I21" s="15">
        <v>44788</v>
      </c>
      <c r="J21" s="16">
        <v>1022</v>
      </c>
    </row>
    <row r="22" spans="1:10" ht="15" thickBot="1" x14ac:dyDescent="0.35">
      <c r="A22" s="6">
        <v>44228</v>
      </c>
      <c r="B22">
        <v>56.35</v>
      </c>
      <c r="C22">
        <v>56.1</v>
      </c>
      <c r="F22" s="15">
        <v>41760</v>
      </c>
      <c r="G22" s="16">
        <v>109.41</v>
      </c>
      <c r="I22" s="15">
        <v>44785</v>
      </c>
      <c r="J22" s="16">
        <v>1045.25</v>
      </c>
    </row>
    <row r="23" spans="1:10" ht="15" thickBot="1" x14ac:dyDescent="0.35">
      <c r="A23" s="6">
        <v>44229</v>
      </c>
      <c r="B23">
        <v>57.46</v>
      </c>
      <c r="C23">
        <v>57.2</v>
      </c>
      <c r="F23" s="15">
        <v>41792</v>
      </c>
      <c r="G23" s="16">
        <v>112.36</v>
      </c>
      <c r="I23" s="15">
        <v>44784</v>
      </c>
      <c r="J23" s="16">
        <v>992</v>
      </c>
    </row>
    <row r="24" spans="1:10" ht="15" thickBot="1" x14ac:dyDescent="0.35">
      <c r="A24" s="6">
        <v>44230</v>
      </c>
      <c r="B24">
        <v>58.46</v>
      </c>
      <c r="C24">
        <v>58.17</v>
      </c>
      <c r="F24" s="15">
        <v>41821</v>
      </c>
      <c r="G24" s="16">
        <v>106.02</v>
      </c>
      <c r="I24" s="15">
        <v>44783</v>
      </c>
      <c r="J24" s="16">
        <v>992</v>
      </c>
    </row>
    <row r="25" spans="1:10" ht="15" thickBot="1" x14ac:dyDescent="0.35">
      <c r="A25" s="6">
        <v>44231</v>
      </c>
      <c r="B25">
        <v>58.84</v>
      </c>
      <c r="C25">
        <v>58.57</v>
      </c>
      <c r="F25" s="15">
        <v>41852</v>
      </c>
      <c r="G25" s="16">
        <v>103.19</v>
      </c>
      <c r="I25" s="15">
        <v>44782</v>
      </c>
      <c r="J25" s="16">
        <v>997.75</v>
      </c>
    </row>
    <row r="26" spans="1:10" ht="15" thickBot="1" x14ac:dyDescent="0.35">
      <c r="A26" s="6">
        <v>44232</v>
      </c>
      <c r="B26">
        <v>59.34</v>
      </c>
      <c r="C26">
        <v>59.08</v>
      </c>
      <c r="F26" s="15">
        <v>41883</v>
      </c>
      <c r="G26" s="16">
        <v>94.67</v>
      </c>
      <c r="I26" s="15">
        <v>44781</v>
      </c>
      <c r="J26" s="16">
        <v>953.75</v>
      </c>
    </row>
    <row r="27" spans="1:10" ht="15" thickBot="1" x14ac:dyDescent="0.35">
      <c r="A27" s="6">
        <v>44235</v>
      </c>
      <c r="B27">
        <v>60.56</v>
      </c>
      <c r="C27">
        <v>60.27</v>
      </c>
      <c r="F27" s="15">
        <v>41913</v>
      </c>
      <c r="G27" s="16">
        <v>85.86</v>
      </c>
      <c r="I27" s="15">
        <v>44778</v>
      </c>
      <c r="J27" s="16">
        <v>990</v>
      </c>
    </row>
    <row r="28" spans="1:10" ht="15" thickBot="1" x14ac:dyDescent="0.35">
      <c r="A28" s="6">
        <v>44236</v>
      </c>
      <c r="B28">
        <v>61.09</v>
      </c>
      <c r="C28">
        <v>60.71</v>
      </c>
      <c r="F28" s="15">
        <v>41946</v>
      </c>
      <c r="G28" s="16">
        <v>70.150000000000006</v>
      </c>
      <c r="I28" s="15">
        <v>44777</v>
      </c>
      <c r="J28" s="16">
        <v>1009</v>
      </c>
    </row>
    <row r="29" spans="1:10" ht="15" thickBot="1" x14ac:dyDescent="0.35">
      <c r="A29" s="6">
        <v>44237</v>
      </c>
      <c r="B29">
        <v>61.47</v>
      </c>
      <c r="C29">
        <v>61.07</v>
      </c>
      <c r="F29" s="15">
        <v>41974</v>
      </c>
      <c r="G29" s="16">
        <v>57.33</v>
      </c>
      <c r="I29" s="15">
        <v>44776</v>
      </c>
      <c r="J29" s="16">
        <v>1035</v>
      </c>
    </row>
    <row r="30" spans="1:10" ht="15" thickBot="1" x14ac:dyDescent="0.35">
      <c r="A30" s="6">
        <v>44238</v>
      </c>
      <c r="B30">
        <v>61.14</v>
      </c>
      <c r="C30">
        <v>60.71</v>
      </c>
      <c r="F30" s="15">
        <v>42006</v>
      </c>
      <c r="G30" s="16">
        <v>52.99</v>
      </c>
      <c r="I30" s="15">
        <v>44775</v>
      </c>
      <c r="J30" s="16">
        <v>1014.5</v>
      </c>
    </row>
    <row r="31" spans="1:10" ht="15" thickBot="1" x14ac:dyDescent="0.35">
      <c r="A31" s="6">
        <v>44239</v>
      </c>
      <c r="B31">
        <v>62.43</v>
      </c>
      <c r="C31">
        <v>61.88</v>
      </c>
      <c r="F31" s="15">
        <v>42037</v>
      </c>
      <c r="G31" s="16">
        <v>62.58</v>
      </c>
      <c r="I31" s="15">
        <v>44774</v>
      </c>
      <c r="J31" s="16">
        <v>1028.5</v>
      </c>
    </row>
    <row r="32" spans="1:10" ht="15" thickBot="1" x14ac:dyDescent="0.35">
      <c r="A32" s="6">
        <v>44242</v>
      </c>
      <c r="B32">
        <v>63.3</v>
      </c>
      <c r="C32">
        <v>62.72</v>
      </c>
      <c r="F32" s="15">
        <v>42065</v>
      </c>
      <c r="G32" s="16">
        <v>55.11</v>
      </c>
      <c r="I32" s="15">
        <v>44771</v>
      </c>
      <c r="J32" s="16">
        <v>1106.5</v>
      </c>
    </row>
    <row r="33" spans="1:10" ht="15" thickBot="1" x14ac:dyDescent="0.35">
      <c r="A33" s="6">
        <v>44243</v>
      </c>
      <c r="B33">
        <v>63.35</v>
      </c>
      <c r="C33">
        <v>62.76</v>
      </c>
      <c r="F33" s="15">
        <v>42095</v>
      </c>
      <c r="G33" s="16">
        <v>66.78</v>
      </c>
      <c r="I33" s="15">
        <v>44770</v>
      </c>
      <c r="J33" s="16">
        <v>1103.75</v>
      </c>
    </row>
    <row r="34" spans="1:10" ht="15" thickBot="1" x14ac:dyDescent="0.35">
      <c r="A34" s="6">
        <v>44244</v>
      </c>
      <c r="B34">
        <v>64.34</v>
      </c>
      <c r="C34">
        <v>63.6</v>
      </c>
      <c r="F34" s="15">
        <v>42125</v>
      </c>
      <c r="G34" s="16">
        <v>65.56</v>
      </c>
      <c r="I34" s="15">
        <v>44769</v>
      </c>
      <c r="J34" s="16">
        <v>1101.5</v>
      </c>
    </row>
    <row r="35" spans="1:10" ht="15" thickBot="1" x14ac:dyDescent="0.35">
      <c r="A35" s="6">
        <v>44245</v>
      </c>
      <c r="B35">
        <v>63.93</v>
      </c>
      <c r="C35">
        <v>63.15</v>
      </c>
      <c r="F35" s="15">
        <v>42156</v>
      </c>
      <c r="G35" s="16">
        <v>63.59</v>
      </c>
      <c r="I35" s="15">
        <v>44768</v>
      </c>
      <c r="J35" s="16">
        <v>1069.5</v>
      </c>
    </row>
    <row r="36" spans="1:10" ht="15" thickBot="1" x14ac:dyDescent="0.35">
      <c r="A36" s="6">
        <v>44246</v>
      </c>
      <c r="B36">
        <v>62.91</v>
      </c>
      <c r="C36">
        <v>62.14</v>
      </c>
      <c r="F36" s="15">
        <v>42187</v>
      </c>
      <c r="G36" s="16">
        <v>52.21</v>
      </c>
      <c r="I36" s="15">
        <v>44767</v>
      </c>
      <c r="J36" s="16">
        <v>1055.75</v>
      </c>
    </row>
    <row r="37" spans="1:10" ht="15" thickBot="1" x14ac:dyDescent="0.35">
      <c r="A37" s="6">
        <v>44249</v>
      </c>
      <c r="B37">
        <v>65.239999999999995</v>
      </c>
      <c r="C37">
        <v>64.36</v>
      </c>
      <c r="F37" s="15">
        <v>42220</v>
      </c>
      <c r="G37" s="16">
        <v>54.15</v>
      </c>
      <c r="I37" s="15">
        <v>44764</v>
      </c>
      <c r="J37" s="16">
        <v>1067.5</v>
      </c>
    </row>
    <row r="38" spans="1:10" ht="15" thickBot="1" x14ac:dyDescent="0.35">
      <c r="A38" s="6">
        <v>44250</v>
      </c>
      <c r="B38">
        <v>65.37</v>
      </c>
      <c r="C38">
        <v>64.48</v>
      </c>
      <c r="F38" s="15">
        <v>42248</v>
      </c>
      <c r="G38" s="16">
        <v>48.37</v>
      </c>
      <c r="I38" s="15">
        <v>44763</v>
      </c>
      <c r="J38" s="16">
        <v>1026.5</v>
      </c>
    </row>
    <row r="39" spans="1:10" ht="15" thickBot="1" x14ac:dyDescent="0.35">
      <c r="A39" s="6">
        <v>44251</v>
      </c>
      <c r="B39">
        <v>67.040000000000006</v>
      </c>
      <c r="C39">
        <v>66.180000000000007</v>
      </c>
      <c r="F39" s="15">
        <v>42278</v>
      </c>
      <c r="G39" s="16">
        <v>49.56</v>
      </c>
      <c r="I39" s="15">
        <v>44762</v>
      </c>
      <c r="J39" s="16">
        <v>1071.75</v>
      </c>
    </row>
    <row r="40" spans="1:10" ht="15" thickBot="1" x14ac:dyDescent="0.35">
      <c r="A40" s="6">
        <v>44252</v>
      </c>
      <c r="B40">
        <v>66.88</v>
      </c>
      <c r="C40">
        <v>66.11</v>
      </c>
      <c r="F40" s="15">
        <v>42310</v>
      </c>
      <c r="G40" s="16">
        <v>44.61</v>
      </c>
      <c r="I40" s="15">
        <v>44761</v>
      </c>
      <c r="J40" s="16">
        <v>1068.25</v>
      </c>
    </row>
    <row r="41" spans="1:10" ht="15" thickBot="1" x14ac:dyDescent="0.35">
      <c r="A41" s="6">
        <v>44253</v>
      </c>
      <c r="B41">
        <v>66.13</v>
      </c>
      <c r="C41">
        <v>64.42</v>
      </c>
      <c r="F41" s="15">
        <v>42339</v>
      </c>
      <c r="G41" s="16">
        <v>37.28</v>
      </c>
      <c r="I41" s="15">
        <v>44760</v>
      </c>
      <c r="J41" s="16">
        <v>1115.25</v>
      </c>
    </row>
    <row r="42" spans="1:10" ht="15" thickBot="1" x14ac:dyDescent="0.35">
      <c r="A42" s="6">
        <v>44256</v>
      </c>
      <c r="B42">
        <v>63.69</v>
      </c>
      <c r="C42">
        <v>63.02</v>
      </c>
      <c r="F42" s="15">
        <v>42373</v>
      </c>
      <c r="G42" s="16">
        <v>34.74</v>
      </c>
      <c r="I42" s="15">
        <v>44757</v>
      </c>
      <c r="J42" s="16">
        <v>1112.5</v>
      </c>
    </row>
    <row r="43" spans="1:10" ht="15" thickBot="1" x14ac:dyDescent="0.35">
      <c r="A43" s="6">
        <v>44257</v>
      </c>
      <c r="B43">
        <v>62.7</v>
      </c>
      <c r="C43">
        <v>62.18</v>
      </c>
      <c r="F43" s="15">
        <v>42401</v>
      </c>
      <c r="G43" s="16">
        <v>35.97</v>
      </c>
      <c r="I43" s="15">
        <v>44756</v>
      </c>
      <c r="J43" s="16">
        <v>1067.25</v>
      </c>
    </row>
    <row r="44" spans="1:10" ht="15" thickBot="1" x14ac:dyDescent="0.35">
      <c r="A44" s="6">
        <v>44258</v>
      </c>
      <c r="B44">
        <v>64.069999999999993</v>
      </c>
      <c r="C44">
        <v>63.57</v>
      </c>
      <c r="F44" s="15">
        <v>42430</v>
      </c>
      <c r="G44" s="16">
        <v>39.6</v>
      </c>
      <c r="I44" s="15">
        <v>44755</v>
      </c>
      <c r="J44" s="16">
        <v>1095.5</v>
      </c>
    </row>
    <row r="45" spans="1:10" ht="15" thickBot="1" x14ac:dyDescent="0.35">
      <c r="A45" s="6">
        <v>44259</v>
      </c>
      <c r="B45">
        <v>66.739999999999995</v>
      </c>
      <c r="C45">
        <v>66.2</v>
      </c>
      <c r="F45" s="15">
        <v>42461</v>
      </c>
      <c r="G45" s="16">
        <v>48.13</v>
      </c>
      <c r="I45" s="15">
        <v>44754</v>
      </c>
      <c r="J45" s="16">
        <v>1192.5</v>
      </c>
    </row>
    <row r="46" spans="1:10" ht="15" thickBot="1" x14ac:dyDescent="0.35">
      <c r="A46" s="6">
        <v>44260</v>
      </c>
      <c r="B46">
        <v>69.36</v>
      </c>
      <c r="C46">
        <v>68.680000000000007</v>
      </c>
      <c r="F46" s="15">
        <v>42493</v>
      </c>
      <c r="G46" s="16">
        <v>49.69</v>
      </c>
      <c r="I46" s="15">
        <v>44753</v>
      </c>
      <c r="J46" s="16">
        <v>1192.5</v>
      </c>
    </row>
    <row r="47" spans="1:10" ht="15" thickBot="1" x14ac:dyDescent="0.35">
      <c r="A47" s="6">
        <v>44263</v>
      </c>
      <c r="B47">
        <v>68.239999999999995</v>
      </c>
      <c r="C47">
        <v>67.7</v>
      </c>
      <c r="F47" s="15">
        <v>42522</v>
      </c>
      <c r="G47" s="16">
        <v>49.68</v>
      </c>
      <c r="I47" s="15">
        <v>44750</v>
      </c>
      <c r="J47" s="16">
        <v>1133.5</v>
      </c>
    </row>
    <row r="48" spans="1:10" ht="15" thickBot="1" x14ac:dyDescent="0.35">
      <c r="A48" s="6">
        <v>44264</v>
      </c>
      <c r="B48">
        <v>67.52</v>
      </c>
      <c r="C48">
        <v>67.05</v>
      </c>
      <c r="F48" s="15">
        <v>42552</v>
      </c>
      <c r="G48" s="16">
        <v>42.46</v>
      </c>
      <c r="I48" s="15">
        <v>44749</v>
      </c>
      <c r="J48" s="16">
        <v>1129.25</v>
      </c>
    </row>
    <row r="49" spans="1:10" ht="15" thickBot="1" x14ac:dyDescent="0.35">
      <c r="A49" s="6">
        <v>44265</v>
      </c>
      <c r="B49">
        <v>67.900000000000006</v>
      </c>
      <c r="C49">
        <v>67.38</v>
      </c>
      <c r="F49" s="15">
        <v>42583</v>
      </c>
      <c r="G49" s="16">
        <v>47.04</v>
      </c>
      <c r="I49" s="15">
        <v>44748</v>
      </c>
      <c r="J49" s="16">
        <v>1082.75</v>
      </c>
    </row>
    <row r="50" spans="1:10" ht="15" thickBot="1" x14ac:dyDescent="0.35">
      <c r="A50" s="6">
        <v>44266</v>
      </c>
      <c r="B50">
        <v>69.63</v>
      </c>
      <c r="C50">
        <v>69</v>
      </c>
      <c r="F50" s="15">
        <v>42614</v>
      </c>
      <c r="G50" s="16">
        <v>49.06</v>
      </c>
      <c r="I50" s="15">
        <v>44747</v>
      </c>
      <c r="J50" s="16">
        <v>1153.75</v>
      </c>
    </row>
    <row r="51" spans="1:10" ht="15" thickBot="1" x14ac:dyDescent="0.35">
      <c r="A51" s="6">
        <v>44267</v>
      </c>
      <c r="B51">
        <v>69.22</v>
      </c>
      <c r="C51">
        <v>68.680000000000007</v>
      </c>
      <c r="F51" s="15">
        <v>42646</v>
      </c>
      <c r="G51" s="16">
        <v>48.3</v>
      </c>
      <c r="I51" s="15">
        <v>44746</v>
      </c>
      <c r="J51" s="16">
        <v>1238.75</v>
      </c>
    </row>
    <row r="52" spans="1:10" ht="15" thickBot="1" x14ac:dyDescent="0.35">
      <c r="A52" s="6">
        <v>44270</v>
      </c>
      <c r="B52">
        <v>68.88</v>
      </c>
      <c r="C52">
        <v>68.33</v>
      </c>
      <c r="F52" s="15">
        <v>42675</v>
      </c>
      <c r="G52" s="16">
        <v>50.47</v>
      </c>
      <c r="I52" s="15">
        <v>44743</v>
      </c>
      <c r="J52" s="16">
        <v>1226.5</v>
      </c>
    </row>
    <row r="53" spans="1:10" ht="15" thickBot="1" x14ac:dyDescent="0.35">
      <c r="A53" s="6">
        <v>44271</v>
      </c>
      <c r="B53">
        <v>68.39</v>
      </c>
      <c r="C53">
        <v>67.87</v>
      </c>
      <c r="F53" s="15">
        <v>42705</v>
      </c>
      <c r="G53" s="16">
        <v>56.82</v>
      </c>
      <c r="I53" s="15">
        <v>44742</v>
      </c>
      <c r="J53" s="16">
        <v>1160</v>
      </c>
    </row>
    <row r="54" spans="1:10" ht="15" thickBot="1" x14ac:dyDescent="0.35">
      <c r="A54" s="6">
        <v>44272</v>
      </c>
      <c r="B54">
        <v>68</v>
      </c>
      <c r="C54">
        <v>67.569999999999993</v>
      </c>
      <c r="F54" s="15">
        <v>42738</v>
      </c>
      <c r="G54" s="16">
        <v>55.7</v>
      </c>
      <c r="I54" s="15">
        <v>44741</v>
      </c>
      <c r="J54" s="16">
        <v>1219.75</v>
      </c>
    </row>
    <row r="55" spans="1:10" ht="15" thickBot="1" x14ac:dyDescent="0.35">
      <c r="A55" s="6">
        <v>44273</v>
      </c>
      <c r="B55">
        <v>63.28</v>
      </c>
      <c r="C55">
        <v>63.03</v>
      </c>
      <c r="F55" s="15">
        <v>42767</v>
      </c>
      <c r="G55" s="16">
        <v>55.59</v>
      </c>
      <c r="I55" s="15">
        <v>44740</v>
      </c>
      <c r="J55" s="16">
        <v>1218.75</v>
      </c>
    </row>
    <row r="56" spans="1:10" ht="15" thickBot="1" x14ac:dyDescent="0.35">
      <c r="A56" s="6">
        <v>44274</v>
      </c>
      <c r="B56">
        <v>64.53</v>
      </c>
      <c r="C56">
        <v>64.349999999999994</v>
      </c>
      <c r="F56" s="15">
        <v>42795</v>
      </c>
      <c r="G56" s="16">
        <v>52.83</v>
      </c>
      <c r="I56" s="15">
        <v>44739</v>
      </c>
      <c r="J56" s="16">
        <v>1262.5</v>
      </c>
    </row>
    <row r="57" spans="1:10" ht="15" thickBot="1" x14ac:dyDescent="0.35">
      <c r="A57" s="6">
        <v>44277</v>
      </c>
      <c r="B57">
        <v>64.62</v>
      </c>
      <c r="C57">
        <v>64.52</v>
      </c>
      <c r="F57" s="15">
        <v>42828</v>
      </c>
      <c r="G57" s="16">
        <v>51.73</v>
      </c>
      <c r="I57" s="15">
        <v>44736</v>
      </c>
      <c r="J57" s="16">
        <v>1302</v>
      </c>
    </row>
    <row r="58" spans="1:10" ht="15" thickBot="1" x14ac:dyDescent="0.35">
      <c r="A58" s="6">
        <v>44278</v>
      </c>
      <c r="B58">
        <v>60.79</v>
      </c>
      <c r="C58">
        <v>60.86</v>
      </c>
      <c r="F58" s="15">
        <v>42857</v>
      </c>
      <c r="G58" s="16">
        <v>50.31</v>
      </c>
      <c r="I58" s="15">
        <v>44735</v>
      </c>
      <c r="J58" s="16">
        <v>1290.5</v>
      </c>
    </row>
    <row r="59" spans="1:10" ht="15" thickBot="1" x14ac:dyDescent="0.35">
      <c r="A59" s="6">
        <v>44279</v>
      </c>
      <c r="B59">
        <v>64.41</v>
      </c>
      <c r="C59">
        <v>64.25</v>
      </c>
      <c r="F59" s="15">
        <v>42887</v>
      </c>
      <c r="G59" s="16">
        <v>47.92</v>
      </c>
      <c r="I59" s="15">
        <v>44734</v>
      </c>
      <c r="J59" s="16">
        <v>1284.25</v>
      </c>
    </row>
    <row r="60" spans="1:10" ht="15" thickBot="1" x14ac:dyDescent="0.35">
      <c r="A60" s="6">
        <v>44280</v>
      </c>
      <c r="B60">
        <v>61.95</v>
      </c>
      <c r="C60">
        <v>61.8</v>
      </c>
      <c r="F60" s="15">
        <v>42919</v>
      </c>
      <c r="G60" s="16">
        <v>52.65</v>
      </c>
      <c r="I60" s="15">
        <v>44733</v>
      </c>
      <c r="J60" s="16">
        <v>1320.25</v>
      </c>
    </row>
    <row r="61" spans="1:10" ht="15" thickBot="1" x14ac:dyDescent="0.35">
      <c r="A61" s="6">
        <v>44281</v>
      </c>
      <c r="B61">
        <v>64.569999999999993</v>
      </c>
      <c r="C61">
        <v>64.430000000000007</v>
      </c>
      <c r="F61" s="15">
        <v>42948</v>
      </c>
      <c r="G61" s="16">
        <v>52.38</v>
      </c>
      <c r="I61" s="15">
        <v>44732</v>
      </c>
      <c r="J61" s="16">
        <v>1317</v>
      </c>
    </row>
    <row r="62" spans="1:10" ht="15" thickBot="1" x14ac:dyDescent="0.35">
      <c r="A62" s="6">
        <v>44284</v>
      </c>
      <c r="B62">
        <v>64.98</v>
      </c>
      <c r="C62">
        <v>64.92</v>
      </c>
      <c r="F62" s="15">
        <v>42979</v>
      </c>
      <c r="G62" s="16">
        <v>57.54</v>
      </c>
      <c r="I62" s="15">
        <v>44729</v>
      </c>
      <c r="J62" s="16">
        <v>1294</v>
      </c>
    </row>
    <row r="63" spans="1:10" ht="15" thickBot="1" x14ac:dyDescent="0.35">
      <c r="A63" s="6">
        <v>44285</v>
      </c>
      <c r="B63">
        <v>64.14</v>
      </c>
      <c r="C63">
        <v>64.17</v>
      </c>
      <c r="F63" s="15">
        <v>43010</v>
      </c>
      <c r="G63" s="16">
        <v>61.37</v>
      </c>
      <c r="I63" s="15">
        <v>44728</v>
      </c>
      <c r="J63" s="16">
        <v>1300.25</v>
      </c>
    </row>
    <row r="64" spans="1:10" ht="15" thickBot="1" x14ac:dyDescent="0.35">
      <c r="A64" s="6">
        <v>44286</v>
      </c>
      <c r="B64">
        <v>63.54</v>
      </c>
      <c r="C64">
        <v>62.74</v>
      </c>
      <c r="F64" s="15">
        <v>43040</v>
      </c>
      <c r="G64" s="16">
        <v>63.57</v>
      </c>
      <c r="I64" s="15">
        <v>44727</v>
      </c>
      <c r="J64" s="16">
        <v>1332.25</v>
      </c>
    </row>
    <row r="65" spans="1:10" ht="15" thickBot="1" x14ac:dyDescent="0.35">
      <c r="A65" s="6">
        <v>44287</v>
      </c>
      <c r="B65">
        <v>64.86</v>
      </c>
      <c r="C65">
        <v>64.459999999999994</v>
      </c>
      <c r="F65" s="15">
        <v>43070</v>
      </c>
      <c r="G65" s="16">
        <v>66.87</v>
      </c>
      <c r="I65" s="15">
        <v>44726</v>
      </c>
      <c r="J65" s="16">
        <v>1297.75</v>
      </c>
    </row>
    <row r="66" spans="1:10" ht="15" thickBot="1" x14ac:dyDescent="0.35">
      <c r="A66" s="6">
        <v>44288</v>
      </c>
      <c r="B66">
        <v>64.86</v>
      </c>
      <c r="C66">
        <v>64.459999999999994</v>
      </c>
      <c r="F66" s="15">
        <v>43102</v>
      </c>
      <c r="G66" s="16">
        <v>69.05</v>
      </c>
      <c r="I66" s="15">
        <v>44725</v>
      </c>
      <c r="J66" s="16">
        <v>1267.75</v>
      </c>
    </row>
    <row r="67" spans="1:10" ht="15" thickBot="1" x14ac:dyDescent="0.35">
      <c r="A67" s="6">
        <v>44291</v>
      </c>
      <c r="B67">
        <v>62.15</v>
      </c>
      <c r="C67">
        <v>61.83</v>
      </c>
      <c r="F67" s="15">
        <v>43132</v>
      </c>
      <c r="G67" s="16">
        <v>65.78</v>
      </c>
      <c r="I67" s="15">
        <v>44722</v>
      </c>
      <c r="J67" s="16">
        <v>1389.5</v>
      </c>
    </row>
    <row r="68" spans="1:10" ht="15" thickBot="1" x14ac:dyDescent="0.35">
      <c r="A68" s="6">
        <v>44292</v>
      </c>
      <c r="B68">
        <v>62.74</v>
      </c>
      <c r="C68">
        <v>62.43</v>
      </c>
      <c r="F68" s="15">
        <v>43160</v>
      </c>
      <c r="G68" s="16">
        <v>70.27</v>
      </c>
      <c r="I68" s="15">
        <v>44721</v>
      </c>
      <c r="J68" s="16">
        <v>1389.5</v>
      </c>
    </row>
    <row r="69" spans="1:10" ht="15" thickBot="1" x14ac:dyDescent="0.35">
      <c r="A69" s="6">
        <v>44293</v>
      </c>
      <c r="B69">
        <v>63.16</v>
      </c>
      <c r="C69">
        <v>62.81</v>
      </c>
      <c r="F69" s="15">
        <v>43193</v>
      </c>
      <c r="G69" s="16">
        <v>75.17</v>
      </c>
      <c r="I69" s="15">
        <v>44720</v>
      </c>
      <c r="J69" s="16">
        <v>1339.75</v>
      </c>
    </row>
    <row r="70" spans="1:10" ht="15" thickBot="1" x14ac:dyDescent="0.35">
      <c r="A70" s="6">
        <v>44294</v>
      </c>
      <c r="B70">
        <v>63.2</v>
      </c>
      <c r="C70">
        <v>62.71</v>
      </c>
      <c r="F70" s="15">
        <v>43221</v>
      </c>
      <c r="G70" s="16">
        <v>77.59</v>
      </c>
      <c r="I70" s="15">
        <v>44719</v>
      </c>
      <c r="J70" s="16">
        <v>1336.5</v>
      </c>
    </row>
    <row r="71" spans="1:10" ht="15" thickBot="1" x14ac:dyDescent="0.35">
      <c r="A71" s="6">
        <v>44295</v>
      </c>
      <c r="B71">
        <v>62.95</v>
      </c>
      <c r="C71">
        <v>62.53</v>
      </c>
      <c r="F71" s="15">
        <v>43252</v>
      </c>
      <c r="G71" s="16">
        <v>79.44</v>
      </c>
      <c r="I71" s="15">
        <v>44718</v>
      </c>
      <c r="J71" s="16">
        <v>1353</v>
      </c>
    </row>
    <row r="72" spans="1:10" ht="15" thickBot="1" x14ac:dyDescent="0.35">
      <c r="A72" s="6">
        <v>44298</v>
      </c>
      <c r="B72">
        <v>63.28</v>
      </c>
      <c r="C72">
        <v>62.86</v>
      </c>
      <c r="F72" s="15">
        <v>43283</v>
      </c>
      <c r="G72" s="16">
        <v>74.25</v>
      </c>
      <c r="I72" s="15">
        <v>44715</v>
      </c>
      <c r="J72" s="16">
        <v>1318.5</v>
      </c>
    </row>
    <row r="73" spans="1:10" ht="15" thickBot="1" x14ac:dyDescent="0.35">
      <c r="A73" s="6">
        <v>44299</v>
      </c>
      <c r="B73">
        <v>63.67</v>
      </c>
      <c r="C73">
        <v>63.28</v>
      </c>
      <c r="F73" s="15">
        <v>43313</v>
      </c>
      <c r="G73" s="16">
        <v>77.42</v>
      </c>
      <c r="I73" s="15">
        <v>44714</v>
      </c>
      <c r="J73" s="16">
        <v>1258.5</v>
      </c>
    </row>
    <row r="74" spans="1:10" ht="15" thickBot="1" x14ac:dyDescent="0.35">
      <c r="A74" s="6">
        <v>44300</v>
      </c>
      <c r="B74">
        <v>66.58</v>
      </c>
      <c r="C74">
        <v>66.150000000000006</v>
      </c>
      <c r="F74" s="15">
        <v>43346</v>
      </c>
      <c r="G74" s="16">
        <v>82.72</v>
      </c>
      <c r="I74" s="15">
        <v>44713</v>
      </c>
      <c r="J74" s="16">
        <v>1270</v>
      </c>
    </row>
    <row r="75" spans="1:10" ht="15" thickBot="1" x14ac:dyDescent="0.35">
      <c r="A75" s="6">
        <v>44301</v>
      </c>
      <c r="B75">
        <v>66.94</v>
      </c>
      <c r="C75">
        <v>66.45</v>
      </c>
      <c r="F75" s="15">
        <v>43374</v>
      </c>
      <c r="G75" s="16">
        <v>75.47</v>
      </c>
      <c r="I75" s="15">
        <v>44712</v>
      </c>
      <c r="J75" s="16">
        <v>1244.25</v>
      </c>
    </row>
    <row r="76" spans="1:10" ht="15" thickBot="1" x14ac:dyDescent="0.35">
      <c r="A76" s="6">
        <v>44302</v>
      </c>
      <c r="B76">
        <v>66.77</v>
      </c>
      <c r="C76">
        <v>66.290000000000006</v>
      </c>
      <c r="F76" s="15">
        <v>43405</v>
      </c>
      <c r="G76" s="16">
        <v>58.71</v>
      </c>
      <c r="I76" s="15">
        <v>44711</v>
      </c>
      <c r="J76" s="16">
        <v>1196</v>
      </c>
    </row>
    <row r="77" spans="1:10" ht="15" thickBot="1" x14ac:dyDescent="0.35">
      <c r="A77" s="6">
        <v>44305</v>
      </c>
      <c r="B77">
        <v>67.05</v>
      </c>
      <c r="C77">
        <v>66.459999999999994</v>
      </c>
      <c r="F77" s="15">
        <v>43437</v>
      </c>
      <c r="G77" s="16">
        <v>53.8</v>
      </c>
      <c r="I77" s="15">
        <v>44708</v>
      </c>
      <c r="J77" s="16">
        <v>1168.75</v>
      </c>
    </row>
    <row r="78" spans="1:10" ht="15" thickBot="1" x14ac:dyDescent="0.35">
      <c r="A78" s="6">
        <v>44306</v>
      </c>
      <c r="B78">
        <v>66.569999999999993</v>
      </c>
      <c r="C78">
        <v>65.92</v>
      </c>
      <c r="F78" s="15">
        <v>43467</v>
      </c>
      <c r="G78" s="16">
        <v>61.89</v>
      </c>
      <c r="I78" s="15">
        <v>44707</v>
      </c>
      <c r="J78" s="16">
        <v>1159.5</v>
      </c>
    </row>
    <row r="79" spans="1:10" ht="15" thickBot="1" x14ac:dyDescent="0.35">
      <c r="A79" s="6">
        <v>44307</v>
      </c>
      <c r="B79">
        <v>65.319999999999993</v>
      </c>
      <c r="C79">
        <v>64.680000000000007</v>
      </c>
      <c r="F79" s="15">
        <v>43497</v>
      </c>
      <c r="G79" s="16">
        <v>66.03</v>
      </c>
      <c r="I79" s="15">
        <v>44706</v>
      </c>
      <c r="J79" s="16">
        <v>1110</v>
      </c>
    </row>
    <row r="80" spans="1:10" ht="15" thickBot="1" x14ac:dyDescent="0.35">
      <c r="A80" s="6">
        <v>44308</v>
      </c>
      <c r="B80">
        <v>65.400000000000006</v>
      </c>
      <c r="C80">
        <v>64.75</v>
      </c>
      <c r="F80" s="15">
        <v>43525</v>
      </c>
      <c r="G80" s="16">
        <v>68.39</v>
      </c>
      <c r="I80" s="15">
        <v>44705</v>
      </c>
      <c r="J80" s="16">
        <v>1093.25</v>
      </c>
    </row>
    <row r="81" spans="1:10" ht="15" thickBot="1" x14ac:dyDescent="0.35">
      <c r="A81" s="6">
        <v>44309</v>
      </c>
      <c r="B81">
        <v>66.11</v>
      </c>
      <c r="C81">
        <v>65.42</v>
      </c>
      <c r="F81" s="15">
        <v>43556</v>
      </c>
      <c r="G81" s="16">
        <v>72.8</v>
      </c>
      <c r="I81" s="15">
        <v>44704</v>
      </c>
      <c r="J81" s="16">
        <v>1071</v>
      </c>
    </row>
    <row r="82" spans="1:10" ht="15" thickBot="1" x14ac:dyDescent="0.35">
      <c r="A82" s="6">
        <v>44312</v>
      </c>
      <c r="B82">
        <v>65.650000000000006</v>
      </c>
      <c r="C82">
        <v>65.03</v>
      </c>
      <c r="F82" s="15">
        <v>43586</v>
      </c>
      <c r="G82" s="16">
        <v>64.489999999999995</v>
      </c>
      <c r="I82" s="15">
        <v>44701</v>
      </c>
      <c r="J82" s="16">
        <v>1068</v>
      </c>
    </row>
    <row r="83" spans="1:10" ht="15" thickBot="1" x14ac:dyDescent="0.35">
      <c r="A83" s="6">
        <v>44313</v>
      </c>
      <c r="B83">
        <v>66.42</v>
      </c>
      <c r="C83">
        <v>65.87</v>
      </c>
      <c r="F83" s="15">
        <v>43619</v>
      </c>
      <c r="G83" s="16">
        <v>66.55</v>
      </c>
      <c r="I83" s="15">
        <v>44700</v>
      </c>
      <c r="J83" s="16">
        <v>1045</v>
      </c>
    </row>
    <row r="84" spans="1:10" ht="15" thickBot="1" x14ac:dyDescent="0.35">
      <c r="A84" s="6">
        <v>44314</v>
      </c>
      <c r="B84">
        <v>67.27</v>
      </c>
      <c r="C84">
        <v>66.78</v>
      </c>
      <c r="F84" s="15">
        <v>43647</v>
      </c>
      <c r="G84" s="16">
        <v>65.17</v>
      </c>
      <c r="I84" s="15">
        <v>44699</v>
      </c>
      <c r="J84" s="16">
        <v>1047.75</v>
      </c>
    </row>
    <row r="85" spans="1:10" ht="15" thickBot="1" x14ac:dyDescent="0.35">
      <c r="A85" s="6">
        <v>44315</v>
      </c>
      <c r="B85">
        <v>68.56</v>
      </c>
      <c r="C85">
        <v>68.05</v>
      </c>
      <c r="F85" s="15">
        <v>43678</v>
      </c>
      <c r="G85" s="16">
        <v>60.43</v>
      </c>
      <c r="I85" s="15">
        <v>44698</v>
      </c>
      <c r="J85" s="16">
        <v>1090.5</v>
      </c>
    </row>
    <row r="86" spans="1:10" ht="15" thickBot="1" x14ac:dyDescent="0.35">
      <c r="A86" s="6">
        <v>44316</v>
      </c>
      <c r="B86">
        <v>67.25</v>
      </c>
      <c r="C86">
        <v>66.760000000000005</v>
      </c>
      <c r="F86" s="15">
        <v>43710</v>
      </c>
      <c r="G86" s="16">
        <v>60.78</v>
      </c>
      <c r="I86" s="15">
        <v>44697</v>
      </c>
      <c r="J86" s="16">
        <v>1094</v>
      </c>
    </row>
    <row r="87" spans="1:10" ht="15" thickBot="1" x14ac:dyDescent="0.35">
      <c r="A87" s="6">
        <v>44319</v>
      </c>
      <c r="B87">
        <v>67.56</v>
      </c>
      <c r="C87">
        <v>67.14</v>
      </c>
      <c r="F87" s="15">
        <v>43739</v>
      </c>
      <c r="G87" s="16">
        <v>60.23</v>
      </c>
      <c r="I87" s="15">
        <v>44694</v>
      </c>
      <c r="J87" s="16">
        <v>1107</v>
      </c>
    </row>
    <row r="88" spans="1:10" ht="15" thickBot="1" x14ac:dyDescent="0.35">
      <c r="A88" s="6">
        <v>44320</v>
      </c>
      <c r="B88">
        <v>68.88</v>
      </c>
      <c r="C88">
        <v>68.45</v>
      </c>
      <c r="F88" s="15">
        <v>43770</v>
      </c>
      <c r="G88" s="16">
        <v>62.43</v>
      </c>
      <c r="I88" s="15">
        <v>44693</v>
      </c>
      <c r="J88" s="16">
        <v>1138.75</v>
      </c>
    </row>
    <row r="89" spans="1:10" ht="15" thickBot="1" x14ac:dyDescent="0.35">
      <c r="A89" s="6">
        <v>44321</v>
      </c>
      <c r="B89">
        <v>68.959999999999994</v>
      </c>
      <c r="C89">
        <v>68.55</v>
      </c>
      <c r="F89" s="15">
        <v>43801</v>
      </c>
      <c r="G89" s="16">
        <v>66</v>
      </c>
      <c r="I89" s="15">
        <v>44692</v>
      </c>
      <c r="J89" s="16">
        <v>1138.75</v>
      </c>
    </row>
    <row r="90" spans="1:10" ht="15" thickBot="1" x14ac:dyDescent="0.35">
      <c r="A90" s="6">
        <v>44322</v>
      </c>
      <c r="B90">
        <v>68.09</v>
      </c>
      <c r="C90">
        <v>67.72</v>
      </c>
      <c r="F90" s="15">
        <v>43832</v>
      </c>
      <c r="G90" s="16">
        <v>58.16</v>
      </c>
      <c r="I90" s="15">
        <v>44691</v>
      </c>
      <c r="J90" s="16">
        <v>1126</v>
      </c>
    </row>
    <row r="91" spans="1:10" ht="15" thickBot="1" x14ac:dyDescent="0.35">
      <c r="A91" s="6">
        <v>44323</v>
      </c>
      <c r="B91">
        <v>68.28</v>
      </c>
      <c r="C91">
        <v>68</v>
      </c>
      <c r="F91" s="15">
        <v>43864</v>
      </c>
      <c r="G91" s="16">
        <v>50.52</v>
      </c>
      <c r="I91" s="15">
        <v>44690</v>
      </c>
      <c r="J91" s="16">
        <v>1083.25</v>
      </c>
    </row>
    <row r="92" spans="1:10" ht="15" thickBot="1" x14ac:dyDescent="0.35">
      <c r="A92" s="6">
        <v>44326</v>
      </c>
      <c r="B92">
        <v>68.319999999999993</v>
      </c>
      <c r="C92">
        <v>68.09</v>
      </c>
      <c r="F92" s="15">
        <v>43892</v>
      </c>
      <c r="G92" s="16">
        <v>22.74</v>
      </c>
      <c r="I92" s="15">
        <v>44687</v>
      </c>
      <c r="J92" s="16">
        <v>1139</v>
      </c>
    </row>
    <row r="93" spans="1:10" ht="15" thickBot="1" x14ac:dyDescent="0.35">
      <c r="A93" s="6">
        <v>44327</v>
      </c>
      <c r="B93">
        <v>68.55</v>
      </c>
      <c r="C93">
        <v>68.37</v>
      </c>
      <c r="F93" s="15">
        <v>43922</v>
      </c>
      <c r="G93" s="16">
        <v>25.27</v>
      </c>
      <c r="I93" s="15">
        <v>44686</v>
      </c>
      <c r="J93" s="16">
        <v>1189.5</v>
      </c>
    </row>
    <row r="94" spans="1:10" ht="15" thickBot="1" x14ac:dyDescent="0.35">
      <c r="A94" s="6">
        <v>44328</v>
      </c>
      <c r="B94">
        <v>69.319999999999993</v>
      </c>
      <c r="C94">
        <v>69.14</v>
      </c>
      <c r="F94" s="15">
        <v>43952</v>
      </c>
      <c r="G94" s="16">
        <v>35.33</v>
      </c>
      <c r="I94" s="15">
        <v>44685</v>
      </c>
      <c r="J94" s="16">
        <v>1193</v>
      </c>
    </row>
    <row r="95" spans="1:10" ht="15" thickBot="1" x14ac:dyDescent="0.35">
      <c r="A95" s="6">
        <v>44329</v>
      </c>
      <c r="B95">
        <v>67.05</v>
      </c>
      <c r="C95">
        <v>66.88</v>
      </c>
      <c r="F95" s="15">
        <v>43983</v>
      </c>
      <c r="G95" s="16">
        <v>41.15</v>
      </c>
      <c r="I95" s="15">
        <v>44684</v>
      </c>
      <c r="J95" s="16">
        <v>1196.5</v>
      </c>
    </row>
    <row r="96" spans="1:10" ht="15" thickBot="1" x14ac:dyDescent="0.35">
      <c r="A96" s="6">
        <v>44330</v>
      </c>
      <c r="B96">
        <v>68.709999999999994</v>
      </c>
      <c r="C96">
        <v>68.38</v>
      </c>
      <c r="F96" s="15">
        <v>44013</v>
      </c>
      <c r="G96" s="16">
        <v>43.3</v>
      </c>
      <c r="I96" s="15">
        <v>44683</v>
      </c>
      <c r="J96" s="16">
        <v>1247.75</v>
      </c>
    </row>
    <row r="97" spans="1:10" ht="15" thickBot="1" x14ac:dyDescent="0.35">
      <c r="A97" s="6">
        <v>44333</v>
      </c>
      <c r="B97">
        <v>69.459999999999994</v>
      </c>
      <c r="C97">
        <v>69.14</v>
      </c>
      <c r="F97" s="15">
        <v>44046</v>
      </c>
      <c r="G97" s="16">
        <v>45.28</v>
      </c>
      <c r="I97" s="15">
        <v>44680</v>
      </c>
      <c r="J97" s="16">
        <v>1227.25</v>
      </c>
    </row>
    <row r="98" spans="1:10" ht="15" thickBot="1" x14ac:dyDescent="0.35">
      <c r="A98" s="6">
        <v>44334</v>
      </c>
      <c r="B98">
        <v>68.709999999999994</v>
      </c>
      <c r="C98">
        <v>68.52</v>
      </c>
      <c r="F98" s="15">
        <v>44075</v>
      </c>
      <c r="G98" s="16">
        <v>40.950000000000003</v>
      </c>
      <c r="I98" s="15">
        <v>44679</v>
      </c>
      <c r="J98" s="16">
        <v>1190.75</v>
      </c>
    </row>
    <row r="99" spans="1:10" ht="15" thickBot="1" x14ac:dyDescent="0.35">
      <c r="A99" s="6">
        <v>44335</v>
      </c>
      <c r="B99">
        <v>66.66</v>
      </c>
      <c r="C99">
        <v>66.53</v>
      </c>
      <c r="F99" s="15">
        <v>44105</v>
      </c>
      <c r="G99" s="16">
        <v>37.46</v>
      </c>
      <c r="I99" s="15">
        <v>44678</v>
      </c>
      <c r="J99" s="16">
        <v>1169.25</v>
      </c>
    </row>
    <row r="100" spans="1:10" ht="15" thickBot="1" x14ac:dyDescent="0.35">
      <c r="A100" s="6">
        <v>44336</v>
      </c>
      <c r="B100">
        <v>65.11</v>
      </c>
      <c r="C100">
        <v>65.069999999999993</v>
      </c>
      <c r="F100" s="15">
        <v>44137</v>
      </c>
      <c r="G100" s="16">
        <v>47.59</v>
      </c>
      <c r="I100" s="15">
        <v>44677</v>
      </c>
      <c r="J100" s="16">
        <v>1129.25</v>
      </c>
    </row>
    <row r="101" spans="1:10" ht="15" thickBot="1" x14ac:dyDescent="0.35">
      <c r="A101" s="6">
        <v>44337</v>
      </c>
      <c r="B101">
        <v>66.44</v>
      </c>
      <c r="C101">
        <v>66.349999999999994</v>
      </c>
      <c r="F101" s="15">
        <v>44166</v>
      </c>
      <c r="G101" s="16">
        <v>51.8</v>
      </c>
      <c r="I101" s="15">
        <v>44676</v>
      </c>
      <c r="J101" s="16">
        <v>1065.5</v>
      </c>
    </row>
    <row r="102" spans="1:10" ht="15" thickBot="1" x14ac:dyDescent="0.35">
      <c r="A102" s="6">
        <v>44340</v>
      </c>
      <c r="B102">
        <v>68.459999999999994</v>
      </c>
      <c r="C102">
        <v>68.37</v>
      </c>
      <c r="F102" s="15">
        <v>44200</v>
      </c>
      <c r="G102" s="16">
        <v>55.88</v>
      </c>
      <c r="I102" s="15">
        <v>44673</v>
      </c>
      <c r="J102" s="16">
        <v>1118.75</v>
      </c>
    </row>
    <row r="103" spans="1:10" ht="15" thickBot="1" x14ac:dyDescent="0.35">
      <c r="A103" s="6">
        <v>44341</v>
      </c>
      <c r="B103">
        <v>68.650000000000006</v>
      </c>
      <c r="C103">
        <v>68.489999999999995</v>
      </c>
      <c r="F103" s="15">
        <v>44228</v>
      </c>
      <c r="G103" s="16">
        <v>66.13</v>
      </c>
      <c r="I103" s="15">
        <v>44672</v>
      </c>
      <c r="J103" s="16">
        <v>1112.25</v>
      </c>
    </row>
    <row r="104" spans="1:10" ht="15" thickBot="1" x14ac:dyDescent="0.35">
      <c r="A104" s="6">
        <v>44342</v>
      </c>
      <c r="B104">
        <v>68.87</v>
      </c>
      <c r="C104">
        <v>68.73</v>
      </c>
      <c r="F104" s="15">
        <v>44256</v>
      </c>
      <c r="G104" s="16">
        <v>63.54</v>
      </c>
      <c r="I104" s="15">
        <v>44671</v>
      </c>
      <c r="J104" s="16">
        <v>1128.5</v>
      </c>
    </row>
    <row r="105" spans="1:10" ht="15" thickBot="1" x14ac:dyDescent="0.35">
      <c r="A105" s="6">
        <v>44343</v>
      </c>
      <c r="B105">
        <v>69.459999999999994</v>
      </c>
      <c r="C105">
        <v>69.2</v>
      </c>
      <c r="F105" s="15">
        <v>44287</v>
      </c>
      <c r="G105" s="16">
        <v>67.25</v>
      </c>
      <c r="I105" s="15">
        <v>44670</v>
      </c>
      <c r="J105" s="16">
        <v>1103.5</v>
      </c>
    </row>
    <row r="106" spans="1:10" ht="15" thickBot="1" x14ac:dyDescent="0.35">
      <c r="A106" s="6">
        <v>44344</v>
      </c>
      <c r="B106">
        <v>69.63</v>
      </c>
      <c r="C106">
        <v>68.72</v>
      </c>
      <c r="F106" s="15">
        <v>44319</v>
      </c>
      <c r="G106" s="16">
        <v>69.319999999999993</v>
      </c>
      <c r="I106" s="15">
        <v>44669</v>
      </c>
      <c r="J106" s="16">
        <v>1171.75</v>
      </c>
    </row>
    <row r="107" spans="1:10" ht="15" thickBot="1" x14ac:dyDescent="0.35">
      <c r="A107" s="6">
        <v>44347</v>
      </c>
      <c r="B107">
        <v>69.319999999999993</v>
      </c>
      <c r="C107">
        <v>68.95</v>
      </c>
      <c r="F107" s="15">
        <v>44348</v>
      </c>
      <c r="G107" s="16">
        <v>75.13</v>
      </c>
      <c r="I107" s="15">
        <v>44665</v>
      </c>
      <c r="J107" s="16">
        <v>1119.75</v>
      </c>
    </row>
    <row r="108" spans="1:10" ht="15" thickBot="1" x14ac:dyDescent="0.35">
      <c r="A108" s="6">
        <v>44348</v>
      </c>
      <c r="B108">
        <v>70.25</v>
      </c>
      <c r="C108">
        <v>69.849999999999994</v>
      </c>
      <c r="F108" s="15">
        <v>44378</v>
      </c>
      <c r="G108" s="16">
        <v>76.33</v>
      </c>
      <c r="I108" s="15">
        <v>44664</v>
      </c>
      <c r="J108" s="16">
        <v>1056.25</v>
      </c>
    </row>
    <row r="109" spans="1:10" ht="15" thickBot="1" x14ac:dyDescent="0.35">
      <c r="A109" s="6">
        <v>44349</v>
      </c>
      <c r="B109">
        <v>71.349999999999994</v>
      </c>
      <c r="C109">
        <v>70.95</v>
      </c>
      <c r="F109" s="15">
        <v>44410</v>
      </c>
      <c r="G109" s="16">
        <v>72.989999999999995</v>
      </c>
      <c r="I109" s="15">
        <v>44663</v>
      </c>
      <c r="J109" s="16">
        <v>1040.25</v>
      </c>
    </row>
    <row r="110" spans="1:10" ht="15" thickBot="1" x14ac:dyDescent="0.35">
      <c r="A110" s="6">
        <v>44350</v>
      </c>
      <c r="B110">
        <v>71.31</v>
      </c>
      <c r="C110">
        <v>70.89</v>
      </c>
      <c r="F110" s="15">
        <v>44440</v>
      </c>
      <c r="G110" s="16">
        <v>78.52</v>
      </c>
      <c r="I110" s="15">
        <v>44662</v>
      </c>
      <c r="J110" s="16">
        <v>1040.25</v>
      </c>
    </row>
    <row r="111" spans="1:10" ht="15" thickBot="1" x14ac:dyDescent="0.35">
      <c r="A111" s="6">
        <v>44351</v>
      </c>
      <c r="B111">
        <v>71.89</v>
      </c>
      <c r="C111">
        <v>71.489999999999995</v>
      </c>
      <c r="F111" s="15">
        <v>44470</v>
      </c>
      <c r="G111" s="16">
        <v>84.38</v>
      </c>
      <c r="I111" s="15">
        <v>44659</v>
      </c>
      <c r="J111" s="16">
        <v>1015.5</v>
      </c>
    </row>
    <row r="112" spans="1:10" ht="15" thickBot="1" x14ac:dyDescent="0.35">
      <c r="A112" s="6">
        <v>44354</v>
      </c>
      <c r="B112">
        <v>71.489999999999995</v>
      </c>
      <c r="C112">
        <v>71.11</v>
      </c>
      <c r="F112" s="15">
        <v>44501</v>
      </c>
      <c r="G112" s="16">
        <v>70.569999999999993</v>
      </c>
      <c r="I112" s="15">
        <v>44658</v>
      </c>
      <c r="J112" s="16">
        <v>982.5</v>
      </c>
    </row>
    <row r="113" spans="1:10" ht="15" thickBot="1" x14ac:dyDescent="0.35">
      <c r="A113" s="6">
        <v>44355</v>
      </c>
      <c r="B113">
        <v>72.22</v>
      </c>
      <c r="C113">
        <v>71.81</v>
      </c>
      <c r="F113" s="15">
        <v>44531</v>
      </c>
      <c r="G113" s="16">
        <v>77.78</v>
      </c>
      <c r="I113" s="15">
        <v>44657</v>
      </c>
      <c r="J113" s="16">
        <v>1054.25</v>
      </c>
    </row>
    <row r="114" spans="1:10" ht="15" thickBot="1" x14ac:dyDescent="0.35">
      <c r="A114" s="6">
        <v>44356</v>
      </c>
      <c r="B114">
        <v>72.22</v>
      </c>
      <c r="C114">
        <v>71.75</v>
      </c>
      <c r="F114" s="15">
        <v>44564</v>
      </c>
      <c r="G114" s="16">
        <v>91.21</v>
      </c>
      <c r="I114" s="15">
        <v>44656</v>
      </c>
      <c r="J114" s="16">
        <v>1080.25</v>
      </c>
    </row>
    <row r="115" spans="1:10" ht="15" thickBot="1" x14ac:dyDescent="0.35">
      <c r="A115" s="6">
        <v>44357</v>
      </c>
      <c r="B115">
        <v>72.52</v>
      </c>
      <c r="C115">
        <v>71.98</v>
      </c>
      <c r="F115" s="15">
        <v>44593</v>
      </c>
      <c r="G115" s="16">
        <v>100.99</v>
      </c>
      <c r="I115" s="15">
        <v>44655</v>
      </c>
      <c r="J115" s="16">
        <v>1138.25</v>
      </c>
    </row>
    <row r="116" spans="1:10" ht="15" thickBot="1" x14ac:dyDescent="0.35">
      <c r="A116" s="6">
        <v>44358</v>
      </c>
      <c r="B116">
        <v>72.69</v>
      </c>
      <c r="C116">
        <v>72.11</v>
      </c>
      <c r="F116" s="15">
        <v>44621</v>
      </c>
      <c r="G116" s="16">
        <v>107.91</v>
      </c>
      <c r="I116" s="15">
        <v>44652</v>
      </c>
      <c r="J116" s="16">
        <v>1091</v>
      </c>
    </row>
    <row r="117" spans="1:10" ht="15" thickBot="1" x14ac:dyDescent="0.35">
      <c r="A117" s="6">
        <v>44361</v>
      </c>
      <c r="B117">
        <v>72.86</v>
      </c>
      <c r="C117">
        <v>72.290000000000006</v>
      </c>
      <c r="F117" s="15">
        <v>44652</v>
      </c>
      <c r="G117" s="16">
        <v>109.34</v>
      </c>
      <c r="I117" s="15">
        <v>44651</v>
      </c>
      <c r="J117" s="16">
        <v>1060.75</v>
      </c>
    </row>
    <row r="118" spans="1:10" ht="15" thickBot="1" x14ac:dyDescent="0.35">
      <c r="A118" s="6">
        <v>44362</v>
      </c>
      <c r="B118">
        <v>73.989999999999995</v>
      </c>
      <c r="C118">
        <v>73.3</v>
      </c>
      <c r="F118" s="15">
        <v>44683</v>
      </c>
      <c r="G118" s="16">
        <v>122.84</v>
      </c>
      <c r="I118" s="15">
        <v>44650</v>
      </c>
      <c r="J118" s="16">
        <v>1087.5</v>
      </c>
    </row>
    <row r="119" spans="1:10" ht="15" thickBot="1" x14ac:dyDescent="0.35">
      <c r="A119" s="6">
        <v>44363</v>
      </c>
      <c r="B119">
        <v>74.39</v>
      </c>
      <c r="C119">
        <v>73.59</v>
      </c>
      <c r="F119" s="15">
        <v>44713</v>
      </c>
      <c r="G119" s="16">
        <v>114.81</v>
      </c>
      <c r="I119" s="15">
        <v>44649</v>
      </c>
      <c r="J119" s="16">
        <v>1063</v>
      </c>
    </row>
    <row r="120" spans="1:10" ht="15" thickBot="1" x14ac:dyDescent="0.35">
      <c r="A120" s="6">
        <v>44364</v>
      </c>
      <c r="B120">
        <v>73.08</v>
      </c>
      <c r="C120">
        <v>72.290000000000006</v>
      </c>
      <c r="F120" s="15">
        <v>44743</v>
      </c>
      <c r="G120" s="16">
        <v>110.01</v>
      </c>
      <c r="I120" s="15">
        <v>44648</v>
      </c>
      <c r="J120" s="16">
        <v>1130.75</v>
      </c>
    </row>
    <row r="121" spans="1:10" ht="15" thickBot="1" x14ac:dyDescent="0.35">
      <c r="A121" s="6">
        <v>44365</v>
      </c>
      <c r="B121">
        <v>73.510000000000005</v>
      </c>
      <c r="C121">
        <v>72.73</v>
      </c>
      <c r="F121" s="15">
        <v>44774</v>
      </c>
      <c r="G121" s="16">
        <v>96.49</v>
      </c>
      <c r="I121" s="15">
        <v>44645</v>
      </c>
      <c r="J121" s="16">
        <v>1195.75</v>
      </c>
    </row>
    <row r="122" spans="1:10" ht="15" thickBot="1" x14ac:dyDescent="0.35">
      <c r="A122" s="6">
        <v>44368</v>
      </c>
      <c r="B122">
        <v>74.900000000000006</v>
      </c>
      <c r="C122">
        <v>74.05</v>
      </c>
      <c r="F122" s="15">
        <v>44805</v>
      </c>
      <c r="G122" s="16">
        <v>92.84</v>
      </c>
      <c r="I122" s="15">
        <v>44644</v>
      </c>
      <c r="J122" s="16">
        <v>1233.75</v>
      </c>
    </row>
    <row r="123" spans="1:10" ht="15" thickBot="1" x14ac:dyDescent="0.35">
      <c r="A123" s="6">
        <v>44369</v>
      </c>
      <c r="B123">
        <v>74.81</v>
      </c>
      <c r="C123">
        <v>74.08</v>
      </c>
      <c r="I123" s="15">
        <v>44643</v>
      </c>
      <c r="J123" s="16">
        <v>1235.75</v>
      </c>
    </row>
    <row r="124" spans="1:10" ht="15" thickBot="1" x14ac:dyDescent="0.35">
      <c r="A124" s="6">
        <v>44370</v>
      </c>
      <c r="B124">
        <v>75.19</v>
      </c>
      <c r="C124">
        <v>74.5</v>
      </c>
      <c r="I124" s="15">
        <v>44642</v>
      </c>
      <c r="J124" s="16">
        <v>1171.25</v>
      </c>
    </row>
    <row r="125" spans="1:10" ht="15" thickBot="1" x14ac:dyDescent="0.35">
      <c r="A125" s="6">
        <v>44371</v>
      </c>
      <c r="B125">
        <v>75.56</v>
      </c>
      <c r="C125">
        <v>74.81</v>
      </c>
      <c r="I125" s="15">
        <v>44641</v>
      </c>
      <c r="J125" s="16">
        <v>1157.75</v>
      </c>
    </row>
    <row r="126" spans="1:10" ht="15" thickBot="1" x14ac:dyDescent="0.35">
      <c r="A126" s="6">
        <v>44372</v>
      </c>
      <c r="B126">
        <v>76.180000000000007</v>
      </c>
      <c r="C126">
        <v>75.38</v>
      </c>
      <c r="I126" s="15">
        <v>44638</v>
      </c>
      <c r="J126" s="16">
        <v>1064.75</v>
      </c>
    </row>
    <row r="127" spans="1:10" ht="15" thickBot="1" x14ac:dyDescent="0.35">
      <c r="A127" s="6">
        <v>44375</v>
      </c>
      <c r="B127">
        <v>74.680000000000007</v>
      </c>
      <c r="C127">
        <v>74.14</v>
      </c>
      <c r="I127" s="15">
        <v>44637</v>
      </c>
      <c r="J127" s="16">
        <v>1056.5</v>
      </c>
    </row>
    <row r="128" spans="1:10" ht="15" thickBot="1" x14ac:dyDescent="0.35">
      <c r="A128" s="6">
        <v>44376</v>
      </c>
      <c r="B128">
        <v>74.760000000000005</v>
      </c>
      <c r="C128">
        <v>74.28</v>
      </c>
      <c r="I128" s="15">
        <v>44636</v>
      </c>
      <c r="J128" s="16">
        <v>919.5</v>
      </c>
    </row>
    <row r="129" spans="1:10" ht="15" thickBot="1" x14ac:dyDescent="0.35">
      <c r="A129" s="6">
        <v>44377</v>
      </c>
      <c r="B129">
        <v>75.13</v>
      </c>
      <c r="C129">
        <v>74.62</v>
      </c>
      <c r="I129" s="15">
        <v>44635</v>
      </c>
      <c r="J129" s="16">
        <v>904</v>
      </c>
    </row>
    <row r="130" spans="1:10" ht="15" thickBot="1" x14ac:dyDescent="0.35">
      <c r="A130" s="6">
        <v>44378</v>
      </c>
      <c r="B130">
        <v>75.84</v>
      </c>
      <c r="C130">
        <v>74.959999999999994</v>
      </c>
      <c r="I130" s="15">
        <v>44634</v>
      </c>
      <c r="J130" s="16">
        <v>964</v>
      </c>
    </row>
    <row r="131" spans="1:10" ht="15" thickBot="1" x14ac:dyDescent="0.35">
      <c r="A131" s="6">
        <v>44379</v>
      </c>
      <c r="B131">
        <v>76.17</v>
      </c>
      <c r="C131">
        <v>75.3</v>
      </c>
      <c r="I131" s="15">
        <v>44631</v>
      </c>
      <c r="J131" s="16">
        <v>1012</v>
      </c>
    </row>
    <row r="132" spans="1:10" ht="15" thickBot="1" x14ac:dyDescent="0.35">
      <c r="A132" s="6">
        <v>44382</v>
      </c>
      <c r="B132">
        <v>77.16</v>
      </c>
      <c r="C132">
        <v>76.17</v>
      </c>
      <c r="I132" s="15">
        <v>44630</v>
      </c>
      <c r="J132" s="16">
        <v>1522.5</v>
      </c>
    </row>
    <row r="133" spans="1:10" ht="15" thickBot="1" x14ac:dyDescent="0.35">
      <c r="A133" s="6">
        <v>44383</v>
      </c>
      <c r="B133">
        <v>74.53</v>
      </c>
      <c r="C133">
        <v>73.58</v>
      </c>
      <c r="I133" s="15">
        <v>44629</v>
      </c>
      <c r="J133" s="16">
        <v>1522.5</v>
      </c>
    </row>
    <row r="134" spans="1:10" ht="15" thickBot="1" x14ac:dyDescent="0.35">
      <c r="A134" s="6">
        <v>44384</v>
      </c>
      <c r="B134">
        <v>73.430000000000007</v>
      </c>
      <c r="C134">
        <v>72.55</v>
      </c>
      <c r="I134" s="15">
        <v>44628</v>
      </c>
      <c r="J134" s="16">
        <v>1492.75</v>
      </c>
    </row>
    <row r="135" spans="1:10" ht="15" thickBot="1" x14ac:dyDescent="0.35">
      <c r="A135" s="6">
        <v>44385</v>
      </c>
      <c r="B135">
        <v>74.12</v>
      </c>
      <c r="C135">
        <v>73.290000000000006</v>
      </c>
      <c r="I135" s="15">
        <v>44627</v>
      </c>
      <c r="J135" s="16">
        <v>1297.75</v>
      </c>
    </row>
    <row r="136" spans="1:10" ht="15" thickBot="1" x14ac:dyDescent="0.35">
      <c r="A136" s="6">
        <v>44386</v>
      </c>
      <c r="B136">
        <v>75.55</v>
      </c>
      <c r="C136">
        <v>74.739999999999995</v>
      </c>
      <c r="I136" s="15">
        <v>44624</v>
      </c>
      <c r="J136" s="16">
        <v>1184.25</v>
      </c>
    </row>
    <row r="137" spans="1:10" ht="15" thickBot="1" x14ac:dyDescent="0.35">
      <c r="A137" s="6">
        <v>44389</v>
      </c>
      <c r="B137">
        <v>75.16</v>
      </c>
      <c r="C137">
        <v>74.42</v>
      </c>
      <c r="I137" s="15">
        <v>44623</v>
      </c>
      <c r="J137" s="16">
        <v>1095.5</v>
      </c>
    </row>
    <row r="138" spans="1:10" ht="15" thickBot="1" x14ac:dyDescent="0.35">
      <c r="A138" s="6">
        <v>44390</v>
      </c>
      <c r="B138">
        <v>76.489999999999995</v>
      </c>
      <c r="C138">
        <v>75.709999999999994</v>
      </c>
      <c r="I138" s="15">
        <v>44622</v>
      </c>
      <c r="J138" s="16">
        <v>1044</v>
      </c>
    </row>
    <row r="139" spans="1:10" ht="15" thickBot="1" x14ac:dyDescent="0.35">
      <c r="A139" s="6">
        <v>44391</v>
      </c>
      <c r="B139">
        <v>74.760000000000005</v>
      </c>
      <c r="C139">
        <v>73.98</v>
      </c>
      <c r="I139" s="15">
        <v>44621</v>
      </c>
      <c r="J139" s="16">
        <v>962</v>
      </c>
    </row>
    <row r="140" spans="1:10" ht="15" thickBot="1" x14ac:dyDescent="0.35">
      <c r="A140" s="6">
        <v>44392</v>
      </c>
      <c r="B140">
        <v>73.47</v>
      </c>
      <c r="C140">
        <v>72.77</v>
      </c>
      <c r="I140" s="15">
        <v>44620</v>
      </c>
      <c r="J140" s="16">
        <v>881.25</v>
      </c>
    </row>
    <row r="141" spans="1:10" ht="15" thickBot="1" x14ac:dyDescent="0.35">
      <c r="A141" s="6">
        <v>44393</v>
      </c>
      <c r="B141">
        <v>73.59</v>
      </c>
      <c r="C141">
        <v>72.97</v>
      </c>
      <c r="I141" s="15">
        <v>44617</v>
      </c>
      <c r="J141" s="16">
        <v>836.5</v>
      </c>
    </row>
    <row r="142" spans="1:10" ht="15" thickBot="1" x14ac:dyDescent="0.35">
      <c r="A142" s="6">
        <v>44396</v>
      </c>
      <c r="B142">
        <v>68.62</v>
      </c>
      <c r="C142">
        <v>68.05</v>
      </c>
      <c r="I142" s="15">
        <v>44616</v>
      </c>
      <c r="J142" s="16">
        <v>891.25</v>
      </c>
    </row>
    <row r="143" spans="1:10" ht="15" thickBot="1" x14ac:dyDescent="0.35">
      <c r="A143" s="6">
        <v>44397</v>
      </c>
      <c r="B143">
        <v>69.349999999999994</v>
      </c>
      <c r="C143">
        <v>68.77</v>
      </c>
      <c r="I143" s="15">
        <v>44615</v>
      </c>
      <c r="J143" s="16">
        <v>831</v>
      </c>
    </row>
    <row r="144" spans="1:10" ht="15" thickBot="1" x14ac:dyDescent="0.35">
      <c r="A144" s="6">
        <v>44398</v>
      </c>
      <c r="B144">
        <v>72.23</v>
      </c>
      <c r="C144">
        <v>71.63</v>
      </c>
      <c r="I144" s="15">
        <v>44614</v>
      </c>
      <c r="J144" s="16">
        <v>834.25</v>
      </c>
    </row>
    <row r="145" spans="1:10" ht="15" thickBot="1" x14ac:dyDescent="0.35">
      <c r="A145" s="6">
        <v>44399</v>
      </c>
      <c r="B145">
        <v>73.790000000000006</v>
      </c>
      <c r="C145">
        <v>73.150000000000006</v>
      </c>
      <c r="I145" s="15">
        <v>44613</v>
      </c>
      <c r="J145" s="16">
        <v>823</v>
      </c>
    </row>
    <row r="146" spans="1:10" ht="15" thickBot="1" x14ac:dyDescent="0.35">
      <c r="A146" s="6">
        <v>44400</v>
      </c>
      <c r="B146">
        <v>74.099999999999994</v>
      </c>
      <c r="C146">
        <v>73.44</v>
      </c>
      <c r="I146" s="15">
        <v>44610</v>
      </c>
      <c r="J146" s="16">
        <v>811.5</v>
      </c>
    </row>
    <row r="147" spans="1:10" ht="15" thickBot="1" x14ac:dyDescent="0.35">
      <c r="A147" s="6">
        <v>44403</v>
      </c>
      <c r="B147">
        <v>74.5</v>
      </c>
      <c r="C147">
        <v>73.7</v>
      </c>
      <c r="I147" s="15">
        <v>44609</v>
      </c>
      <c r="J147" s="16">
        <v>809.5</v>
      </c>
    </row>
    <row r="148" spans="1:10" ht="15" thickBot="1" x14ac:dyDescent="0.35">
      <c r="A148" s="6">
        <v>44404</v>
      </c>
      <c r="B148">
        <v>74.48</v>
      </c>
      <c r="C148">
        <v>73.52</v>
      </c>
      <c r="I148" s="15">
        <v>44608</v>
      </c>
      <c r="J148" s="16">
        <v>837.5</v>
      </c>
    </row>
    <row r="149" spans="1:10" ht="15" thickBot="1" x14ac:dyDescent="0.35">
      <c r="A149" s="6">
        <v>44405</v>
      </c>
      <c r="B149">
        <v>74.739999999999995</v>
      </c>
      <c r="C149">
        <v>73.87</v>
      </c>
      <c r="I149" s="15">
        <v>44607</v>
      </c>
      <c r="J149" s="16">
        <v>818.25</v>
      </c>
    </row>
    <row r="150" spans="1:10" ht="15" thickBot="1" x14ac:dyDescent="0.35">
      <c r="A150" s="6">
        <v>44406</v>
      </c>
      <c r="B150">
        <v>76.05</v>
      </c>
      <c r="C150">
        <v>75.099999999999994</v>
      </c>
      <c r="I150" s="15">
        <v>44606</v>
      </c>
      <c r="J150" s="16">
        <v>839.75</v>
      </c>
    </row>
    <row r="151" spans="1:10" ht="15" thickBot="1" x14ac:dyDescent="0.35">
      <c r="A151" s="6">
        <v>44407</v>
      </c>
      <c r="B151">
        <v>76.33</v>
      </c>
      <c r="C151">
        <v>75.41</v>
      </c>
      <c r="I151" s="15">
        <v>44603</v>
      </c>
      <c r="J151" s="16">
        <v>827.25</v>
      </c>
    </row>
    <row r="152" spans="1:10" ht="15" thickBot="1" x14ac:dyDescent="0.35">
      <c r="A152" s="6">
        <v>44410</v>
      </c>
      <c r="B152">
        <v>72.89</v>
      </c>
      <c r="C152">
        <v>72.2</v>
      </c>
      <c r="I152" s="15">
        <v>44602</v>
      </c>
      <c r="J152" s="16">
        <v>829.75</v>
      </c>
    </row>
    <row r="153" spans="1:10" ht="15" thickBot="1" x14ac:dyDescent="0.35">
      <c r="A153" s="6">
        <v>44411</v>
      </c>
      <c r="B153">
        <v>72.41</v>
      </c>
      <c r="C153">
        <v>71.77</v>
      </c>
      <c r="I153" s="15">
        <v>44601</v>
      </c>
      <c r="J153" s="16">
        <v>829.75</v>
      </c>
    </row>
    <row r="154" spans="1:10" ht="15" thickBot="1" x14ac:dyDescent="0.35">
      <c r="A154" s="6">
        <v>44412</v>
      </c>
      <c r="B154">
        <v>70.38</v>
      </c>
      <c r="C154">
        <v>69.87</v>
      </c>
      <c r="I154" s="15">
        <v>44600</v>
      </c>
      <c r="J154" s="16">
        <v>812.5</v>
      </c>
    </row>
    <row r="155" spans="1:10" ht="15" thickBot="1" x14ac:dyDescent="0.35">
      <c r="A155" s="6">
        <v>44413</v>
      </c>
      <c r="B155">
        <v>71.290000000000006</v>
      </c>
      <c r="C155">
        <v>70.8</v>
      </c>
      <c r="I155" s="15">
        <v>44599</v>
      </c>
      <c r="J155" s="16">
        <v>852.5</v>
      </c>
    </row>
    <row r="156" spans="1:10" ht="15" thickBot="1" x14ac:dyDescent="0.35">
      <c r="A156" s="6">
        <v>44414</v>
      </c>
      <c r="B156">
        <v>70.7</v>
      </c>
      <c r="C156">
        <v>70.319999999999993</v>
      </c>
      <c r="I156" s="15">
        <v>44596</v>
      </c>
      <c r="J156" s="16">
        <v>851.5</v>
      </c>
    </row>
    <row r="157" spans="1:10" ht="15" thickBot="1" x14ac:dyDescent="0.35">
      <c r="A157" s="6">
        <v>44417</v>
      </c>
      <c r="B157">
        <v>69.040000000000006</v>
      </c>
      <c r="C157">
        <v>68.61</v>
      </c>
      <c r="I157" s="15">
        <v>44595</v>
      </c>
      <c r="J157" s="16">
        <v>818.75</v>
      </c>
    </row>
    <row r="158" spans="1:10" ht="15" thickBot="1" x14ac:dyDescent="0.35">
      <c r="A158" s="6">
        <v>44418</v>
      </c>
      <c r="B158">
        <v>70.63</v>
      </c>
      <c r="C158">
        <v>70.22</v>
      </c>
      <c r="I158" s="15">
        <v>44594</v>
      </c>
      <c r="J158" s="16">
        <v>800.5</v>
      </c>
    </row>
    <row r="159" spans="1:10" ht="15" thickBot="1" x14ac:dyDescent="0.35">
      <c r="A159" s="6">
        <v>44419</v>
      </c>
      <c r="B159">
        <v>71.44</v>
      </c>
      <c r="C159">
        <v>71.06</v>
      </c>
      <c r="I159" s="15">
        <v>44593</v>
      </c>
      <c r="J159" s="16">
        <v>802</v>
      </c>
    </row>
    <row r="160" spans="1:10" ht="15" thickBot="1" x14ac:dyDescent="0.35">
      <c r="A160" s="6">
        <v>44420</v>
      </c>
      <c r="B160">
        <v>71.31</v>
      </c>
      <c r="C160">
        <v>70.91</v>
      </c>
      <c r="I160" s="15">
        <v>44592</v>
      </c>
      <c r="J160" s="16">
        <v>796.25</v>
      </c>
    </row>
    <row r="161" spans="1:10" ht="15" thickBot="1" x14ac:dyDescent="0.35">
      <c r="A161" s="6">
        <v>44421</v>
      </c>
      <c r="B161">
        <v>70.59</v>
      </c>
      <c r="C161">
        <v>70.2</v>
      </c>
      <c r="I161" s="15">
        <v>44589</v>
      </c>
      <c r="J161" s="16">
        <v>802</v>
      </c>
    </row>
    <row r="162" spans="1:10" ht="15" thickBot="1" x14ac:dyDescent="0.35">
      <c r="A162" s="6">
        <v>44424</v>
      </c>
      <c r="B162">
        <v>69.510000000000005</v>
      </c>
      <c r="C162">
        <v>69.14</v>
      </c>
      <c r="I162" s="15">
        <v>44588</v>
      </c>
      <c r="J162" s="16">
        <v>789.75</v>
      </c>
    </row>
    <row r="163" spans="1:10" ht="15" thickBot="1" x14ac:dyDescent="0.35">
      <c r="A163" s="6">
        <v>44425</v>
      </c>
      <c r="B163">
        <v>69.03</v>
      </c>
      <c r="C163">
        <v>68.61</v>
      </c>
      <c r="I163" s="15">
        <v>44587</v>
      </c>
      <c r="J163" s="16">
        <v>787.5</v>
      </c>
    </row>
    <row r="164" spans="1:10" ht="15" thickBot="1" x14ac:dyDescent="0.35">
      <c r="A164" s="6">
        <v>44426</v>
      </c>
      <c r="B164">
        <v>68.23</v>
      </c>
      <c r="C164">
        <v>67.77</v>
      </c>
      <c r="I164" s="15">
        <v>44586</v>
      </c>
      <c r="J164" s="16">
        <v>761.5</v>
      </c>
    </row>
    <row r="165" spans="1:10" ht="15" thickBot="1" x14ac:dyDescent="0.35">
      <c r="A165" s="6">
        <v>44427</v>
      </c>
      <c r="B165">
        <v>66.45</v>
      </c>
      <c r="C165">
        <v>66.02</v>
      </c>
      <c r="I165" s="15">
        <v>44585</v>
      </c>
      <c r="J165" s="16">
        <v>753.25</v>
      </c>
    </row>
    <row r="166" spans="1:10" ht="15" thickBot="1" x14ac:dyDescent="0.35">
      <c r="A166" s="6">
        <v>44428</v>
      </c>
      <c r="B166">
        <v>65.180000000000007</v>
      </c>
      <c r="C166">
        <v>64.75</v>
      </c>
      <c r="I166" s="15">
        <v>44582</v>
      </c>
      <c r="J166" s="16">
        <v>769.25</v>
      </c>
    </row>
    <row r="167" spans="1:10" ht="15" thickBot="1" x14ac:dyDescent="0.35">
      <c r="A167" s="6">
        <v>44431</v>
      </c>
      <c r="B167">
        <v>68.75</v>
      </c>
      <c r="C167">
        <v>68.37</v>
      </c>
      <c r="I167" s="15">
        <v>44581</v>
      </c>
      <c r="J167" s="16">
        <v>773.25</v>
      </c>
    </row>
    <row r="168" spans="1:10" ht="15" thickBot="1" x14ac:dyDescent="0.35">
      <c r="A168" s="6">
        <v>44432</v>
      </c>
      <c r="B168">
        <v>71.05</v>
      </c>
      <c r="C168">
        <v>70.41</v>
      </c>
      <c r="I168" s="15">
        <v>44580</v>
      </c>
      <c r="J168" s="16">
        <v>776</v>
      </c>
    </row>
    <row r="169" spans="1:10" ht="15" thickBot="1" x14ac:dyDescent="0.35">
      <c r="A169" s="6">
        <v>44433</v>
      </c>
      <c r="B169">
        <v>72.25</v>
      </c>
      <c r="C169">
        <v>71.28</v>
      </c>
      <c r="I169" s="15">
        <v>44579</v>
      </c>
      <c r="J169" s="16">
        <v>765.25</v>
      </c>
    </row>
    <row r="170" spans="1:10" ht="15" thickBot="1" x14ac:dyDescent="0.35">
      <c r="A170" s="6">
        <v>44434</v>
      </c>
      <c r="B170">
        <v>71.069999999999993</v>
      </c>
      <c r="C170">
        <v>70.180000000000007</v>
      </c>
      <c r="I170" s="15">
        <v>44578</v>
      </c>
      <c r="J170" s="16">
        <v>762.25</v>
      </c>
    </row>
    <row r="171" spans="1:10" ht="15" thickBot="1" x14ac:dyDescent="0.35">
      <c r="A171" s="6">
        <v>44435</v>
      </c>
      <c r="B171">
        <v>72.7</v>
      </c>
      <c r="C171">
        <v>71.7</v>
      </c>
      <c r="I171" s="15">
        <v>44575</v>
      </c>
      <c r="J171" s="16">
        <v>749.25</v>
      </c>
    </row>
    <row r="172" spans="1:10" ht="15" thickBot="1" x14ac:dyDescent="0.35">
      <c r="A172" s="6">
        <v>44438</v>
      </c>
      <c r="B172">
        <v>73.41</v>
      </c>
      <c r="C172">
        <v>72.23</v>
      </c>
      <c r="I172" s="15">
        <v>44574</v>
      </c>
      <c r="J172" s="16">
        <v>737.5</v>
      </c>
    </row>
    <row r="173" spans="1:10" ht="15" thickBot="1" x14ac:dyDescent="0.35">
      <c r="A173" s="6">
        <v>44439</v>
      </c>
      <c r="B173">
        <v>72.989999999999995</v>
      </c>
      <c r="C173">
        <v>71.63</v>
      </c>
      <c r="I173" s="15">
        <v>44573</v>
      </c>
      <c r="J173" s="16">
        <v>726</v>
      </c>
    </row>
    <row r="174" spans="1:10" ht="15" thickBot="1" x14ac:dyDescent="0.35">
      <c r="A174" s="6">
        <v>44440</v>
      </c>
      <c r="B174">
        <v>71.59</v>
      </c>
      <c r="C174">
        <v>71.03</v>
      </c>
      <c r="I174" s="15">
        <v>44572</v>
      </c>
      <c r="J174" s="16">
        <v>726</v>
      </c>
    </row>
    <row r="175" spans="1:10" ht="15" thickBot="1" x14ac:dyDescent="0.35">
      <c r="A175" s="6">
        <v>44441</v>
      </c>
      <c r="B175">
        <v>73.03</v>
      </c>
      <c r="C175">
        <v>72.41</v>
      </c>
      <c r="I175" s="15">
        <v>44571</v>
      </c>
      <c r="J175" s="16">
        <v>711</v>
      </c>
    </row>
    <row r="176" spans="1:10" ht="15" thickBot="1" x14ac:dyDescent="0.35">
      <c r="A176" s="6">
        <v>44442</v>
      </c>
      <c r="B176">
        <v>72.61</v>
      </c>
      <c r="C176">
        <v>71.98</v>
      </c>
      <c r="I176" s="15">
        <v>44568</v>
      </c>
      <c r="J176" s="16">
        <v>712.5</v>
      </c>
    </row>
    <row r="177" spans="1:10" ht="15" thickBot="1" x14ac:dyDescent="0.35">
      <c r="A177" s="6">
        <v>44445</v>
      </c>
      <c r="B177">
        <v>72.22</v>
      </c>
      <c r="C177">
        <v>71.62</v>
      </c>
      <c r="I177" s="15">
        <v>44567</v>
      </c>
      <c r="J177" s="16">
        <v>712.5</v>
      </c>
    </row>
    <row r="178" spans="1:10" ht="15" thickBot="1" x14ac:dyDescent="0.35">
      <c r="A178" s="6">
        <v>44446</v>
      </c>
      <c r="B178">
        <v>71.69</v>
      </c>
      <c r="C178">
        <v>71.06</v>
      </c>
      <c r="I178" s="15">
        <v>44566</v>
      </c>
      <c r="J178" s="16">
        <v>702</v>
      </c>
    </row>
    <row r="179" spans="1:10" ht="15" thickBot="1" x14ac:dyDescent="0.35">
      <c r="A179" s="6">
        <v>44447</v>
      </c>
      <c r="B179">
        <v>72.599999999999994</v>
      </c>
      <c r="C179">
        <v>71.819999999999993</v>
      </c>
      <c r="I179" s="15">
        <v>44565</v>
      </c>
      <c r="J179" s="16">
        <v>685.75</v>
      </c>
    </row>
    <row r="180" spans="1:10" ht="15" thickBot="1" x14ac:dyDescent="0.35">
      <c r="A180" s="6">
        <v>44448</v>
      </c>
      <c r="B180">
        <v>71.45</v>
      </c>
      <c r="C180">
        <v>70.790000000000006</v>
      </c>
      <c r="I180" s="15">
        <v>44564</v>
      </c>
      <c r="J180" s="16">
        <v>676</v>
      </c>
    </row>
    <row r="181" spans="1:10" ht="15" thickBot="1" x14ac:dyDescent="0.35">
      <c r="A181" s="6">
        <v>44449</v>
      </c>
      <c r="B181">
        <v>72.92</v>
      </c>
      <c r="C181">
        <v>72.260000000000005</v>
      </c>
      <c r="I181" s="15">
        <v>44561</v>
      </c>
      <c r="J181" s="16">
        <v>667</v>
      </c>
    </row>
    <row r="182" spans="1:10" ht="15" thickBot="1" x14ac:dyDescent="0.35">
      <c r="A182" s="6">
        <v>44452</v>
      </c>
      <c r="B182">
        <v>73.510000000000005</v>
      </c>
      <c r="C182">
        <v>72.900000000000006</v>
      </c>
      <c r="I182" s="15">
        <v>44560</v>
      </c>
      <c r="J182" s="16">
        <v>677.75</v>
      </c>
    </row>
    <row r="183" spans="1:10" ht="15" thickBot="1" x14ac:dyDescent="0.35">
      <c r="A183" s="6">
        <v>44453</v>
      </c>
      <c r="B183">
        <v>73.599999999999994</v>
      </c>
      <c r="C183">
        <v>72.97</v>
      </c>
      <c r="I183" s="15">
        <v>44559</v>
      </c>
      <c r="J183" s="16">
        <v>672.25</v>
      </c>
    </row>
    <row r="184" spans="1:10" ht="15" thickBot="1" x14ac:dyDescent="0.35">
      <c r="A184" s="6">
        <v>44454</v>
      </c>
      <c r="B184">
        <v>75.459999999999994</v>
      </c>
      <c r="C184">
        <v>74.78</v>
      </c>
      <c r="I184" s="15">
        <v>44558</v>
      </c>
      <c r="J184" s="16">
        <v>678</v>
      </c>
    </row>
    <row r="185" spans="1:10" ht="15" thickBot="1" x14ac:dyDescent="0.35">
      <c r="A185" s="6">
        <v>44455</v>
      </c>
      <c r="B185">
        <v>75.67</v>
      </c>
      <c r="C185">
        <v>74.98</v>
      </c>
      <c r="I185" s="15">
        <v>44557</v>
      </c>
      <c r="J185" s="16">
        <v>676.75</v>
      </c>
    </row>
    <row r="186" spans="1:10" ht="15" thickBot="1" x14ac:dyDescent="0.35">
      <c r="A186" s="6">
        <v>44456</v>
      </c>
      <c r="B186">
        <v>75.34</v>
      </c>
      <c r="C186">
        <v>74.56</v>
      </c>
      <c r="I186" s="15">
        <v>44554</v>
      </c>
      <c r="J186" s="16">
        <v>653</v>
      </c>
    </row>
    <row r="187" spans="1:10" ht="15" thickBot="1" x14ac:dyDescent="0.35">
      <c r="A187" s="6">
        <v>44459</v>
      </c>
      <c r="B187">
        <v>73.92</v>
      </c>
      <c r="C187">
        <v>73.069999999999993</v>
      </c>
      <c r="I187" s="15">
        <v>44553</v>
      </c>
      <c r="J187" s="16">
        <v>661.5</v>
      </c>
    </row>
    <row r="188" spans="1:10" ht="15" thickBot="1" x14ac:dyDescent="0.35">
      <c r="A188" s="6">
        <v>44460</v>
      </c>
      <c r="B188">
        <v>74.36</v>
      </c>
      <c r="C188">
        <v>73.569999999999993</v>
      </c>
      <c r="I188" s="15">
        <v>44552</v>
      </c>
      <c r="J188" s="16">
        <v>649</v>
      </c>
    </row>
    <row r="189" spans="1:10" ht="15" thickBot="1" x14ac:dyDescent="0.35">
      <c r="A189" s="6">
        <v>44461</v>
      </c>
      <c r="B189">
        <v>76.19</v>
      </c>
      <c r="C189">
        <v>75.39</v>
      </c>
      <c r="I189" s="15">
        <v>44551</v>
      </c>
      <c r="J189" s="16">
        <v>639.25</v>
      </c>
    </row>
    <row r="190" spans="1:10" ht="15" thickBot="1" x14ac:dyDescent="0.35">
      <c r="A190" s="6">
        <v>44462</v>
      </c>
      <c r="B190">
        <v>77.25</v>
      </c>
      <c r="C190">
        <v>76.459999999999994</v>
      </c>
      <c r="I190" s="15">
        <v>44550</v>
      </c>
      <c r="J190" s="16">
        <v>606.25</v>
      </c>
    </row>
    <row r="191" spans="1:10" ht="15" thickBot="1" x14ac:dyDescent="0.35">
      <c r="A191" s="6">
        <v>44463</v>
      </c>
      <c r="B191">
        <v>78.09</v>
      </c>
      <c r="C191">
        <v>77.23</v>
      </c>
      <c r="I191" s="15">
        <v>44547</v>
      </c>
      <c r="J191" s="16">
        <v>641.5</v>
      </c>
    </row>
    <row r="192" spans="1:10" ht="15" thickBot="1" x14ac:dyDescent="0.35">
      <c r="A192" s="6">
        <v>44466</v>
      </c>
      <c r="B192">
        <v>79.53</v>
      </c>
      <c r="C192">
        <v>78.72</v>
      </c>
      <c r="I192" s="15">
        <v>44546</v>
      </c>
      <c r="J192" s="16">
        <v>653</v>
      </c>
    </row>
    <row r="193" spans="1:10" ht="15" thickBot="1" x14ac:dyDescent="0.35">
      <c r="A193" s="6">
        <v>44467</v>
      </c>
      <c r="B193">
        <v>79.09</v>
      </c>
      <c r="C193">
        <v>78.349999999999994</v>
      </c>
      <c r="I193" s="15">
        <v>44545</v>
      </c>
      <c r="J193" s="16">
        <v>635.5</v>
      </c>
    </row>
    <row r="194" spans="1:10" ht="15" thickBot="1" x14ac:dyDescent="0.35">
      <c r="A194" s="6">
        <v>44468</v>
      </c>
      <c r="B194">
        <v>78.64</v>
      </c>
      <c r="C194">
        <v>78.09</v>
      </c>
      <c r="I194" s="15">
        <v>44544</v>
      </c>
      <c r="J194" s="16">
        <v>642.25</v>
      </c>
    </row>
    <row r="195" spans="1:10" ht="15" thickBot="1" x14ac:dyDescent="0.35">
      <c r="A195" s="6">
        <v>44469</v>
      </c>
      <c r="B195">
        <v>78.52</v>
      </c>
      <c r="C195">
        <v>78.31</v>
      </c>
      <c r="I195" s="15">
        <v>44543</v>
      </c>
      <c r="J195" s="16">
        <v>648.75</v>
      </c>
    </row>
    <row r="196" spans="1:10" ht="15" thickBot="1" x14ac:dyDescent="0.35">
      <c r="A196" s="6">
        <v>44470</v>
      </c>
      <c r="B196">
        <v>79.28</v>
      </c>
      <c r="C196">
        <v>78.53</v>
      </c>
      <c r="I196" s="15">
        <v>44540</v>
      </c>
      <c r="J196" s="16">
        <v>653.25</v>
      </c>
    </row>
    <row r="197" spans="1:10" ht="15" thickBot="1" x14ac:dyDescent="0.35">
      <c r="A197" s="6">
        <v>44473</v>
      </c>
      <c r="B197">
        <v>81.260000000000005</v>
      </c>
      <c r="C197">
        <v>80.48</v>
      </c>
      <c r="I197" s="15">
        <v>44539</v>
      </c>
      <c r="J197" s="16">
        <v>653.25</v>
      </c>
    </row>
    <row r="198" spans="1:10" ht="15" thickBot="1" x14ac:dyDescent="0.35">
      <c r="A198" s="6">
        <v>44474</v>
      </c>
      <c r="B198">
        <v>82.56</v>
      </c>
      <c r="C198">
        <v>81.83</v>
      </c>
      <c r="I198" s="15">
        <v>44538</v>
      </c>
      <c r="J198" s="16">
        <v>651.5</v>
      </c>
    </row>
    <row r="199" spans="1:10" ht="15" thickBot="1" x14ac:dyDescent="0.35">
      <c r="A199" s="6">
        <v>44475</v>
      </c>
      <c r="B199">
        <v>81.08</v>
      </c>
      <c r="C199">
        <v>80.39</v>
      </c>
      <c r="I199" s="15">
        <v>44537</v>
      </c>
      <c r="J199" s="16">
        <v>648.5</v>
      </c>
    </row>
    <row r="200" spans="1:10" ht="15" thickBot="1" x14ac:dyDescent="0.35">
      <c r="A200" s="6">
        <v>44476</v>
      </c>
      <c r="B200">
        <v>81.95</v>
      </c>
      <c r="C200">
        <v>81.27</v>
      </c>
      <c r="I200" s="15">
        <v>44536</v>
      </c>
      <c r="J200" s="16">
        <v>622.25</v>
      </c>
    </row>
    <row r="201" spans="1:10" ht="15" thickBot="1" x14ac:dyDescent="0.35">
      <c r="A201" s="6">
        <v>44477</v>
      </c>
      <c r="B201">
        <v>82.39</v>
      </c>
      <c r="C201">
        <v>81.69</v>
      </c>
      <c r="I201" s="15">
        <v>44533</v>
      </c>
      <c r="J201" s="16">
        <v>619</v>
      </c>
    </row>
    <row r="202" spans="1:10" ht="15" thickBot="1" x14ac:dyDescent="0.35">
      <c r="A202" s="6">
        <v>44480</v>
      </c>
      <c r="B202">
        <v>83.65</v>
      </c>
      <c r="C202">
        <v>82.92</v>
      </c>
      <c r="I202" s="15">
        <v>44532</v>
      </c>
      <c r="J202" s="16">
        <v>609.75</v>
      </c>
    </row>
    <row r="203" spans="1:10" ht="15" thickBot="1" x14ac:dyDescent="0.35">
      <c r="A203" s="6">
        <v>44481</v>
      </c>
      <c r="B203">
        <v>83.42</v>
      </c>
      <c r="C203">
        <v>82.73</v>
      </c>
      <c r="I203" s="15">
        <v>44531</v>
      </c>
      <c r="J203" s="16">
        <v>616</v>
      </c>
    </row>
    <row r="204" spans="1:10" ht="15" thickBot="1" x14ac:dyDescent="0.35">
      <c r="A204" s="6">
        <v>44482</v>
      </c>
      <c r="B204">
        <v>83.18</v>
      </c>
      <c r="C204">
        <v>82.56</v>
      </c>
      <c r="I204" s="15">
        <v>44530</v>
      </c>
      <c r="J204" s="16">
        <v>599.75</v>
      </c>
    </row>
    <row r="205" spans="1:10" ht="15" thickBot="1" x14ac:dyDescent="0.35">
      <c r="A205" s="6">
        <v>44483</v>
      </c>
      <c r="B205">
        <v>84</v>
      </c>
      <c r="C205">
        <v>83.34</v>
      </c>
      <c r="I205" s="15">
        <v>44529</v>
      </c>
      <c r="J205" s="16">
        <v>625</v>
      </c>
    </row>
    <row r="206" spans="1:10" ht="15" thickBot="1" x14ac:dyDescent="0.35">
      <c r="A206" s="6">
        <v>44484</v>
      </c>
      <c r="B206">
        <v>84.86</v>
      </c>
      <c r="C206">
        <v>84.15</v>
      </c>
      <c r="I206" s="15">
        <v>44526</v>
      </c>
      <c r="J206" s="16">
        <v>604.25</v>
      </c>
    </row>
    <row r="207" spans="1:10" ht="15" thickBot="1" x14ac:dyDescent="0.35">
      <c r="A207" s="6">
        <v>44487</v>
      </c>
      <c r="B207">
        <v>84.33</v>
      </c>
      <c r="C207">
        <v>83.66</v>
      </c>
      <c r="I207" s="15">
        <v>44525</v>
      </c>
      <c r="J207" s="16">
        <v>688.5</v>
      </c>
    </row>
    <row r="208" spans="1:10" ht="15" thickBot="1" x14ac:dyDescent="0.35">
      <c r="A208" s="6">
        <v>44488</v>
      </c>
      <c r="B208">
        <v>85.08</v>
      </c>
      <c r="C208">
        <v>84.36</v>
      </c>
      <c r="I208" s="15">
        <v>44524</v>
      </c>
      <c r="J208" s="16">
        <v>694.25</v>
      </c>
    </row>
    <row r="209" spans="1:10" ht="15" thickBot="1" x14ac:dyDescent="0.35">
      <c r="A209" s="6">
        <v>44489</v>
      </c>
      <c r="B209">
        <v>85.82</v>
      </c>
      <c r="C209">
        <v>85.15</v>
      </c>
      <c r="I209" s="15">
        <v>44523</v>
      </c>
      <c r="J209" s="16">
        <v>686</v>
      </c>
    </row>
    <row r="210" spans="1:10" ht="15" thickBot="1" x14ac:dyDescent="0.35">
      <c r="A210" s="6">
        <v>44490</v>
      </c>
      <c r="B210">
        <v>84.61</v>
      </c>
      <c r="C210">
        <v>83.93</v>
      </c>
      <c r="I210" s="15">
        <v>44522</v>
      </c>
      <c r="J210" s="16">
        <v>674</v>
      </c>
    </row>
    <row r="211" spans="1:10" ht="15" thickBot="1" x14ac:dyDescent="0.35">
      <c r="A211" s="6">
        <v>44491</v>
      </c>
      <c r="B211">
        <v>85.53</v>
      </c>
      <c r="C211">
        <v>84.64</v>
      </c>
      <c r="I211" s="15">
        <v>44519</v>
      </c>
      <c r="J211" s="16">
        <v>657.5</v>
      </c>
    </row>
    <row r="212" spans="1:10" ht="15" thickBot="1" x14ac:dyDescent="0.35">
      <c r="A212" s="6">
        <v>44494</v>
      </c>
      <c r="B212">
        <v>85.99</v>
      </c>
      <c r="C212">
        <v>85.17</v>
      </c>
      <c r="I212" s="15">
        <v>44518</v>
      </c>
      <c r="J212" s="16">
        <v>687</v>
      </c>
    </row>
    <row r="213" spans="1:10" ht="15" thickBot="1" x14ac:dyDescent="0.35">
      <c r="A213" s="6">
        <v>44495</v>
      </c>
      <c r="B213">
        <v>86.4</v>
      </c>
      <c r="C213">
        <v>85.65</v>
      </c>
      <c r="I213" s="15">
        <v>44517</v>
      </c>
      <c r="J213" s="16">
        <v>690.25</v>
      </c>
    </row>
    <row r="214" spans="1:10" ht="15" thickBot="1" x14ac:dyDescent="0.35">
      <c r="A214" s="6">
        <v>44496</v>
      </c>
      <c r="B214">
        <v>84.58</v>
      </c>
      <c r="C214">
        <v>83.87</v>
      </c>
      <c r="I214" s="15">
        <v>44516</v>
      </c>
      <c r="J214" s="16">
        <v>701.75</v>
      </c>
    </row>
    <row r="215" spans="1:10" ht="15" thickBot="1" x14ac:dyDescent="0.35">
      <c r="A215" s="6">
        <v>44497</v>
      </c>
      <c r="B215">
        <v>84.32</v>
      </c>
      <c r="C215">
        <v>83.66</v>
      </c>
      <c r="I215" s="15">
        <v>44515</v>
      </c>
      <c r="J215" s="16">
        <v>687</v>
      </c>
    </row>
    <row r="216" spans="1:10" ht="15" thickBot="1" x14ac:dyDescent="0.35">
      <c r="A216" s="6">
        <v>44498</v>
      </c>
      <c r="B216">
        <v>84.38</v>
      </c>
      <c r="C216">
        <v>83.72</v>
      </c>
      <c r="I216" s="15">
        <v>44512</v>
      </c>
      <c r="J216" s="16">
        <v>698.5</v>
      </c>
    </row>
    <row r="217" spans="1:10" ht="15" thickBot="1" x14ac:dyDescent="0.35">
      <c r="A217" s="6">
        <v>44501</v>
      </c>
      <c r="B217">
        <v>84.71</v>
      </c>
      <c r="C217">
        <v>83.37</v>
      </c>
      <c r="I217" s="15">
        <v>44511</v>
      </c>
      <c r="J217" s="16">
        <v>735.5</v>
      </c>
    </row>
    <row r="218" spans="1:10" ht="15" thickBot="1" x14ac:dyDescent="0.35">
      <c r="A218" s="6">
        <v>44502</v>
      </c>
      <c r="B218">
        <v>84.72</v>
      </c>
      <c r="C218">
        <v>83.44</v>
      </c>
      <c r="I218" s="15">
        <v>44510</v>
      </c>
      <c r="J218" s="16">
        <v>735.5</v>
      </c>
    </row>
    <row r="219" spans="1:10" ht="15" thickBot="1" x14ac:dyDescent="0.35">
      <c r="A219" s="6">
        <v>44503</v>
      </c>
      <c r="B219">
        <v>81.99</v>
      </c>
      <c r="C219">
        <v>80.819999999999993</v>
      </c>
      <c r="I219" s="15">
        <v>44509</v>
      </c>
      <c r="J219" s="16">
        <v>737.5</v>
      </c>
    </row>
    <row r="220" spans="1:10" ht="15" thickBot="1" x14ac:dyDescent="0.35">
      <c r="A220" s="6">
        <v>44504</v>
      </c>
      <c r="B220">
        <v>80.540000000000006</v>
      </c>
      <c r="C220">
        <v>79.510000000000005</v>
      </c>
      <c r="I220" s="15">
        <v>44508</v>
      </c>
      <c r="J220" s="16">
        <v>727.5</v>
      </c>
    </row>
    <row r="221" spans="1:10" ht="15" thickBot="1" x14ac:dyDescent="0.35">
      <c r="A221" s="6">
        <v>44505</v>
      </c>
      <c r="B221">
        <v>82.74</v>
      </c>
      <c r="C221">
        <v>81.680000000000007</v>
      </c>
      <c r="I221" s="15">
        <v>44505</v>
      </c>
      <c r="J221" s="16">
        <v>720.75</v>
      </c>
    </row>
    <row r="222" spans="1:10" ht="15" thickBot="1" x14ac:dyDescent="0.35">
      <c r="A222" s="6">
        <v>44508</v>
      </c>
      <c r="B222">
        <v>83.43</v>
      </c>
      <c r="C222">
        <v>82.35</v>
      </c>
      <c r="I222" s="15">
        <v>44504</v>
      </c>
      <c r="J222" s="16">
        <v>709.5</v>
      </c>
    </row>
    <row r="223" spans="1:10" ht="15" thickBot="1" x14ac:dyDescent="0.35">
      <c r="A223" s="6">
        <v>44509</v>
      </c>
      <c r="B223">
        <v>84.78</v>
      </c>
      <c r="C223">
        <v>83.56</v>
      </c>
      <c r="I223" s="15">
        <v>44503</v>
      </c>
      <c r="J223" s="16">
        <v>704.5</v>
      </c>
    </row>
    <row r="224" spans="1:10" ht="15" thickBot="1" x14ac:dyDescent="0.35">
      <c r="A224" s="6">
        <v>44510</v>
      </c>
      <c r="B224">
        <v>82.64</v>
      </c>
      <c r="C224">
        <v>81.55</v>
      </c>
      <c r="I224" s="15">
        <v>44502</v>
      </c>
      <c r="J224" s="16">
        <v>722</v>
      </c>
    </row>
    <row r="225" spans="1:10" ht="15" thickBot="1" x14ac:dyDescent="0.35">
      <c r="A225" s="6">
        <v>44511</v>
      </c>
      <c r="B225">
        <v>82.87</v>
      </c>
      <c r="C225">
        <v>81.849999999999994</v>
      </c>
      <c r="I225" s="15">
        <v>44501</v>
      </c>
      <c r="J225" s="16">
        <v>724.25</v>
      </c>
    </row>
    <row r="226" spans="1:10" ht="15" thickBot="1" x14ac:dyDescent="0.35">
      <c r="A226" s="6">
        <v>44512</v>
      </c>
      <c r="B226">
        <v>82.17</v>
      </c>
      <c r="C226">
        <v>81.13</v>
      </c>
      <c r="I226" s="15">
        <v>44498</v>
      </c>
      <c r="J226" s="16">
        <v>718.5</v>
      </c>
    </row>
    <row r="227" spans="1:10" ht="15" thickBot="1" x14ac:dyDescent="0.35">
      <c r="A227" s="6">
        <v>44515</v>
      </c>
      <c r="B227">
        <v>82.05</v>
      </c>
      <c r="C227">
        <v>81.05</v>
      </c>
      <c r="I227" s="15">
        <v>44497</v>
      </c>
      <c r="J227" s="16">
        <v>714.25</v>
      </c>
    </row>
    <row r="228" spans="1:10" ht="15" thickBot="1" x14ac:dyDescent="0.35">
      <c r="A228" s="6">
        <v>44516</v>
      </c>
      <c r="B228">
        <v>82.43</v>
      </c>
      <c r="C228">
        <v>81.42</v>
      </c>
      <c r="I228" s="15">
        <v>44496</v>
      </c>
      <c r="J228" s="16">
        <v>726.75</v>
      </c>
    </row>
    <row r="229" spans="1:10" ht="15" thickBot="1" x14ac:dyDescent="0.35">
      <c r="A229" s="6">
        <v>44517</v>
      </c>
      <c r="B229">
        <v>80.28</v>
      </c>
      <c r="C229">
        <v>79.34</v>
      </c>
      <c r="I229" s="15">
        <v>44495</v>
      </c>
      <c r="J229" s="16">
        <v>743</v>
      </c>
    </row>
    <row r="230" spans="1:10" ht="15" thickBot="1" x14ac:dyDescent="0.35">
      <c r="A230" s="6">
        <v>44518</v>
      </c>
      <c r="B230">
        <v>81.239999999999995</v>
      </c>
      <c r="C230">
        <v>80.36</v>
      </c>
      <c r="I230" s="15">
        <v>44494</v>
      </c>
      <c r="J230" s="16">
        <v>744.25</v>
      </c>
    </row>
    <row r="231" spans="1:10" ht="15" thickBot="1" x14ac:dyDescent="0.35">
      <c r="A231" s="6">
        <v>44519</v>
      </c>
      <c r="B231">
        <v>78.89</v>
      </c>
      <c r="C231">
        <v>78.12</v>
      </c>
      <c r="I231" s="15">
        <v>44491</v>
      </c>
      <c r="J231" s="16">
        <v>732.25</v>
      </c>
    </row>
    <row r="232" spans="1:10" ht="15" thickBot="1" x14ac:dyDescent="0.35">
      <c r="A232" s="6">
        <v>44522</v>
      </c>
      <c r="B232">
        <v>79.7</v>
      </c>
      <c r="C232">
        <v>79.03</v>
      </c>
      <c r="I232" s="15">
        <v>44490</v>
      </c>
      <c r="J232" s="16">
        <v>722.5</v>
      </c>
    </row>
    <row r="233" spans="1:10" ht="15" thickBot="1" x14ac:dyDescent="0.35">
      <c r="A233" s="6">
        <v>44523</v>
      </c>
      <c r="B233">
        <v>82.31</v>
      </c>
      <c r="C233">
        <v>81.33</v>
      </c>
      <c r="I233" s="15">
        <v>44489</v>
      </c>
      <c r="J233" s="16">
        <v>738.25</v>
      </c>
    </row>
    <row r="234" spans="1:10" ht="15" thickBot="1" x14ac:dyDescent="0.35">
      <c r="A234" s="6">
        <v>44524</v>
      </c>
      <c r="B234">
        <v>82.25</v>
      </c>
      <c r="C234">
        <v>81.05</v>
      </c>
      <c r="I234" s="15">
        <v>44488</v>
      </c>
      <c r="J234" s="16">
        <v>735</v>
      </c>
    </row>
    <row r="235" spans="1:10" ht="15" thickBot="1" x14ac:dyDescent="0.35">
      <c r="A235" s="6">
        <v>44525</v>
      </c>
      <c r="B235">
        <v>82.22</v>
      </c>
      <c r="C235">
        <v>80.92</v>
      </c>
      <c r="I235" s="15">
        <v>44487</v>
      </c>
      <c r="J235" s="16">
        <v>738.5</v>
      </c>
    </row>
    <row r="236" spans="1:10" ht="15" thickBot="1" x14ac:dyDescent="0.35">
      <c r="A236" s="6">
        <v>44526</v>
      </c>
      <c r="B236">
        <v>72.72</v>
      </c>
      <c r="C236">
        <v>71.59</v>
      </c>
      <c r="I236" s="15">
        <v>44484</v>
      </c>
      <c r="J236" s="16">
        <v>746.75</v>
      </c>
    </row>
    <row r="237" spans="1:10" ht="15" thickBot="1" x14ac:dyDescent="0.35">
      <c r="A237" s="6">
        <v>44529</v>
      </c>
      <c r="B237">
        <v>73.44</v>
      </c>
      <c r="C237">
        <v>73.22</v>
      </c>
      <c r="I237" s="15">
        <v>44483</v>
      </c>
      <c r="J237" s="16">
        <v>727.5</v>
      </c>
    </row>
    <row r="238" spans="1:10" ht="15" thickBot="1" x14ac:dyDescent="0.35">
      <c r="A238" s="6">
        <v>44530</v>
      </c>
      <c r="B238">
        <v>70.569999999999993</v>
      </c>
      <c r="C238">
        <v>69.23</v>
      </c>
      <c r="I238" s="15">
        <v>44482</v>
      </c>
      <c r="J238" s="16">
        <v>723.25</v>
      </c>
    </row>
    <row r="239" spans="1:10" ht="15" thickBot="1" x14ac:dyDescent="0.35">
      <c r="A239" s="6">
        <v>44531</v>
      </c>
      <c r="B239">
        <v>68.87</v>
      </c>
      <c r="C239">
        <v>68.569999999999993</v>
      </c>
      <c r="I239" s="15">
        <v>44481</v>
      </c>
      <c r="J239" s="16">
        <v>727.5</v>
      </c>
    </row>
    <row r="240" spans="1:10" ht="15" thickBot="1" x14ac:dyDescent="0.35">
      <c r="A240" s="6">
        <v>44532</v>
      </c>
      <c r="B240">
        <v>69.67</v>
      </c>
      <c r="C240">
        <v>69.319999999999993</v>
      </c>
      <c r="I240" s="15">
        <v>44480</v>
      </c>
      <c r="J240" s="16">
        <v>727.5</v>
      </c>
    </row>
    <row r="241" spans="1:10" ht="15" thickBot="1" x14ac:dyDescent="0.35">
      <c r="A241" s="6">
        <v>44533</v>
      </c>
      <c r="B241">
        <v>69.88</v>
      </c>
      <c r="C241">
        <v>69.510000000000005</v>
      </c>
      <c r="I241" s="15">
        <v>44477</v>
      </c>
      <c r="J241" s="16">
        <v>716.75</v>
      </c>
    </row>
    <row r="242" spans="1:10" ht="15" thickBot="1" x14ac:dyDescent="0.35">
      <c r="A242" s="6">
        <v>44536</v>
      </c>
      <c r="B242">
        <v>73.08</v>
      </c>
      <c r="C242">
        <v>72.69</v>
      </c>
      <c r="I242" s="15">
        <v>44476</v>
      </c>
      <c r="J242" s="16">
        <v>704.5</v>
      </c>
    </row>
    <row r="243" spans="1:10" ht="15" thickBot="1" x14ac:dyDescent="0.35">
      <c r="A243" s="6">
        <v>44537</v>
      </c>
      <c r="B243">
        <v>75.44</v>
      </c>
      <c r="C243">
        <v>75.099999999999994</v>
      </c>
      <c r="I243" s="15">
        <v>44475</v>
      </c>
      <c r="J243" s="16">
        <v>703.5</v>
      </c>
    </row>
    <row r="244" spans="1:10" ht="15" thickBot="1" x14ac:dyDescent="0.35">
      <c r="A244" s="6">
        <v>44538</v>
      </c>
      <c r="B244">
        <v>75.819999999999993</v>
      </c>
      <c r="C244">
        <v>75.59</v>
      </c>
      <c r="I244" s="15">
        <v>44474</v>
      </c>
      <c r="J244" s="16">
        <v>720.25</v>
      </c>
    </row>
    <row r="245" spans="1:10" ht="15" thickBot="1" x14ac:dyDescent="0.35">
      <c r="A245" s="6">
        <v>44539</v>
      </c>
      <c r="B245">
        <v>74.42</v>
      </c>
      <c r="C245">
        <v>74.23</v>
      </c>
      <c r="I245" s="15">
        <v>44473</v>
      </c>
      <c r="J245" s="16">
        <v>697.5</v>
      </c>
    </row>
    <row r="246" spans="1:10" ht="15" thickBot="1" x14ac:dyDescent="0.35">
      <c r="A246" s="6">
        <v>44540</v>
      </c>
      <c r="B246">
        <v>75.150000000000006</v>
      </c>
      <c r="C246">
        <v>74.91</v>
      </c>
      <c r="I246" s="15">
        <v>44470</v>
      </c>
      <c r="J246" s="16">
        <v>673.25</v>
      </c>
    </row>
    <row r="247" spans="1:10" ht="15" thickBot="1" x14ac:dyDescent="0.35">
      <c r="A247" s="6">
        <v>44543</v>
      </c>
      <c r="B247">
        <v>74.39</v>
      </c>
      <c r="C247">
        <v>74.28</v>
      </c>
      <c r="I247" s="15">
        <v>44469</v>
      </c>
      <c r="J247" s="16">
        <v>676.25</v>
      </c>
    </row>
    <row r="248" spans="1:10" ht="15" thickBot="1" x14ac:dyDescent="0.35">
      <c r="A248" s="6">
        <v>44544</v>
      </c>
      <c r="B248">
        <v>73.7</v>
      </c>
      <c r="C248">
        <v>73.63</v>
      </c>
      <c r="I248" s="15">
        <v>44468</v>
      </c>
      <c r="J248" s="16">
        <v>666.75</v>
      </c>
    </row>
    <row r="249" spans="1:10" ht="15" thickBot="1" x14ac:dyDescent="0.35">
      <c r="A249" s="6">
        <v>44545</v>
      </c>
      <c r="B249">
        <v>73.88</v>
      </c>
      <c r="C249">
        <v>73.78</v>
      </c>
      <c r="I249" s="15">
        <v>44467</v>
      </c>
      <c r="J249" s="16">
        <v>664.25</v>
      </c>
    </row>
    <row r="250" spans="1:10" ht="15" thickBot="1" x14ac:dyDescent="0.35">
      <c r="A250" s="6">
        <v>44546</v>
      </c>
      <c r="B250">
        <v>75.02</v>
      </c>
      <c r="C250">
        <v>74.92</v>
      </c>
      <c r="I250" s="15">
        <v>44466</v>
      </c>
      <c r="J250" s="16">
        <v>669.25</v>
      </c>
    </row>
    <row r="251" spans="1:10" ht="15" thickBot="1" x14ac:dyDescent="0.35">
      <c r="A251" s="6">
        <v>44547</v>
      </c>
      <c r="B251">
        <v>73.52</v>
      </c>
      <c r="C251">
        <v>73.52</v>
      </c>
      <c r="I251" s="15">
        <v>44463</v>
      </c>
      <c r="J251" s="16">
        <v>655.25</v>
      </c>
    </row>
    <row r="252" spans="1:10" ht="15" thickBot="1" x14ac:dyDescent="0.35">
      <c r="A252" s="6">
        <v>44550</v>
      </c>
      <c r="B252">
        <v>71.52</v>
      </c>
      <c r="C252">
        <v>71.569999999999993</v>
      </c>
      <c r="I252" s="15">
        <v>44462</v>
      </c>
      <c r="J252" s="16">
        <v>648</v>
      </c>
    </row>
    <row r="253" spans="1:10" ht="15" thickBot="1" x14ac:dyDescent="0.35">
      <c r="A253" s="6">
        <v>44551</v>
      </c>
      <c r="B253">
        <v>73.98</v>
      </c>
      <c r="C253">
        <v>73.959999999999994</v>
      </c>
      <c r="I253" s="15">
        <v>44461</v>
      </c>
      <c r="J253" s="16">
        <v>636.25</v>
      </c>
    </row>
    <row r="254" spans="1:10" ht="15" thickBot="1" x14ac:dyDescent="0.35">
      <c r="A254" s="6">
        <v>44552</v>
      </c>
      <c r="B254">
        <v>75.290000000000006</v>
      </c>
      <c r="C254">
        <v>75.28</v>
      </c>
      <c r="I254" s="15">
        <v>44460</v>
      </c>
      <c r="J254" s="16">
        <v>620</v>
      </c>
    </row>
    <row r="255" spans="1:10" ht="15" thickBot="1" x14ac:dyDescent="0.35">
      <c r="A255" s="6">
        <v>44553</v>
      </c>
      <c r="B255">
        <v>76.849999999999994</v>
      </c>
      <c r="C255">
        <v>76.64</v>
      </c>
      <c r="I255" s="15">
        <v>44459</v>
      </c>
      <c r="J255" s="16">
        <v>627.5</v>
      </c>
    </row>
    <row r="256" spans="1:10" ht="15" thickBot="1" x14ac:dyDescent="0.35">
      <c r="A256" s="6">
        <v>44554</v>
      </c>
      <c r="B256">
        <v>76.14</v>
      </c>
      <c r="C256">
        <v>75.790000000000006</v>
      </c>
      <c r="I256" s="15">
        <v>44456</v>
      </c>
      <c r="J256" s="16">
        <v>631.5</v>
      </c>
    </row>
    <row r="257" spans="1:10" ht="15" thickBot="1" x14ac:dyDescent="0.35">
      <c r="A257" s="6">
        <v>44557</v>
      </c>
      <c r="B257">
        <v>78.599999999999994</v>
      </c>
      <c r="C257">
        <v>78.22</v>
      </c>
      <c r="I257" s="15">
        <v>44455</v>
      </c>
      <c r="J257" s="16">
        <v>628.75</v>
      </c>
    </row>
    <row r="258" spans="1:10" ht="15" thickBot="1" x14ac:dyDescent="0.35">
      <c r="A258" s="6">
        <v>44558</v>
      </c>
      <c r="B258">
        <v>78.94</v>
      </c>
      <c r="C258">
        <v>78.67</v>
      </c>
      <c r="I258" s="15">
        <v>44454</v>
      </c>
      <c r="J258" s="16">
        <v>633.25</v>
      </c>
    </row>
    <row r="259" spans="1:10" ht="15" thickBot="1" x14ac:dyDescent="0.35">
      <c r="A259" s="6">
        <v>44559</v>
      </c>
      <c r="B259">
        <v>79.23</v>
      </c>
      <c r="C259">
        <v>79.209999999999994</v>
      </c>
      <c r="I259" s="15">
        <v>44453</v>
      </c>
      <c r="J259" s="16">
        <v>615</v>
      </c>
    </row>
    <row r="260" spans="1:10" ht="15" thickBot="1" x14ac:dyDescent="0.35">
      <c r="A260" s="6">
        <v>44560</v>
      </c>
      <c r="B260">
        <v>79.319999999999993</v>
      </c>
      <c r="C260">
        <v>79.53</v>
      </c>
      <c r="I260" s="15">
        <v>44452</v>
      </c>
      <c r="J260" s="16">
        <v>615</v>
      </c>
    </row>
    <row r="261" spans="1:10" ht="15" thickBot="1" x14ac:dyDescent="0.35">
      <c r="A261" s="6">
        <v>44561</v>
      </c>
      <c r="B261">
        <v>77.78</v>
      </c>
      <c r="C261">
        <v>77.349999999999994</v>
      </c>
      <c r="I261" s="15">
        <v>44449</v>
      </c>
      <c r="J261" s="16">
        <v>605.5</v>
      </c>
    </row>
    <row r="262" spans="1:10" ht="15" thickBot="1" x14ac:dyDescent="0.35">
      <c r="A262" s="6">
        <v>44564</v>
      </c>
      <c r="B262">
        <v>78.98</v>
      </c>
      <c r="C262">
        <v>78.569999999999993</v>
      </c>
      <c r="I262" s="15">
        <v>44448</v>
      </c>
      <c r="J262" s="16">
        <v>605.5</v>
      </c>
    </row>
    <row r="263" spans="1:10" ht="15" thickBot="1" x14ac:dyDescent="0.35">
      <c r="A263" s="6">
        <v>44565</v>
      </c>
      <c r="B263">
        <v>80</v>
      </c>
      <c r="C263">
        <v>79.55</v>
      </c>
      <c r="I263" s="15">
        <v>44447</v>
      </c>
      <c r="J263" s="16">
        <v>605</v>
      </c>
    </row>
    <row r="264" spans="1:10" ht="15" thickBot="1" x14ac:dyDescent="0.35">
      <c r="A264" s="6">
        <v>44566</v>
      </c>
      <c r="B264">
        <v>80.8</v>
      </c>
      <c r="C264">
        <v>80.19</v>
      </c>
      <c r="I264" s="15">
        <v>44446</v>
      </c>
      <c r="J264" s="16">
        <v>602</v>
      </c>
    </row>
    <row r="265" spans="1:10" ht="15" thickBot="1" x14ac:dyDescent="0.35">
      <c r="A265" s="6">
        <v>44567</v>
      </c>
      <c r="B265">
        <v>81.99</v>
      </c>
      <c r="C265">
        <v>81.290000000000006</v>
      </c>
      <c r="I265" s="15">
        <v>44445</v>
      </c>
      <c r="J265" s="16">
        <v>607</v>
      </c>
    </row>
    <row r="266" spans="1:10" ht="15" thickBot="1" x14ac:dyDescent="0.35">
      <c r="A266" s="6">
        <v>44568</v>
      </c>
      <c r="B266">
        <v>81.75</v>
      </c>
      <c r="C266">
        <v>81.06</v>
      </c>
      <c r="I266" s="15">
        <v>44442</v>
      </c>
      <c r="J266" s="16">
        <v>613.25</v>
      </c>
    </row>
    <row r="267" spans="1:10" ht="15" thickBot="1" x14ac:dyDescent="0.35">
      <c r="A267" s="6">
        <v>44571</v>
      </c>
      <c r="B267">
        <v>80.87</v>
      </c>
      <c r="C267">
        <v>80.3</v>
      </c>
      <c r="I267" s="15">
        <v>44441</v>
      </c>
      <c r="J267" s="16">
        <v>617.25</v>
      </c>
    </row>
    <row r="268" spans="1:10" ht="15" thickBot="1" x14ac:dyDescent="0.35">
      <c r="A268" s="6">
        <v>44572</v>
      </c>
      <c r="B268">
        <v>83.72</v>
      </c>
      <c r="C268">
        <v>83.08</v>
      </c>
      <c r="I268" s="15">
        <v>44440</v>
      </c>
      <c r="J268" s="16">
        <v>595</v>
      </c>
    </row>
    <row r="269" spans="1:10" ht="15" thickBot="1" x14ac:dyDescent="0.35">
      <c r="A269" s="6">
        <v>44573</v>
      </c>
      <c r="B269">
        <v>84.67</v>
      </c>
      <c r="C269">
        <v>83.98</v>
      </c>
      <c r="I269" s="15">
        <v>44439</v>
      </c>
      <c r="J269" s="16">
        <v>601.5</v>
      </c>
    </row>
    <row r="270" spans="1:10" ht="15" thickBot="1" x14ac:dyDescent="0.35">
      <c r="A270" s="6">
        <v>44574</v>
      </c>
      <c r="B270">
        <v>84.47</v>
      </c>
      <c r="C270">
        <v>83.77</v>
      </c>
      <c r="I270" s="15">
        <v>44438</v>
      </c>
      <c r="J270" s="16">
        <v>603.25</v>
      </c>
    </row>
    <row r="271" spans="1:10" ht="15" thickBot="1" x14ac:dyDescent="0.35">
      <c r="A271" s="6">
        <v>44575</v>
      </c>
      <c r="B271">
        <v>86.06</v>
      </c>
      <c r="C271">
        <v>85.35</v>
      </c>
      <c r="I271" s="15">
        <v>44435</v>
      </c>
      <c r="J271" s="16">
        <v>598.5</v>
      </c>
    </row>
    <row r="272" spans="1:10" ht="15" thickBot="1" x14ac:dyDescent="0.35">
      <c r="A272" s="6">
        <v>44578</v>
      </c>
      <c r="B272">
        <v>86.48</v>
      </c>
      <c r="C272">
        <v>85.77</v>
      </c>
      <c r="I272" s="15">
        <v>44434</v>
      </c>
      <c r="J272" s="16">
        <v>588.75</v>
      </c>
    </row>
    <row r="273" spans="1:10" ht="15" thickBot="1" x14ac:dyDescent="0.35">
      <c r="A273" s="6">
        <v>44579</v>
      </c>
      <c r="B273">
        <v>87.51</v>
      </c>
      <c r="C273">
        <v>86.78</v>
      </c>
      <c r="I273" s="15">
        <v>44433</v>
      </c>
      <c r="J273" s="16">
        <v>589</v>
      </c>
    </row>
    <row r="274" spans="1:10" ht="15" thickBot="1" x14ac:dyDescent="0.35">
      <c r="A274" s="6">
        <v>44580</v>
      </c>
      <c r="B274">
        <v>88.44</v>
      </c>
      <c r="C274">
        <v>87.59</v>
      </c>
      <c r="I274" s="15">
        <v>44432</v>
      </c>
      <c r="J274" s="16">
        <v>584.5</v>
      </c>
    </row>
    <row r="275" spans="1:10" ht="15" thickBot="1" x14ac:dyDescent="0.35">
      <c r="A275" s="6">
        <v>44581</v>
      </c>
      <c r="B275">
        <v>88.38</v>
      </c>
      <c r="C275">
        <v>87.61</v>
      </c>
      <c r="I275" s="15">
        <v>44431</v>
      </c>
      <c r="J275" s="16">
        <v>569.25</v>
      </c>
    </row>
    <row r="276" spans="1:10" ht="15" thickBot="1" x14ac:dyDescent="0.35">
      <c r="A276" s="6">
        <v>44582</v>
      </c>
      <c r="B276">
        <v>87.89</v>
      </c>
      <c r="C276">
        <v>87.08</v>
      </c>
      <c r="I276" s="15">
        <v>44428</v>
      </c>
      <c r="J276" s="16">
        <v>546.25</v>
      </c>
    </row>
    <row r="277" spans="1:10" ht="15" thickBot="1" x14ac:dyDescent="0.35">
      <c r="A277" s="6">
        <v>44585</v>
      </c>
      <c r="B277">
        <v>86.27</v>
      </c>
      <c r="C277">
        <v>85.43</v>
      </c>
      <c r="I277" s="15">
        <v>44427</v>
      </c>
      <c r="J277" s="16">
        <v>543.25</v>
      </c>
    </row>
    <row r="278" spans="1:10" ht="15" thickBot="1" x14ac:dyDescent="0.35">
      <c r="A278" s="6">
        <v>44586</v>
      </c>
      <c r="B278">
        <v>88.2</v>
      </c>
      <c r="C278">
        <v>87.18</v>
      </c>
      <c r="I278" s="15">
        <v>44426</v>
      </c>
      <c r="J278" s="16">
        <v>570.75</v>
      </c>
    </row>
    <row r="279" spans="1:10" ht="15" thickBot="1" x14ac:dyDescent="0.35">
      <c r="A279" s="6">
        <v>44587</v>
      </c>
      <c r="B279">
        <v>89.96</v>
      </c>
      <c r="C279">
        <v>88.74</v>
      </c>
      <c r="I279" s="15">
        <v>44425</v>
      </c>
      <c r="J279" s="16">
        <v>574.25</v>
      </c>
    </row>
    <row r="280" spans="1:10" ht="15" thickBot="1" x14ac:dyDescent="0.35">
      <c r="A280" s="6">
        <v>44588</v>
      </c>
      <c r="B280">
        <v>89.34</v>
      </c>
      <c r="C280">
        <v>88.17</v>
      </c>
      <c r="I280" s="15">
        <v>44424</v>
      </c>
      <c r="J280" s="16">
        <v>571.25</v>
      </c>
    </row>
    <row r="281" spans="1:10" ht="15" thickBot="1" x14ac:dyDescent="0.35">
      <c r="A281" s="6">
        <v>44589</v>
      </c>
      <c r="B281">
        <v>90.03</v>
      </c>
      <c r="C281">
        <v>88.52</v>
      </c>
      <c r="I281" s="15">
        <v>44421</v>
      </c>
      <c r="J281" s="16">
        <v>582.5</v>
      </c>
    </row>
    <row r="282" spans="1:10" ht="15" thickBot="1" x14ac:dyDescent="0.35">
      <c r="A282" s="6">
        <v>44592</v>
      </c>
      <c r="B282">
        <v>91.21</v>
      </c>
      <c r="C282">
        <v>89.26</v>
      </c>
      <c r="I282" s="15">
        <v>44420</v>
      </c>
      <c r="J282" s="16">
        <v>575.5</v>
      </c>
    </row>
    <row r="283" spans="1:10" ht="15" thickBot="1" x14ac:dyDescent="0.35">
      <c r="A283" s="6">
        <v>44593</v>
      </c>
      <c r="B283">
        <v>91.21</v>
      </c>
      <c r="C283">
        <v>89.26</v>
      </c>
      <c r="I283" s="15">
        <v>44419</v>
      </c>
      <c r="J283" s="16">
        <v>575.5</v>
      </c>
    </row>
    <row r="284" spans="1:10" ht="15" thickBot="1" x14ac:dyDescent="0.35">
      <c r="A284" s="6">
        <v>44595</v>
      </c>
      <c r="B284">
        <v>91.11</v>
      </c>
      <c r="C284">
        <v>89.69</v>
      </c>
      <c r="I284" s="15">
        <v>44418</v>
      </c>
      <c r="J284" s="16">
        <v>579.5</v>
      </c>
    </row>
    <row r="285" spans="1:10" ht="15" thickBot="1" x14ac:dyDescent="0.35">
      <c r="A285" s="6">
        <v>44596</v>
      </c>
      <c r="B285">
        <v>93.27</v>
      </c>
      <c r="C285">
        <v>91.65</v>
      </c>
      <c r="I285" s="15">
        <v>44417</v>
      </c>
      <c r="J285" s="16">
        <v>562</v>
      </c>
    </row>
    <row r="286" spans="1:10" ht="15" thickBot="1" x14ac:dyDescent="0.35">
      <c r="A286" s="6">
        <v>44599</v>
      </c>
      <c r="B286">
        <v>92.69</v>
      </c>
      <c r="C286">
        <v>91.23</v>
      </c>
      <c r="I286" s="15">
        <v>44414</v>
      </c>
      <c r="J286" s="16">
        <v>580.25</v>
      </c>
    </row>
    <row r="287" spans="1:10" ht="15" thickBot="1" x14ac:dyDescent="0.35">
      <c r="A287" s="6">
        <v>44600</v>
      </c>
      <c r="B287">
        <v>90.78</v>
      </c>
      <c r="C287">
        <v>89.38</v>
      </c>
      <c r="I287" s="15">
        <v>44413</v>
      </c>
      <c r="J287" s="16">
        <v>585</v>
      </c>
    </row>
    <row r="288" spans="1:10" ht="15" thickBot="1" x14ac:dyDescent="0.35">
      <c r="A288" s="6">
        <v>44601</v>
      </c>
      <c r="B288">
        <v>91.55</v>
      </c>
      <c r="C288">
        <v>90.18</v>
      </c>
      <c r="I288" s="15">
        <v>44412</v>
      </c>
      <c r="J288" s="16">
        <v>581.5</v>
      </c>
    </row>
    <row r="289" spans="1:10" ht="15" thickBot="1" x14ac:dyDescent="0.35">
      <c r="A289" s="6">
        <v>44602</v>
      </c>
      <c r="B289">
        <v>91.41</v>
      </c>
      <c r="C289">
        <v>90.03</v>
      </c>
      <c r="I289" s="15">
        <v>44411</v>
      </c>
      <c r="J289" s="16">
        <v>591.75</v>
      </c>
    </row>
    <row r="290" spans="1:10" ht="15" thickBot="1" x14ac:dyDescent="0.35">
      <c r="A290" s="6">
        <v>44603</v>
      </c>
      <c r="B290">
        <v>94.44</v>
      </c>
      <c r="C290">
        <v>92.62</v>
      </c>
      <c r="I290" s="15">
        <v>44410</v>
      </c>
      <c r="J290" s="16">
        <v>596.25</v>
      </c>
    </row>
    <row r="291" spans="1:10" ht="15" thickBot="1" x14ac:dyDescent="0.35">
      <c r="A291" s="6">
        <v>44606</v>
      </c>
      <c r="B291">
        <v>96.48</v>
      </c>
      <c r="C291">
        <v>94.41</v>
      </c>
      <c r="I291" s="15">
        <v>44407</v>
      </c>
      <c r="J291" s="16">
        <v>613.25</v>
      </c>
    </row>
    <row r="292" spans="1:10" ht="15" thickBot="1" x14ac:dyDescent="0.35">
      <c r="A292" s="6">
        <v>44607</v>
      </c>
      <c r="B292">
        <v>93.28</v>
      </c>
      <c r="C292">
        <v>91.1</v>
      </c>
      <c r="I292" s="15">
        <v>44406</v>
      </c>
      <c r="J292" s="16">
        <v>609.25</v>
      </c>
    </row>
    <row r="293" spans="1:10" ht="15" thickBot="1" x14ac:dyDescent="0.35">
      <c r="A293" s="6">
        <v>44608</v>
      </c>
      <c r="B293">
        <v>94.81</v>
      </c>
      <c r="C293">
        <v>92.49</v>
      </c>
      <c r="I293" s="15">
        <v>44405</v>
      </c>
      <c r="J293" s="16">
        <v>601</v>
      </c>
    </row>
    <row r="294" spans="1:10" ht="15" thickBot="1" x14ac:dyDescent="0.35">
      <c r="A294" s="6">
        <v>44609</v>
      </c>
      <c r="B294">
        <v>92.97</v>
      </c>
      <c r="C294">
        <v>90.81</v>
      </c>
      <c r="I294" s="15">
        <v>44404</v>
      </c>
      <c r="J294" s="16">
        <v>600.5</v>
      </c>
    </row>
    <row r="295" spans="1:10" ht="15" thickBot="1" x14ac:dyDescent="0.35">
      <c r="A295" s="6">
        <v>44610</v>
      </c>
      <c r="B295">
        <v>93.54</v>
      </c>
      <c r="C295">
        <v>91.39</v>
      </c>
      <c r="I295" s="15">
        <v>44403</v>
      </c>
      <c r="J295" s="16">
        <v>600</v>
      </c>
    </row>
    <row r="296" spans="1:10" ht="15" thickBot="1" x14ac:dyDescent="0.35">
      <c r="A296" s="6">
        <v>44613</v>
      </c>
      <c r="B296">
        <v>95.39</v>
      </c>
      <c r="C296">
        <v>92.99</v>
      </c>
      <c r="I296" s="15">
        <v>44400</v>
      </c>
      <c r="J296" s="16">
        <v>599</v>
      </c>
    </row>
    <row r="297" spans="1:10" ht="15" thickBot="1" x14ac:dyDescent="0.35">
      <c r="A297" s="6">
        <v>44614</v>
      </c>
      <c r="B297">
        <v>96.84</v>
      </c>
      <c r="C297">
        <v>93.85</v>
      </c>
      <c r="I297" s="15">
        <v>44399</v>
      </c>
      <c r="J297" s="16">
        <v>592.5</v>
      </c>
    </row>
    <row r="298" spans="1:10" ht="15" thickBot="1" x14ac:dyDescent="0.35">
      <c r="A298" s="6">
        <v>44615</v>
      </c>
      <c r="B298">
        <v>96.84</v>
      </c>
      <c r="C298">
        <v>94.05</v>
      </c>
      <c r="I298" s="15">
        <v>44398</v>
      </c>
      <c r="J298" s="16">
        <v>585.25</v>
      </c>
    </row>
    <row r="299" spans="1:10" ht="15" thickBot="1" x14ac:dyDescent="0.35">
      <c r="A299" s="6">
        <v>44616</v>
      </c>
      <c r="B299">
        <v>99.08</v>
      </c>
      <c r="C299">
        <v>95.42</v>
      </c>
      <c r="I299" s="15">
        <v>44397</v>
      </c>
      <c r="J299" s="16">
        <v>562.25</v>
      </c>
    </row>
    <row r="300" spans="1:10" ht="15" thickBot="1" x14ac:dyDescent="0.35">
      <c r="A300" s="6">
        <v>44617</v>
      </c>
      <c r="B300">
        <v>97.93</v>
      </c>
      <c r="C300">
        <v>94.12</v>
      </c>
      <c r="I300" s="15">
        <v>44396</v>
      </c>
      <c r="J300" s="16">
        <v>562.5</v>
      </c>
    </row>
    <row r="301" spans="1:10" ht="15" thickBot="1" x14ac:dyDescent="0.35">
      <c r="A301" s="6">
        <v>44620</v>
      </c>
      <c r="B301">
        <v>100.99</v>
      </c>
      <c r="C301">
        <v>97.97</v>
      </c>
      <c r="I301" s="15">
        <v>44393</v>
      </c>
      <c r="J301" s="16">
        <v>597</v>
      </c>
    </row>
    <row r="302" spans="1:10" ht="15" thickBot="1" x14ac:dyDescent="0.35">
      <c r="A302" s="6">
        <v>44621</v>
      </c>
      <c r="B302">
        <v>104.97</v>
      </c>
      <c r="C302">
        <v>101.13</v>
      </c>
      <c r="I302" s="15">
        <v>44392</v>
      </c>
      <c r="J302" s="16">
        <v>601.25</v>
      </c>
    </row>
    <row r="303" spans="1:10" ht="15" thickBot="1" x14ac:dyDescent="0.35">
      <c r="A303" s="6">
        <v>44622</v>
      </c>
      <c r="B303">
        <v>112.93</v>
      </c>
      <c r="C303">
        <v>108.29</v>
      </c>
      <c r="I303" s="15">
        <v>44391</v>
      </c>
      <c r="J303" s="16">
        <v>612.5</v>
      </c>
    </row>
    <row r="304" spans="1:10" ht="15" thickBot="1" x14ac:dyDescent="0.35">
      <c r="A304" s="6">
        <v>44623</v>
      </c>
      <c r="B304">
        <v>110.46</v>
      </c>
      <c r="C304">
        <v>106.54</v>
      </c>
      <c r="I304" s="15">
        <v>44390</v>
      </c>
      <c r="J304" s="16">
        <v>613</v>
      </c>
    </row>
    <row r="305" spans="1:10" ht="15" thickBot="1" x14ac:dyDescent="0.35">
      <c r="A305" s="6">
        <v>44624</v>
      </c>
      <c r="B305">
        <v>118.11</v>
      </c>
      <c r="C305">
        <v>114.34</v>
      </c>
      <c r="I305" s="15">
        <v>44389</v>
      </c>
      <c r="J305" s="16">
        <v>610</v>
      </c>
    </row>
    <row r="306" spans="1:10" ht="15" thickBot="1" x14ac:dyDescent="0.35">
      <c r="A306" s="6">
        <v>44627</v>
      </c>
      <c r="B306">
        <v>123.21</v>
      </c>
      <c r="C306">
        <v>118.87</v>
      </c>
      <c r="I306" s="15">
        <v>44386</v>
      </c>
      <c r="J306" s="16">
        <v>610</v>
      </c>
    </row>
    <row r="307" spans="1:10" ht="15" thickBot="1" x14ac:dyDescent="0.35">
      <c r="A307" s="6">
        <v>44628</v>
      </c>
      <c r="B307">
        <v>127.98</v>
      </c>
      <c r="C307">
        <v>123.48</v>
      </c>
      <c r="I307" s="15">
        <v>44385</v>
      </c>
      <c r="J307" s="16">
        <v>592.25</v>
      </c>
    </row>
    <row r="308" spans="1:10" ht="15" thickBot="1" x14ac:dyDescent="0.35">
      <c r="A308" s="6">
        <v>44629</v>
      </c>
      <c r="B308">
        <v>111.14</v>
      </c>
      <c r="C308">
        <v>107.03</v>
      </c>
      <c r="I308" s="15">
        <v>44384</v>
      </c>
      <c r="J308" s="16">
        <v>585.5</v>
      </c>
    </row>
    <row r="309" spans="1:10" ht="15" thickBot="1" x14ac:dyDescent="0.35">
      <c r="A309" s="6">
        <v>44630</v>
      </c>
      <c r="B309">
        <v>109.33</v>
      </c>
      <c r="C309">
        <v>105.43</v>
      </c>
      <c r="I309" s="15">
        <v>44383</v>
      </c>
      <c r="J309" s="16">
        <v>598.75</v>
      </c>
    </row>
    <row r="310" spans="1:10" ht="15" thickBot="1" x14ac:dyDescent="0.35">
      <c r="A310" s="6">
        <v>44631</v>
      </c>
      <c r="B310">
        <v>112.67</v>
      </c>
      <c r="C310">
        <v>109.1</v>
      </c>
      <c r="I310" s="15">
        <v>44382</v>
      </c>
      <c r="J310" s="16">
        <v>615.5</v>
      </c>
    </row>
    <row r="311" spans="1:10" ht="15" thickBot="1" x14ac:dyDescent="0.35">
      <c r="A311" s="6">
        <v>44634</v>
      </c>
      <c r="B311">
        <v>106.9</v>
      </c>
      <c r="C311">
        <v>103.4</v>
      </c>
      <c r="I311" s="15">
        <v>44379</v>
      </c>
      <c r="J311" s="16">
        <v>611.25</v>
      </c>
    </row>
    <row r="312" spans="1:10" ht="15" thickBot="1" x14ac:dyDescent="0.35">
      <c r="A312" s="6">
        <v>44635</v>
      </c>
      <c r="B312">
        <v>99.91</v>
      </c>
      <c r="C312">
        <v>97.58</v>
      </c>
      <c r="I312" s="15">
        <v>44378</v>
      </c>
      <c r="J312" s="16">
        <v>606</v>
      </c>
    </row>
    <row r="313" spans="1:10" ht="15" thickBot="1" x14ac:dyDescent="0.35">
      <c r="A313" s="6">
        <v>44636</v>
      </c>
      <c r="B313">
        <v>98.02</v>
      </c>
      <c r="C313">
        <v>95.64</v>
      </c>
      <c r="I313" s="15">
        <v>44377</v>
      </c>
      <c r="J313" s="16">
        <v>596.75</v>
      </c>
    </row>
    <row r="314" spans="1:10" ht="15" thickBot="1" x14ac:dyDescent="0.35">
      <c r="A314" s="6">
        <v>44637</v>
      </c>
      <c r="B314">
        <v>106.64</v>
      </c>
      <c r="C314">
        <v>103.56</v>
      </c>
      <c r="I314" s="15">
        <v>44376</v>
      </c>
      <c r="J314" s="16">
        <v>600.25</v>
      </c>
    </row>
    <row r="315" spans="1:10" ht="15" thickBot="1" x14ac:dyDescent="0.35">
      <c r="A315" s="6">
        <v>44638</v>
      </c>
      <c r="B315">
        <v>107.93</v>
      </c>
      <c r="C315">
        <v>105.07</v>
      </c>
      <c r="I315" s="15">
        <v>44375</v>
      </c>
      <c r="J315" s="16">
        <v>599.5</v>
      </c>
    </row>
    <row r="316" spans="1:10" ht="15" thickBot="1" x14ac:dyDescent="0.35">
      <c r="A316" s="6">
        <v>44641</v>
      </c>
      <c r="B316">
        <v>115.62</v>
      </c>
      <c r="C316">
        <v>111.92</v>
      </c>
      <c r="I316" s="15">
        <v>44372</v>
      </c>
      <c r="J316" s="16">
        <v>606</v>
      </c>
    </row>
    <row r="317" spans="1:10" ht="15" thickBot="1" x14ac:dyDescent="0.35">
      <c r="A317" s="6">
        <v>44642</v>
      </c>
      <c r="B317">
        <v>115.48</v>
      </c>
      <c r="C317">
        <v>111.83</v>
      </c>
      <c r="I317" s="15">
        <v>44371</v>
      </c>
      <c r="J317" s="16">
        <v>603.25</v>
      </c>
    </row>
    <row r="318" spans="1:10" ht="15" thickBot="1" x14ac:dyDescent="0.35">
      <c r="A318" s="6">
        <v>44643</v>
      </c>
      <c r="B318">
        <v>121.6</v>
      </c>
      <c r="C318">
        <v>117.75</v>
      </c>
      <c r="I318" s="15">
        <v>44370</v>
      </c>
      <c r="J318" s="16">
        <v>607</v>
      </c>
    </row>
    <row r="319" spans="1:10" ht="15" thickBot="1" x14ac:dyDescent="0.35">
      <c r="A319" s="6">
        <v>44644</v>
      </c>
      <c r="B319">
        <v>119.03</v>
      </c>
      <c r="C319">
        <v>115.3</v>
      </c>
      <c r="I319" s="15">
        <v>44369</v>
      </c>
      <c r="J319" s="16">
        <v>600.25</v>
      </c>
    </row>
    <row r="320" spans="1:10" ht="15" thickBot="1" x14ac:dyDescent="0.35">
      <c r="A320" s="6">
        <v>44645</v>
      </c>
      <c r="B320">
        <v>120.65</v>
      </c>
      <c r="C320">
        <v>117.37</v>
      </c>
      <c r="I320" s="15">
        <v>44368</v>
      </c>
      <c r="J320" s="16">
        <v>596</v>
      </c>
    </row>
    <row r="321" spans="1:10" ht="15" thickBot="1" x14ac:dyDescent="0.35">
      <c r="A321" s="6">
        <v>44648</v>
      </c>
      <c r="B321">
        <v>112.48</v>
      </c>
      <c r="C321">
        <v>109.49</v>
      </c>
      <c r="I321" s="15">
        <v>44365</v>
      </c>
      <c r="J321" s="16">
        <v>593.5</v>
      </c>
    </row>
    <row r="322" spans="1:10" ht="15" thickBot="1" x14ac:dyDescent="0.35">
      <c r="A322" s="6">
        <v>44649</v>
      </c>
      <c r="B322">
        <v>110.23</v>
      </c>
      <c r="C322">
        <v>107.71</v>
      </c>
      <c r="I322" s="15">
        <v>44364</v>
      </c>
      <c r="J322" s="16">
        <v>591.5</v>
      </c>
    </row>
    <row r="323" spans="1:10" ht="15" thickBot="1" x14ac:dyDescent="0.35">
      <c r="A323" s="6">
        <v>44650</v>
      </c>
      <c r="B323">
        <v>113.45</v>
      </c>
      <c r="C323">
        <v>111.44</v>
      </c>
      <c r="I323" s="15">
        <v>44363</v>
      </c>
      <c r="J323" s="16">
        <v>605.75</v>
      </c>
    </row>
    <row r="324" spans="1:10" ht="15" thickBot="1" x14ac:dyDescent="0.35">
      <c r="A324" s="6">
        <v>44651</v>
      </c>
      <c r="B324">
        <v>107.91</v>
      </c>
      <c r="C324">
        <v>104.71</v>
      </c>
      <c r="I324" s="15">
        <v>44362</v>
      </c>
      <c r="J324" s="16">
        <v>596.5</v>
      </c>
    </row>
    <row r="325" spans="1:10" ht="15" thickBot="1" x14ac:dyDescent="0.35">
      <c r="A325" s="6">
        <v>44652</v>
      </c>
      <c r="B325">
        <v>104.39</v>
      </c>
      <c r="C325">
        <v>102.82</v>
      </c>
      <c r="I325" s="15">
        <v>44361</v>
      </c>
      <c r="J325" s="16">
        <v>594.25</v>
      </c>
    </row>
    <row r="326" spans="1:10" ht="15" thickBot="1" x14ac:dyDescent="0.35">
      <c r="A326" s="6">
        <v>44655</v>
      </c>
      <c r="B326">
        <v>107.53</v>
      </c>
      <c r="C326">
        <v>106</v>
      </c>
      <c r="I326" s="15">
        <v>44358</v>
      </c>
      <c r="J326" s="16">
        <v>589.5</v>
      </c>
    </row>
    <row r="327" spans="1:10" ht="15" thickBot="1" x14ac:dyDescent="0.35">
      <c r="A327" s="6">
        <v>44656</v>
      </c>
      <c r="B327">
        <v>106.64</v>
      </c>
      <c r="C327">
        <v>105.2</v>
      </c>
      <c r="I327" s="15">
        <v>44357</v>
      </c>
      <c r="J327" s="16">
        <v>584.75</v>
      </c>
    </row>
    <row r="328" spans="1:10" ht="15" thickBot="1" x14ac:dyDescent="0.35">
      <c r="A328" s="6">
        <v>44657</v>
      </c>
      <c r="B328">
        <v>101.07</v>
      </c>
      <c r="C328">
        <v>100.25</v>
      </c>
      <c r="I328" s="15">
        <v>44356</v>
      </c>
      <c r="J328" s="16">
        <v>584.75</v>
      </c>
    </row>
    <row r="329" spans="1:10" ht="15" thickBot="1" x14ac:dyDescent="0.35">
      <c r="A329" s="6">
        <v>44658</v>
      </c>
      <c r="B329">
        <v>100.58</v>
      </c>
      <c r="C329">
        <v>100.05</v>
      </c>
      <c r="I329" s="15">
        <v>44355</v>
      </c>
      <c r="J329" s="16">
        <v>580.5</v>
      </c>
    </row>
    <row r="330" spans="1:10" ht="15" thickBot="1" x14ac:dyDescent="0.35">
      <c r="A330" s="6">
        <v>44659</v>
      </c>
      <c r="B330">
        <v>102.78</v>
      </c>
      <c r="C330">
        <v>102.17</v>
      </c>
      <c r="I330" s="15">
        <v>44354</v>
      </c>
      <c r="J330" s="16">
        <v>580.5</v>
      </c>
    </row>
    <row r="331" spans="1:10" ht="15" thickBot="1" x14ac:dyDescent="0.35">
      <c r="A331" s="6">
        <v>44662</v>
      </c>
      <c r="B331">
        <v>98.48</v>
      </c>
      <c r="C331">
        <v>98.27</v>
      </c>
      <c r="I331" s="15">
        <v>44351</v>
      </c>
      <c r="J331" s="16">
        <v>581.25</v>
      </c>
    </row>
    <row r="332" spans="1:10" ht="15" thickBot="1" x14ac:dyDescent="0.35">
      <c r="A332" s="6">
        <v>44663</v>
      </c>
      <c r="B332">
        <v>104.64</v>
      </c>
      <c r="C332">
        <v>104.22</v>
      </c>
      <c r="I332" s="15">
        <v>44350</v>
      </c>
      <c r="J332" s="16">
        <v>576.25</v>
      </c>
    </row>
    <row r="333" spans="1:10" ht="15" thickBot="1" x14ac:dyDescent="0.35">
      <c r="A333" s="6">
        <v>44664</v>
      </c>
      <c r="B333">
        <v>108.78</v>
      </c>
      <c r="C333">
        <v>108.08</v>
      </c>
      <c r="I333" s="15">
        <v>44349</v>
      </c>
      <c r="J333" s="16">
        <v>577.75</v>
      </c>
    </row>
    <row r="334" spans="1:10" ht="15" thickBot="1" x14ac:dyDescent="0.35">
      <c r="A334" s="6">
        <v>44665</v>
      </c>
      <c r="B334">
        <v>111.7</v>
      </c>
      <c r="C334">
        <v>110.8</v>
      </c>
      <c r="I334" s="15">
        <v>44348</v>
      </c>
      <c r="J334" s="16">
        <v>573</v>
      </c>
    </row>
    <row r="335" spans="1:10" ht="15" thickBot="1" x14ac:dyDescent="0.35">
      <c r="A335" s="6">
        <v>44670</v>
      </c>
      <c r="B335">
        <v>107.25</v>
      </c>
      <c r="C335">
        <v>106.63</v>
      </c>
      <c r="I335" s="15">
        <v>44347</v>
      </c>
      <c r="J335" s="16">
        <v>567.25</v>
      </c>
    </row>
    <row r="336" spans="1:10" ht="15" thickBot="1" x14ac:dyDescent="0.35">
      <c r="A336" s="6">
        <v>44671</v>
      </c>
      <c r="B336">
        <v>106.8</v>
      </c>
      <c r="C336">
        <v>106.33</v>
      </c>
      <c r="I336" s="15">
        <v>44344</v>
      </c>
      <c r="J336" s="16">
        <v>565.5</v>
      </c>
    </row>
    <row r="337" spans="1:10" ht="15" thickBot="1" x14ac:dyDescent="0.35">
      <c r="A337" s="6">
        <v>44672</v>
      </c>
      <c r="B337">
        <v>108.33</v>
      </c>
      <c r="C337">
        <v>107.96</v>
      </c>
      <c r="I337" s="15">
        <v>44343</v>
      </c>
      <c r="J337" s="16">
        <v>561.75</v>
      </c>
    </row>
    <row r="338" spans="1:10" ht="15" thickBot="1" x14ac:dyDescent="0.35">
      <c r="A338" s="6">
        <v>44673</v>
      </c>
      <c r="B338">
        <v>106.65</v>
      </c>
      <c r="C338">
        <v>106.15</v>
      </c>
      <c r="I338" s="15">
        <v>44342</v>
      </c>
      <c r="J338" s="16">
        <v>561</v>
      </c>
    </row>
    <row r="339" spans="1:10" ht="15" thickBot="1" x14ac:dyDescent="0.35">
      <c r="A339" s="6">
        <v>44676</v>
      </c>
      <c r="B339">
        <v>102.32</v>
      </c>
      <c r="C339">
        <v>102.16</v>
      </c>
      <c r="I339" s="15">
        <v>44341</v>
      </c>
      <c r="J339" s="16">
        <v>558.5</v>
      </c>
    </row>
    <row r="340" spans="1:10" ht="15" thickBot="1" x14ac:dyDescent="0.35">
      <c r="A340" s="6">
        <v>44677</v>
      </c>
      <c r="B340">
        <v>104.99</v>
      </c>
      <c r="C340">
        <v>104.61</v>
      </c>
      <c r="I340" s="15">
        <v>44340</v>
      </c>
      <c r="J340" s="16">
        <v>556.75</v>
      </c>
    </row>
    <row r="341" spans="1:10" ht="15" thickBot="1" x14ac:dyDescent="0.35">
      <c r="A341" s="6">
        <v>44678</v>
      </c>
      <c r="B341">
        <v>105.32</v>
      </c>
      <c r="C341">
        <v>104.95</v>
      </c>
      <c r="I341" s="15">
        <v>44337</v>
      </c>
      <c r="J341" s="16">
        <v>546.5</v>
      </c>
    </row>
    <row r="342" spans="1:10" ht="15" thickBot="1" x14ac:dyDescent="0.35">
      <c r="A342" s="6">
        <v>44679</v>
      </c>
      <c r="B342">
        <v>107.59</v>
      </c>
      <c r="C342">
        <v>107.26</v>
      </c>
      <c r="I342" s="15">
        <v>44336</v>
      </c>
      <c r="J342" s="16">
        <v>546.5</v>
      </c>
    </row>
    <row r="343" spans="1:10" ht="15" thickBot="1" x14ac:dyDescent="0.35">
      <c r="A343" s="6">
        <v>44680</v>
      </c>
      <c r="B343">
        <v>109.34</v>
      </c>
      <c r="C343">
        <v>107.14</v>
      </c>
      <c r="I343" s="15">
        <v>44335</v>
      </c>
      <c r="J343" s="16">
        <v>543.5</v>
      </c>
    </row>
    <row r="344" spans="1:10" ht="15" thickBot="1" x14ac:dyDescent="0.35">
      <c r="A344" s="6">
        <v>44683</v>
      </c>
      <c r="B344">
        <v>107.58</v>
      </c>
      <c r="C344">
        <v>105.97</v>
      </c>
      <c r="I344" s="15">
        <v>44334</v>
      </c>
      <c r="J344" s="16">
        <v>566</v>
      </c>
    </row>
    <row r="345" spans="1:10" ht="15" thickBot="1" x14ac:dyDescent="0.35">
      <c r="A345" s="6">
        <v>44684</v>
      </c>
      <c r="B345">
        <v>104.97</v>
      </c>
      <c r="C345">
        <v>103.73</v>
      </c>
      <c r="I345" s="15">
        <v>44333</v>
      </c>
      <c r="J345" s="16">
        <v>563.5</v>
      </c>
    </row>
    <row r="346" spans="1:10" ht="15" thickBot="1" x14ac:dyDescent="0.35">
      <c r="A346" s="6">
        <v>44685</v>
      </c>
      <c r="B346">
        <v>110.14</v>
      </c>
      <c r="C346">
        <v>108.72</v>
      </c>
      <c r="I346" s="15">
        <v>44330</v>
      </c>
      <c r="J346" s="16">
        <v>557.25</v>
      </c>
    </row>
    <row r="347" spans="1:10" ht="15" thickBot="1" x14ac:dyDescent="0.35">
      <c r="A347" s="6">
        <v>44686</v>
      </c>
      <c r="B347">
        <v>110.9</v>
      </c>
      <c r="C347">
        <v>109.22</v>
      </c>
      <c r="I347" s="15">
        <v>44329</v>
      </c>
      <c r="J347" s="16">
        <v>548.75</v>
      </c>
    </row>
    <row r="348" spans="1:10" ht="15" thickBot="1" x14ac:dyDescent="0.35">
      <c r="A348" s="6">
        <v>44687</v>
      </c>
      <c r="B348">
        <v>112.39</v>
      </c>
      <c r="C348">
        <v>110.84</v>
      </c>
      <c r="I348" s="15">
        <v>44328</v>
      </c>
      <c r="J348" s="16">
        <v>556.25</v>
      </c>
    </row>
    <row r="349" spans="1:10" ht="15" thickBot="1" x14ac:dyDescent="0.35">
      <c r="A349" s="6">
        <v>44690</v>
      </c>
      <c r="B349">
        <v>105.94</v>
      </c>
      <c r="C349">
        <v>104.6</v>
      </c>
      <c r="I349" s="15">
        <v>44327</v>
      </c>
      <c r="J349" s="16">
        <v>556.25</v>
      </c>
    </row>
    <row r="350" spans="1:10" ht="15" thickBot="1" x14ac:dyDescent="0.35">
      <c r="A350" s="6">
        <v>44691</v>
      </c>
      <c r="B350">
        <v>102.46</v>
      </c>
      <c r="C350">
        <v>101.24</v>
      </c>
      <c r="I350" s="15">
        <v>44326</v>
      </c>
      <c r="J350" s="16">
        <v>552.5</v>
      </c>
    </row>
    <row r="351" spans="1:10" ht="15" thickBot="1" x14ac:dyDescent="0.35">
      <c r="A351" s="6">
        <v>44692</v>
      </c>
      <c r="B351">
        <v>107.51</v>
      </c>
      <c r="C351">
        <v>106.1</v>
      </c>
      <c r="I351" s="15">
        <v>44323</v>
      </c>
      <c r="J351" s="16">
        <v>550.5</v>
      </c>
    </row>
    <row r="352" spans="1:10" ht="15" thickBot="1" x14ac:dyDescent="0.35">
      <c r="A352" s="6">
        <v>44693</v>
      </c>
      <c r="B352">
        <v>107.45</v>
      </c>
      <c r="C352">
        <v>105.99</v>
      </c>
      <c r="I352" s="15">
        <v>44322</v>
      </c>
      <c r="J352" s="16">
        <v>551</v>
      </c>
    </row>
    <row r="353" spans="1:10" ht="15" thickBot="1" x14ac:dyDescent="0.35">
      <c r="A353" s="6">
        <v>44694</v>
      </c>
      <c r="B353">
        <v>111.55</v>
      </c>
      <c r="C353">
        <v>109.75</v>
      </c>
      <c r="I353" s="15">
        <v>44321</v>
      </c>
      <c r="J353" s="16">
        <v>559.25</v>
      </c>
    </row>
    <row r="354" spans="1:10" ht="15" thickBot="1" x14ac:dyDescent="0.35">
      <c r="A354" s="6">
        <v>44697</v>
      </c>
      <c r="B354">
        <v>114.24</v>
      </c>
      <c r="C354">
        <v>112.11</v>
      </c>
      <c r="I354" s="15">
        <v>44320</v>
      </c>
      <c r="J354" s="16">
        <v>551.25</v>
      </c>
    </row>
    <row r="355" spans="1:10" ht="15" thickBot="1" x14ac:dyDescent="0.35">
      <c r="A355" s="6">
        <v>44698</v>
      </c>
      <c r="B355">
        <v>111.93</v>
      </c>
      <c r="C355">
        <v>109.85</v>
      </c>
      <c r="I355" s="15">
        <v>44319</v>
      </c>
      <c r="J355" s="16">
        <v>543.5</v>
      </c>
    </row>
    <row r="356" spans="1:10" ht="15" thickBot="1" x14ac:dyDescent="0.35">
      <c r="A356" s="6">
        <v>44699</v>
      </c>
      <c r="B356">
        <v>109.11</v>
      </c>
      <c r="C356">
        <v>106.93</v>
      </c>
      <c r="I356" s="15">
        <v>44316</v>
      </c>
      <c r="J356" s="16">
        <v>533.75</v>
      </c>
    </row>
    <row r="357" spans="1:10" ht="15" thickBot="1" x14ac:dyDescent="0.35">
      <c r="A357" s="6">
        <v>44700</v>
      </c>
      <c r="B357">
        <v>112.04</v>
      </c>
      <c r="C357">
        <v>109.82</v>
      </c>
      <c r="I357" s="15">
        <v>44315</v>
      </c>
      <c r="J357" s="16">
        <v>543.75</v>
      </c>
    </row>
    <row r="358" spans="1:10" ht="15" thickBot="1" x14ac:dyDescent="0.35">
      <c r="A358" s="6">
        <v>44701</v>
      </c>
      <c r="B358">
        <v>112.55</v>
      </c>
      <c r="C358">
        <v>109.99</v>
      </c>
      <c r="I358" s="15">
        <v>44314</v>
      </c>
      <c r="J358" s="16">
        <v>539.25</v>
      </c>
    </row>
    <row r="359" spans="1:10" ht="15" thickBot="1" x14ac:dyDescent="0.35">
      <c r="A359" s="6">
        <v>44704</v>
      </c>
      <c r="B359">
        <v>113.42</v>
      </c>
      <c r="C359">
        <v>110.78</v>
      </c>
      <c r="I359" s="15">
        <v>44313</v>
      </c>
      <c r="J359" s="16">
        <v>525.5</v>
      </c>
    </row>
    <row r="360" spans="1:10" ht="15" thickBot="1" x14ac:dyDescent="0.35">
      <c r="A360" s="6">
        <v>44705</v>
      </c>
      <c r="B360">
        <v>113.56</v>
      </c>
      <c r="C360">
        <v>110.69</v>
      </c>
      <c r="I360" s="15">
        <v>44312</v>
      </c>
      <c r="J360" s="16">
        <v>522.75</v>
      </c>
    </row>
    <row r="361" spans="1:10" ht="15" thickBot="1" x14ac:dyDescent="0.35">
      <c r="A361" s="6">
        <v>44706</v>
      </c>
      <c r="B361">
        <v>114.03</v>
      </c>
      <c r="C361">
        <v>111.12</v>
      </c>
      <c r="I361" s="15">
        <v>44309</v>
      </c>
      <c r="J361" s="16">
        <v>525</v>
      </c>
    </row>
    <row r="362" spans="1:10" ht="15" thickBot="1" x14ac:dyDescent="0.35">
      <c r="A362" s="6">
        <v>44707</v>
      </c>
      <c r="B362">
        <v>117.4</v>
      </c>
      <c r="C362">
        <v>114.17</v>
      </c>
      <c r="I362" s="15">
        <v>44308</v>
      </c>
      <c r="J362" s="16">
        <v>521.25</v>
      </c>
    </row>
    <row r="363" spans="1:10" ht="15" thickBot="1" x14ac:dyDescent="0.35">
      <c r="A363" s="6">
        <v>44708</v>
      </c>
      <c r="B363">
        <v>119.43</v>
      </c>
      <c r="C363">
        <v>115.56</v>
      </c>
      <c r="I363" s="15">
        <v>44307</v>
      </c>
      <c r="J363" s="16">
        <v>520.25</v>
      </c>
    </row>
    <row r="364" spans="1:10" ht="15" thickBot="1" x14ac:dyDescent="0.35">
      <c r="A364" s="6">
        <v>44711</v>
      </c>
      <c r="B364">
        <v>121.67</v>
      </c>
      <c r="C364">
        <v>117.6</v>
      </c>
      <c r="I364" s="15">
        <v>44306</v>
      </c>
      <c r="J364" s="16">
        <v>519</v>
      </c>
    </row>
    <row r="365" spans="1:10" ht="15" thickBot="1" x14ac:dyDescent="0.35">
      <c r="A365" s="6">
        <v>44712</v>
      </c>
      <c r="B365">
        <v>122.84</v>
      </c>
      <c r="C365">
        <v>115.6</v>
      </c>
      <c r="I365" s="15">
        <v>44305</v>
      </c>
      <c r="J365" s="16">
        <v>529</v>
      </c>
    </row>
    <row r="366" spans="1:10" ht="15" thickBot="1" x14ac:dyDescent="0.35">
      <c r="A366" s="6">
        <v>44713</v>
      </c>
      <c r="B366">
        <v>116.29</v>
      </c>
      <c r="C366">
        <v>113.56</v>
      </c>
      <c r="I366" s="15">
        <v>44302</v>
      </c>
      <c r="J366" s="16">
        <v>531.5</v>
      </c>
    </row>
    <row r="367" spans="1:10" ht="15" thickBot="1" x14ac:dyDescent="0.35">
      <c r="A367" s="6">
        <v>44714</v>
      </c>
      <c r="B367">
        <v>117.61</v>
      </c>
      <c r="C367">
        <v>115.03</v>
      </c>
      <c r="I367" s="15">
        <v>44301</v>
      </c>
      <c r="J367" s="16">
        <v>530</v>
      </c>
    </row>
    <row r="368" spans="1:10" ht="15" thickBot="1" x14ac:dyDescent="0.35">
      <c r="A368" s="6">
        <v>44715</v>
      </c>
      <c r="B368">
        <v>119.72</v>
      </c>
      <c r="C368">
        <v>117.03</v>
      </c>
      <c r="I368" s="15">
        <v>44300</v>
      </c>
      <c r="J368" s="16">
        <v>528.25</v>
      </c>
    </row>
    <row r="369" spans="1:10" ht="15" thickBot="1" x14ac:dyDescent="0.35">
      <c r="A369" s="6">
        <v>44718</v>
      </c>
      <c r="B369">
        <v>119.51</v>
      </c>
      <c r="C369">
        <v>116.97</v>
      </c>
      <c r="I369" s="15">
        <v>44299</v>
      </c>
      <c r="J369" s="16">
        <v>509.5</v>
      </c>
    </row>
    <row r="370" spans="1:10" ht="15" thickBot="1" x14ac:dyDescent="0.35">
      <c r="A370" s="6">
        <v>44719</v>
      </c>
      <c r="B370">
        <v>120.57</v>
      </c>
      <c r="C370">
        <v>118.14</v>
      </c>
      <c r="I370" s="15">
        <v>44298</v>
      </c>
      <c r="J370" s="16">
        <v>503.75</v>
      </c>
    </row>
    <row r="371" spans="1:10" ht="15" thickBot="1" x14ac:dyDescent="0.35">
      <c r="A371" s="6">
        <v>44720</v>
      </c>
      <c r="B371">
        <v>123.58</v>
      </c>
      <c r="C371">
        <v>120.89</v>
      </c>
      <c r="I371" s="15">
        <v>44295</v>
      </c>
      <c r="J371" s="16">
        <v>503.75</v>
      </c>
    </row>
    <row r="372" spans="1:10" ht="15" thickBot="1" x14ac:dyDescent="0.35">
      <c r="A372" s="6">
        <v>44721</v>
      </c>
      <c r="B372">
        <v>123.07</v>
      </c>
      <c r="C372">
        <v>120.3</v>
      </c>
      <c r="I372" s="15">
        <v>44294</v>
      </c>
      <c r="J372" s="16">
        <v>500.5</v>
      </c>
    </row>
    <row r="373" spans="1:10" ht="15" thickBot="1" x14ac:dyDescent="0.35">
      <c r="A373" s="6">
        <v>44722</v>
      </c>
      <c r="B373">
        <v>122.01</v>
      </c>
      <c r="C373">
        <v>119.02</v>
      </c>
      <c r="I373" s="15">
        <v>44293</v>
      </c>
      <c r="J373" s="16">
        <v>493.5</v>
      </c>
    </row>
    <row r="374" spans="1:10" ht="15" thickBot="1" x14ac:dyDescent="0.35">
      <c r="A374" s="6">
        <v>44725</v>
      </c>
      <c r="B374">
        <v>122.27</v>
      </c>
      <c r="C374">
        <v>119.07</v>
      </c>
      <c r="I374" s="15">
        <v>44292</v>
      </c>
      <c r="J374" s="16">
        <v>503.5</v>
      </c>
    </row>
    <row r="375" spans="1:10" ht="15" thickBot="1" x14ac:dyDescent="0.35">
      <c r="A375" s="6">
        <v>44726</v>
      </c>
      <c r="B375">
        <v>121.17</v>
      </c>
      <c r="C375">
        <v>117.78</v>
      </c>
      <c r="I375" s="15">
        <v>44291</v>
      </c>
      <c r="J375" s="16">
        <v>498.5</v>
      </c>
    </row>
    <row r="376" spans="1:10" ht="15" thickBot="1" x14ac:dyDescent="0.35">
      <c r="A376" s="6">
        <v>44727</v>
      </c>
      <c r="B376">
        <v>118.51</v>
      </c>
      <c r="C376">
        <v>115.47</v>
      </c>
      <c r="I376" s="15">
        <v>44287</v>
      </c>
      <c r="J376" s="16">
        <v>496.25</v>
      </c>
    </row>
    <row r="377" spans="1:10" ht="15" thickBot="1" x14ac:dyDescent="0.35">
      <c r="A377" s="6">
        <v>44728</v>
      </c>
      <c r="B377">
        <v>119.81</v>
      </c>
      <c r="C377">
        <v>117</v>
      </c>
      <c r="I377" s="15">
        <v>44286</v>
      </c>
      <c r="J377" s="16">
        <v>505.25</v>
      </c>
    </row>
    <row r="378" spans="1:10" ht="15" thickBot="1" x14ac:dyDescent="0.35">
      <c r="A378" s="6">
        <v>44729</v>
      </c>
      <c r="B378">
        <v>113.12</v>
      </c>
      <c r="C378">
        <v>110.39</v>
      </c>
      <c r="I378" s="15">
        <v>44285</v>
      </c>
      <c r="J378" s="16">
        <v>506.5</v>
      </c>
    </row>
    <row r="379" spans="1:10" ht="15" thickBot="1" x14ac:dyDescent="0.35">
      <c r="A379" s="6">
        <v>44732</v>
      </c>
      <c r="B379">
        <v>114.13</v>
      </c>
      <c r="C379">
        <v>111.36</v>
      </c>
      <c r="I379" s="15">
        <v>44284</v>
      </c>
      <c r="J379" s="16">
        <v>505.25</v>
      </c>
    </row>
    <row r="380" spans="1:10" ht="15" thickBot="1" x14ac:dyDescent="0.35">
      <c r="A380" s="6">
        <v>44733</v>
      </c>
      <c r="B380">
        <v>114.65</v>
      </c>
      <c r="C380">
        <v>111.77</v>
      </c>
      <c r="I380" s="15">
        <v>44281</v>
      </c>
      <c r="J380" s="16">
        <v>510.75</v>
      </c>
    </row>
    <row r="381" spans="1:10" ht="15" thickBot="1" x14ac:dyDescent="0.35">
      <c r="A381" s="6">
        <v>44734</v>
      </c>
      <c r="B381">
        <v>111.74</v>
      </c>
      <c r="C381">
        <v>108.65</v>
      </c>
      <c r="I381" s="15">
        <v>44280</v>
      </c>
      <c r="J381" s="16">
        <v>488</v>
      </c>
    </row>
    <row r="382" spans="1:10" ht="15" thickBot="1" x14ac:dyDescent="0.35">
      <c r="A382" s="6">
        <v>44735</v>
      </c>
      <c r="B382">
        <v>110.05</v>
      </c>
      <c r="C382">
        <v>106.46</v>
      </c>
      <c r="I382" s="15">
        <v>44279</v>
      </c>
      <c r="J382" s="16">
        <v>508</v>
      </c>
    </row>
    <row r="383" spans="1:10" ht="15" thickBot="1" x14ac:dyDescent="0.35">
      <c r="A383" s="6">
        <v>44736</v>
      </c>
      <c r="B383">
        <v>113.12</v>
      </c>
      <c r="C383">
        <v>109.1</v>
      </c>
      <c r="I383" s="15">
        <v>44278</v>
      </c>
      <c r="J383" s="16">
        <v>497.25</v>
      </c>
    </row>
    <row r="384" spans="1:10" ht="15" thickBot="1" x14ac:dyDescent="0.35">
      <c r="A384" s="6">
        <v>44739</v>
      </c>
      <c r="B384">
        <v>115.09</v>
      </c>
      <c r="C384">
        <v>110.98</v>
      </c>
      <c r="I384" s="15">
        <v>44277</v>
      </c>
      <c r="J384" s="16">
        <v>513.5</v>
      </c>
    </row>
    <row r="385" spans="1:10" ht="15" thickBot="1" x14ac:dyDescent="0.35">
      <c r="A385" s="6">
        <v>44740</v>
      </c>
      <c r="B385">
        <v>117.98</v>
      </c>
      <c r="C385">
        <v>113.8</v>
      </c>
      <c r="I385" s="15">
        <v>44274</v>
      </c>
      <c r="J385" s="16">
        <v>510.5</v>
      </c>
    </row>
    <row r="386" spans="1:10" ht="15" thickBot="1" x14ac:dyDescent="0.35">
      <c r="A386" s="6">
        <v>44741</v>
      </c>
      <c r="B386">
        <v>116.26</v>
      </c>
      <c r="C386">
        <v>112.45</v>
      </c>
      <c r="I386" s="15">
        <v>44273</v>
      </c>
      <c r="J386" s="16">
        <v>515.5</v>
      </c>
    </row>
    <row r="387" spans="1:10" ht="15" thickBot="1" x14ac:dyDescent="0.35">
      <c r="A387" s="6">
        <v>44742</v>
      </c>
      <c r="B387">
        <v>114.81</v>
      </c>
      <c r="C387">
        <v>109.03</v>
      </c>
      <c r="I387" s="15">
        <v>44272</v>
      </c>
      <c r="J387" s="16">
        <v>532.25</v>
      </c>
    </row>
    <row r="388" spans="1:10" ht="15" thickBot="1" x14ac:dyDescent="0.35">
      <c r="A388" s="6">
        <v>44743</v>
      </c>
      <c r="B388">
        <v>111.63</v>
      </c>
      <c r="C388">
        <v>107.8</v>
      </c>
      <c r="I388" s="15">
        <v>44271</v>
      </c>
      <c r="J388" s="16">
        <v>538.5</v>
      </c>
    </row>
    <row r="389" spans="1:10" ht="15" thickBot="1" x14ac:dyDescent="0.35">
      <c r="A389" s="6">
        <v>44746</v>
      </c>
      <c r="B389">
        <v>113.5</v>
      </c>
      <c r="C389">
        <v>109.46</v>
      </c>
      <c r="I389" s="15">
        <v>44270</v>
      </c>
      <c r="J389" s="16">
        <v>544</v>
      </c>
    </row>
    <row r="390" spans="1:10" ht="15" thickBot="1" x14ac:dyDescent="0.35">
      <c r="A390" s="6">
        <v>44747</v>
      </c>
      <c r="B390">
        <v>102.77</v>
      </c>
      <c r="C390">
        <v>98.99</v>
      </c>
      <c r="I390" s="15">
        <v>44267</v>
      </c>
      <c r="J390" s="16">
        <v>553.25</v>
      </c>
    </row>
    <row r="391" spans="1:10" ht="15" thickBot="1" x14ac:dyDescent="0.35">
      <c r="A391" s="6">
        <v>44748</v>
      </c>
      <c r="B391">
        <v>100.69</v>
      </c>
      <c r="C391">
        <v>97.09</v>
      </c>
      <c r="I391" s="15">
        <v>44266</v>
      </c>
      <c r="J391" s="16">
        <v>530.5</v>
      </c>
    </row>
    <row r="392" spans="1:10" ht="15" thickBot="1" x14ac:dyDescent="0.35">
      <c r="A392" s="6">
        <v>44749</v>
      </c>
      <c r="B392">
        <v>104.65</v>
      </c>
      <c r="C392">
        <v>100.98</v>
      </c>
      <c r="I392" s="15">
        <v>44265</v>
      </c>
      <c r="J392" s="16">
        <v>530.5</v>
      </c>
    </row>
    <row r="393" spans="1:10" ht="15" thickBot="1" x14ac:dyDescent="0.35">
      <c r="A393" s="6">
        <v>44750</v>
      </c>
      <c r="B393">
        <v>107.02</v>
      </c>
      <c r="C393">
        <v>103.46</v>
      </c>
      <c r="I393" s="15">
        <v>44264</v>
      </c>
      <c r="J393" s="16">
        <v>537.75</v>
      </c>
    </row>
    <row r="394" spans="1:10" ht="15" thickBot="1" x14ac:dyDescent="0.35">
      <c r="A394" s="6">
        <v>44753</v>
      </c>
      <c r="B394">
        <v>107.1</v>
      </c>
      <c r="C394">
        <v>103.65</v>
      </c>
      <c r="I394" s="15">
        <v>44263</v>
      </c>
      <c r="J394" s="16">
        <v>546</v>
      </c>
    </row>
    <row r="395" spans="1:10" ht="15" thickBot="1" x14ac:dyDescent="0.35">
      <c r="A395" s="6">
        <v>44754</v>
      </c>
      <c r="B395">
        <v>99.49</v>
      </c>
      <c r="C395">
        <v>96.12</v>
      </c>
      <c r="I395" s="15">
        <v>44260</v>
      </c>
      <c r="J395" s="16">
        <v>547.5</v>
      </c>
    </row>
    <row r="396" spans="1:10" ht="15" thickBot="1" x14ac:dyDescent="0.35">
      <c r="A396" s="6">
        <v>44755</v>
      </c>
      <c r="B396">
        <v>99.57</v>
      </c>
      <c r="C396">
        <v>96.29</v>
      </c>
      <c r="I396" s="15">
        <v>44259</v>
      </c>
      <c r="J396" s="16">
        <v>535.25</v>
      </c>
    </row>
    <row r="397" spans="1:10" ht="15" thickBot="1" x14ac:dyDescent="0.35">
      <c r="A397" s="6">
        <v>44756</v>
      </c>
      <c r="B397">
        <v>99.1</v>
      </c>
      <c r="C397">
        <v>95.31</v>
      </c>
      <c r="I397" s="15">
        <v>44258</v>
      </c>
      <c r="J397" s="16">
        <v>520</v>
      </c>
    </row>
    <row r="398" spans="1:10" ht="15" thickBot="1" x14ac:dyDescent="0.35">
      <c r="A398" s="6">
        <v>44757</v>
      </c>
      <c r="B398">
        <v>101.16</v>
      </c>
      <c r="C398">
        <v>97.15</v>
      </c>
      <c r="I398" s="15">
        <v>44257</v>
      </c>
      <c r="J398" s="16">
        <v>517.75</v>
      </c>
    </row>
    <row r="399" spans="1:10" ht="15" thickBot="1" x14ac:dyDescent="0.35">
      <c r="A399" s="6">
        <v>44760</v>
      </c>
      <c r="B399">
        <v>106.27</v>
      </c>
      <c r="C399">
        <v>101.86</v>
      </c>
      <c r="I399" s="15">
        <v>44256</v>
      </c>
      <c r="J399" s="16">
        <v>526.75</v>
      </c>
    </row>
    <row r="400" spans="1:10" ht="15" thickBot="1" x14ac:dyDescent="0.35">
      <c r="A400" s="6">
        <v>44761</v>
      </c>
      <c r="B400">
        <v>107.35</v>
      </c>
      <c r="C400">
        <v>102.88</v>
      </c>
      <c r="I400" s="15">
        <v>44253</v>
      </c>
      <c r="J400" s="16">
        <v>532</v>
      </c>
    </row>
    <row r="401" spans="1:10" ht="15" thickBot="1" x14ac:dyDescent="0.35">
      <c r="A401" s="6">
        <v>44762</v>
      </c>
      <c r="B401">
        <v>106.92</v>
      </c>
      <c r="C401">
        <v>102.37</v>
      </c>
      <c r="I401" s="15">
        <v>44252</v>
      </c>
      <c r="J401" s="16">
        <v>542.25</v>
      </c>
    </row>
    <row r="402" spans="1:10" ht="15" thickBot="1" x14ac:dyDescent="0.35">
      <c r="A402" s="6">
        <v>44763</v>
      </c>
      <c r="B402">
        <v>103.86</v>
      </c>
      <c r="C402">
        <v>99.48</v>
      </c>
      <c r="I402" s="15">
        <v>44251</v>
      </c>
      <c r="J402" s="16">
        <v>541.5</v>
      </c>
    </row>
    <row r="403" spans="1:10" ht="15" thickBot="1" x14ac:dyDescent="0.35">
      <c r="A403" s="6">
        <v>44764</v>
      </c>
      <c r="B403">
        <v>103.2</v>
      </c>
      <c r="C403">
        <v>98.38</v>
      </c>
      <c r="I403" s="15">
        <v>44250</v>
      </c>
      <c r="J403" s="16">
        <v>532</v>
      </c>
    </row>
    <row r="404" spans="1:10" ht="15" thickBot="1" x14ac:dyDescent="0.35">
      <c r="A404" s="6">
        <v>44767</v>
      </c>
      <c r="B404">
        <v>105.15</v>
      </c>
      <c r="C404">
        <v>100.19</v>
      </c>
      <c r="I404" s="15">
        <v>44249</v>
      </c>
      <c r="J404" s="16">
        <v>526</v>
      </c>
    </row>
    <row r="405" spans="1:10" ht="15" thickBot="1" x14ac:dyDescent="0.35">
      <c r="A405" s="6">
        <v>44768</v>
      </c>
      <c r="B405">
        <v>104.4</v>
      </c>
      <c r="C405">
        <v>99.46</v>
      </c>
      <c r="I405" s="15">
        <v>44246</v>
      </c>
      <c r="J405" s="16">
        <v>523</v>
      </c>
    </row>
    <row r="406" spans="1:10" ht="15" thickBot="1" x14ac:dyDescent="0.35">
      <c r="A406" s="6">
        <v>44769</v>
      </c>
      <c r="B406">
        <v>106.62</v>
      </c>
      <c r="C406">
        <v>101.67</v>
      </c>
      <c r="I406" s="15">
        <v>44245</v>
      </c>
      <c r="J406" s="16">
        <v>526.75</v>
      </c>
    </row>
    <row r="407" spans="1:10" ht="15" thickBot="1" x14ac:dyDescent="0.35">
      <c r="A407" s="6">
        <v>44770</v>
      </c>
      <c r="B407">
        <v>107.14</v>
      </c>
      <c r="C407">
        <v>101.83</v>
      </c>
      <c r="I407" s="15">
        <v>44244</v>
      </c>
      <c r="J407" s="16">
        <v>519.25</v>
      </c>
    </row>
    <row r="408" spans="1:10" ht="15" thickBot="1" x14ac:dyDescent="0.35">
      <c r="A408" s="6">
        <v>44771</v>
      </c>
      <c r="B408">
        <v>110.01</v>
      </c>
      <c r="C408">
        <v>103.97</v>
      </c>
      <c r="I408" s="15">
        <v>44243</v>
      </c>
      <c r="J408" s="16">
        <v>515.25</v>
      </c>
    </row>
    <row r="409" spans="1:10" ht="15" thickBot="1" x14ac:dyDescent="0.35">
      <c r="A409" s="6">
        <v>44774</v>
      </c>
      <c r="B409">
        <v>100.03</v>
      </c>
      <c r="C409">
        <v>97.95</v>
      </c>
      <c r="I409" s="15">
        <v>44242</v>
      </c>
      <c r="J409" s="16">
        <v>518.25</v>
      </c>
    </row>
    <row r="410" spans="1:10" ht="15" thickBot="1" x14ac:dyDescent="0.35">
      <c r="A410" s="6">
        <v>44775</v>
      </c>
      <c r="B410">
        <v>100.54</v>
      </c>
      <c r="C410">
        <v>98.64</v>
      </c>
      <c r="I410" s="15">
        <v>44239</v>
      </c>
      <c r="J410" s="16">
        <v>502.75</v>
      </c>
    </row>
    <row r="411" spans="1:10" ht="15" thickBot="1" x14ac:dyDescent="0.35">
      <c r="A411" s="6">
        <v>44776</v>
      </c>
      <c r="B411">
        <v>96.78</v>
      </c>
      <c r="C411">
        <v>95.2</v>
      </c>
      <c r="I411" s="15">
        <v>44238</v>
      </c>
      <c r="J411" s="16">
        <v>501</v>
      </c>
    </row>
    <row r="412" spans="1:10" ht="15" thickBot="1" x14ac:dyDescent="0.35">
      <c r="A412" s="6">
        <v>44777</v>
      </c>
      <c r="B412">
        <v>94.12</v>
      </c>
      <c r="C412">
        <v>92.5</v>
      </c>
      <c r="I412" s="15">
        <v>44237</v>
      </c>
      <c r="J412" s="16">
        <v>501</v>
      </c>
    </row>
    <row r="413" spans="1:10" ht="15" thickBot="1" x14ac:dyDescent="0.35">
      <c r="A413" s="6">
        <v>44778</v>
      </c>
      <c r="B413">
        <v>94.92</v>
      </c>
      <c r="C413">
        <v>93.18</v>
      </c>
      <c r="I413" s="15">
        <v>44236</v>
      </c>
      <c r="J413" s="16">
        <v>496.25</v>
      </c>
    </row>
    <row r="414" spans="1:10" ht="15" thickBot="1" x14ac:dyDescent="0.35">
      <c r="A414" s="6">
        <v>44781</v>
      </c>
      <c r="B414">
        <v>96.65</v>
      </c>
      <c r="C414">
        <v>95.12</v>
      </c>
      <c r="I414" s="15">
        <v>44235</v>
      </c>
      <c r="J414" s="16">
        <v>493.5</v>
      </c>
    </row>
    <row r="415" spans="1:10" ht="15" thickBot="1" x14ac:dyDescent="0.35">
      <c r="A415" s="6">
        <v>44782</v>
      </c>
      <c r="B415">
        <v>96.65</v>
      </c>
      <c r="C415">
        <v>95.12</v>
      </c>
      <c r="I415" s="15">
        <v>44232</v>
      </c>
      <c r="J415" s="16">
        <v>487.5</v>
      </c>
    </row>
    <row r="416" spans="1:10" ht="15" thickBot="1" x14ac:dyDescent="0.35">
      <c r="I416" s="15">
        <v>44231</v>
      </c>
      <c r="J416" s="16">
        <v>475.5</v>
      </c>
    </row>
    <row r="417" spans="9:10" ht="15" thickBot="1" x14ac:dyDescent="0.35">
      <c r="I417" s="15">
        <v>44230</v>
      </c>
      <c r="J417" s="16">
        <v>477.25</v>
      </c>
    </row>
    <row r="418" spans="9:10" ht="15" thickBot="1" x14ac:dyDescent="0.35">
      <c r="I418" s="15">
        <v>44229</v>
      </c>
      <c r="J418" s="16">
        <v>471.75</v>
      </c>
    </row>
    <row r="419" spans="9:10" ht="15" thickBot="1" x14ac:dyDescent="0.35">
      <c r="I419" s="15">
        <v>44228</v>
      </c>
      <c r="J419" s="16">
        <v>454.25</v>
      </c>
    </row>
    <row r="420" spans="9:10" ht="15" thickBot="1" x14ac:dyDescent="0.35">
      <c r="I420" s="15">
        <v>44225</v>
      </c>
      <c r="J420" s="16">
        <v>450.25</v>
      </c>
    </row>
    <row r="421" spans="9:10" ht="15" thickBot="1" x14ac:dyDescent="0.35">
      <c r="I421" s="15">
        <v>44224</v>
      </c>
      <c r="J421" s="16">
        <v>451.25</v>
      </c>
    </row>
    <row r="422" spans="9:10" ht="15" thickBot="1" x14ac:dyDescent="0.35">
      <c r="I422" s="15">
        <v>44223</v>
      </c>
      <c r="J422" s="16">
        <v>456</v>
      </c>
    </row>
    <row r="423" spans="9:10" ht="15" thickBot="1" x14ac:dyDescent="0.35">
      <c r="I423" s="15">
        <v>44222</v>
      </c>
      <c r="J423" s="16">
        <v>451</v>
      </c>
    </row>
    <row r="424" spans="9:10" ht="15" thickBot="1" x14ac:dyDescent="0.35">
      <c r="I424" s="15">
        <v>44221</v>
      </c>
      <c r="J424" s="16">
        <v>448.5</v>
      </c>
    </row>
    <row r="425" spans="9:10" ht="15" thickBot="1" x14ac:dyDescent="0.35">
      <c r="I425" s="15">
        <v>44218</v>
      </c>
      <c r="J425" s="16">
        <v>449.25</v>
      </c>
    </row>
    <row r="426" spans="9:10" ht="15" thickBot="1" x14ac:dyDescent="0.35">
      <c r="I426" s="15">
        <v>44217</v>
      </c>
      <c r="J426" s="16">
        <v>455</v>
      </c>
    </row>
    <row r="427" spans="9:10" ht="15" thickBot="1" x14ac:dyDescent="0.35">
      <c r="I427" s="15">
        <v>44216</v>
      </c>
      <c r="J427" s="16">
        <v>459.5</v>
      </c>
    </row>
    <row r="428" spans="9:10" ht="15" thickBot="1" x14ac:dyDescent="0.35">
      <c r="I428" s="15">
        <v>44215</v>
      </c>
      <c r="J428" s="16">
        <v>459.25</v>
      </c>
    </row>
    <row r="429" spans="9:10" ht="15" thickBot="1" x14ac:dyDescent="0.35">
      <c r="I429" s="15">
        <v>44214</v>
      </c>
      <c r="J429" s="16">
        <v>453.5</v>
      </c>
    </row>
    <row r="430" spans="9:10" ht="15" thickBot="1" x14ac:dyDescent="0.35">
      <c r="I430" s="15">
        <v>44211</v>
      </c>
      <c r="J430" s="16">
        <v>452</v>
      </c>
    </row>
    <row r="431" spans="9:10" ht="15" thickBot="1" x14ac:dyDescent="0.35">
      <c r="I431" s="15">
        <v>44210</v>
      </c>
      <c r="J431" s="16">
        <v>459.5</v>
      </c>
    </row>
    <row r="432" spans="9:10" ht="15" thickBot="1" x14ac:dyDescent="0.35">
      <c r="I432" s="15">
        <v>44209</v>
      </c>
      <c r="J432" s="16">
        <v>460.25</v>
      </c>
    </row>
    <row r="433" spans="9:10" ht="15" thickBot="1" x14ac:dyDescent="0.35">
      <c r="I433" s="15">
        <v>44208</v>
      </c>
      <c r="J433" s="16">
        <v>445.75</v>
      </c>
    </row>
    <row r="434" spans="9:10" ht="15" thickBot="1" x14ac:dyDescent="0.35">
      <c r="I434" s="15">
        <v>44207</v>
      </c>
      <c r="J434" s="16">
        <v>445.75</v>
      </c>
    </row>
    <row r="435" spans="9:10" ht="15" thickBot="1" x14ac:dyDescent="0.35">
      <c r="I435" s="15">
        <v>44204</v>
      </c>
      <c r="J435" s="16">
        <v>443.75</v>
      </c>
    </row>
    <row r="436" spans="9:10" ht="15" thickBot="1" x14ac:dyDescent="0.35">
      <c r="I436" s="15">
        <v>44203</v>
      </c>
      <c r="J436" s="16">
        <v>436.25</v>
      </c>
    </row>
    <row r="437" spans="9:10" ht="15" thickBot="1" x14ac:dyDescent="0.35">
      <c r="I437" s="15">
        <v>44202</v>
      </c>
      <c r="J437" s="16">
        <v>434.75</v>
      </c>
    </row>
    <row r="438" spans="9:10" ht="15" thickBot="1" x14ac:dyDescent="0.35">
      <c r="I438" s="15">
        <v>44201</v>
      </c>
      <c r="J438" s="16">
        <v>431.75</v>
      </c>
    </row>
    <row r="439" spans="9:10" ht="15" thickBot="1" x14ac:dyDescent="0.35">
      <c r="I439" s="15">
        <v>44200</v>
      </c>
      <c r="J439" s="16">
        <v>419.75</v>
      </c>
    </row>
    <row r="440" spans="9:10" ht="15" thickBot="1" x14ac:dyDescent="0.35">
      <c r="I440" s="15">
        <v>44196</v>
      </c>
      <c r="J440" s="16">
        <v>420.75</v>
      </c>
    </row>
    <row r="441" spans="9:10" ht="15" thickBot="1" x14ac:dyDescent="0.35">
      <c r="I441" s="15">
        <v>44195</v>
      </c>
      <c r="J441" s="16">
        <v>425.25</v>
      </c>
    </row>
    <row r="442" spans="9:10" ht="15" thickBot="1" x14ac:dyDescent="0.35">
      <c r="I442" s="15">
        <v>44194</v>
      </c>
      <c r="J442" s="16">
        <v>424.75</v>
      </c>
    </row>
    <row r="443" spans="9:10" ht="15" thickBot="1" x14ac:dyDescent="0.35">
      <c r="I443" s="15">
        <v>44193</v>
      </c>
      <c r="J443" s="16">
        <v>426.75</v>
      </c>
    </row>
    <row r="444" spans="9:10" ht="15" thickBot="1" x14ac:dyDescent="0.35">
      <c r="I444" s="15">
        <v>44189</v>
      </c>
      <c r="J444" s="16">
        <v>423.5</v>
      </c>
    </row>
    <row r="445" spans="9:10" ht="15" thickBot="1" x14ac:dyDescent="0.35">
      <c r="I445" s="15">
        <v>44188</v>
      </c>
      <c r="J445" s="16">
        <v>427</v>
      </c>
    </row>
    <row r="446" spans="9:10" ht="15" thickBot="1" x14ac:dyDescent="0.35">
      <c r="I446" s="15">
        <v>44187</v>
      </c>
      <c r="J446" s="16">
        <v>418</v>
      </c>
    </row>
    <row r="447" spans="9:10" ht="15" thickBot="1" x14ac:dyDescent="0.35">
      <c r="I447" s="15">
        <v>44186</v>
      </c>
      <c r="J447" s="16">
        <v>414.25</v>
      </c>
    </row>
    <row r="448" spans="9:10" ht="15" thickBot="1" x14ac:dyDescent="0.35">
      <c r="I448" s="15">
        <v>44183</v>
      </c>
      <c r="J448" s="16">
        <v>433.5</v>
      </c>
    </row>
    <row r="449" spans="9:10" ht="15" thickBot="1" x14ac:dyDescent="0.35">
      <c r="I449" s="15">
        <v>44182</v>
      </c>
      <c r="J449" s="16">
        <v>426.75</v>
      </c>
    </row>
    <row r="450" spans="9:10" ht="15" thickBot="1" x14ac:dyDescent="0.35">
      <c r="I450" s="15">
        <v>44181</v>
      </c>
      <c r="J450" s="16">
        <v>418.75</v>
      </c>
    </row>
    <row r="451" spans="9:10" ht="15" thickBot="1" x14ac:dyDescent="0.35">
      <c r="I451" s="15">
        <v>44180</v>
      </c>
      <c r="J451" s="16">
        <v>419.75</v>
      </c>
    </row>
    <row r="452" spans="9:10" ht="15" thickBot="1" x14ac:dyDescent="0.35">
      <c r="I452" s="15">
        <v>44179</v>
      </c>
      <c r="J452" s="16">
        <v>410.5</v>
      </c>
    </row>
    <row r="453" spans="9:10" ht="15" thickBot="1" x14ac:dyDescent="0.35">
      <c r="I453" s="15">
        <v>44176</v>
      </c>
      <c r="J453" s="16">
        <v>412</v>
      </c>
    </row>
    <row r="454" spans="9:10" ht="15" thickBot="1" x14ac:dyDescent="0.35">
      <c r="I454" s="15">
        <v>44175</v>
      </c>
      <c r="J454" s="16">
        <v>398.5</v>
      </c>
    </row>
    <row r="455" spans="9:10" ht="15" thickBot="1" x14ac:dyDescent="0.35">
      <c r="I455" s="15">
        <v>44174</v>
      </c>
      <c r="J455" s="16">
        <v>398.5</v>
      </c>
    </row>
    <row r="456" spans="9:10" ht="15" thickBot="1" x14ac:dyDescent="0.35">
      <c r="I456" s="15">
        <v>44173</v>
      </c>
      <c r="J456" s="16">
        <v>402</v>
      </c>
    </row>
    <row r="457" spans="9:10" ht="15" thickBot="1" x14ac:dyDescent="0.35">
      <c r="I457" s="15">
        <v>44172</v>
      </c>
      <c r="J457" s="16">
        <v>401.5</v>
      </c>
    </row>
    <row r="458" spans="9:10" ht="15" thickBot="1" x14ac:dyDescent="0.35">
      <c r="I458" s="15">
        <v>44169</v>
      </c>
      <c r="J458" s="16">
        <v>397.5</v>
      </c>
    </row>
    <row r="459" spans="9:10" ht="15" thickBot="1" x14ac:dyDescent="0.35">
      <c r="I459" s="15">
        <v>44168</v>
      </c>
      <c r="J459" s="16">
        <v>396.5</v>
      </c>
    </row>
    <row r="460" spans="9:10" ht="15" thickBot="1" x14ac:dyDescent="0.35">
      <c r="I460" s="15">
        <v>44167</v>
      </c>
      <c r="J460" s="16">
        <v>390.5</v>
      </c>
    </row>
    <row r="461" spans="9:10" ht="15" thickBot="1" x14ac:dyDescent="0.35">
      <c r="I461" s="15">
        <v>44166</v>
      </c>
      <c r="J461" s="16">
        <v>386.25</v>
      </c>
    </row>
    <row r="462" spans="9:10" ht="15" thickBot="1" x14ac:dyDescent="0.35">
      <c r="I462" s="15">
        <v>44165</v>
      </c>
      <c r="J462" s="16">
        <v>387</v>
      </c>
    </row>
    <row r="463" spans="9:10" ht="15" thickBot="1" x14ac:dyDescent="0.35">
      <c r="I463" s="15">
        <v>44162</v>
      </c>
      <c r="J463" s="16">
        <v>391.5</v>
      </c>
    </row>
    <row r="464" spans="9:10" ht="15" thickBot="1" x14ac:dyDescent="0.35">
      <c r="I464" s="15">
        <v>44161</v>
      </c>
      <c r="J464" s="16">
        <v>389</v>
      </c>
    </row>
    <row r="465" spans="9:10" ht="15" thickBot="1" x14ac:dyDescent="0.35">
      <c r="I465" s="15">
        <v>44160</v>
      </c>
      <c r="J465" s="16">
        <v>389.25</v>
      </c>
    </row>
    <row r="466" spans="9:10" ht="15" thickBot="1" x14ac:dyDescent="0.35">
      <c r="I466" s="15">
        <v>44159</v>
      </c>
      <c r="J466" s="16">
        <v>388.75</v>
      </c>
    </row>
    <row r="467" spans="9:10" ht="15" thickBot="1" x14ac:dyDescent="0.35">
      <c r="I467" s="15">
        <v>44158</v>
      </c>
      <c r="J467" s="16">
        <v>370.25</v>
      </c>
    </row>
    <row r="468" spans="9:10" ht="15" thickBot="1" x14ac:dyDescent="0.35">
      <c r="I468" s="15">
        <v>44155</v>
      </c>
      <c r="J468" s="16">
        <v>359.5</v>
      </c>
    </row>
    <row r="469" spans="9:10" ht="15" thickBot="1" x14ac:dyDescent="0.35">
      <c r="I469" s="15">
        <v>44154</v>
      </c>
      <c r="J469" s="16">
        <v>357.75</v>
      </c>
    </row>
    <row r="470" spans="9:10" ht="15" thickBot="1" x14ac:dyDescent="0.35">
      <c r="I470" s="15">
        <v>44153</v>
      </c>
      <c r="J470" s="16">
        <v>360.75</v>
      </c>
    </row>
    <row r="471" spans="9:10" ht="15" thickBot="1" x14ac:dyDescent="0.35">
      <c r="I471" s="15">
        <v>44152</v>
      </c>
      <c r="J471" s="16">
        <v>350.25</v>
      </c>
    </row>
    <row r="472" spans="9:10" ht="15" thickBot="1" x14ac:dyDescent="0.35">
      <c r="I472" s="15">
        <v>44151</v>
      </c>
      <c r="J472" s="16">
        <v>352.75</v>
      </c>
    </row>
    <row r="473" spans="9:10" ht="15" thickBot="1" x14ac:dyDescent="0.35">
      <c r="I473" s="15">
        <v>44148</v>
      </c>
      <c r="J473" s="16">
        <v>344.75</v>
      </c>
    </row>
    <row r="474" spans="9:10" ht="15" thickBot="1" x14ac:dyDescent="0.35">
      <c r="I474" s="15">
        <v>44147</v>
      </c>
      <c r="J474" s="16">
        <v>358.5</v>
      </c>
    </row>
    <row r="475" spans="9:10" ht="15" thickBot="1" x14ac:dyDescent="0.35">
      <c r="I475" s="15">
        <v>44146</v>
      </c>
      <c r="J475" s="16">
        <v>358.5</v>
      </c>
    </row>
    <row r="476" spans="9:10" ht="15" thickBot="1" x14ac:dyDescent="0.35">
      <c r="I476" s="15">
        <v>44145</v>
      </c>
      <c r="J476" s="16">
        <v>351</v>
      </c>
    </row>
    <row r="477" spans="9:10" ht="15" thickBot="1" x14ac:dyDescent="0.35">
      <c r="I477" s="15">
        <v>44144</v>
      </c>
      <c r="J477" s="16">
        <v>343.75</v>
      </c>
    </row>
    <row r="478" spans="9:10" ht="15" thickBot="1" x14ac:dyDescent="0.35">
      <c r="I478" s="15">
        <v>44141</v>
      </c>
      <c r="J478" s="16">
        <v>322.75</v>
      </c>
    </row>
    <row r="479" spans="9:10" ht="15" thickBot="1" x14ac:dyDescent="0.35">
      <c r="I479" s="15">
        <v>44140</v>
      </c>
      <c r="J479" s="16">
        <v>327</v>
      </c>
    </row>
    <row r="480" spans="9:10" ht="15" thickBot="1" x14ac:dyDescent="0.35">
      <c r="I480" s="15">
        <v>44139</v>
      </c>
      <c r="J480" s="16">
        <v>327.5</v>
      </c>
    </row>
    <row r="481" spans="9:10" ht="15" thickBot="1" x14ac:dyDescent="0.35">
      <c r="I481" s="15">
        <v>44138</v>
      </c>
      <c r="J481" s="16">
        <v>316.75</v>
      </c>
    </row>
    <row r="482" spans="9:10" ht="15" thickBot="1" x14ac:dyDescent="0.35">
      <c r="I482" s="15">
        <v>44137</v>
      </c>
      <c r="J482" s="16">
        <v>307.25</v>
      </c>
    </row>
    <row r="483" spans="9:10" ht="15" thickBot="1" x14ac:dyDescent="0.35">
      <c r="I483" s="15">
        <v>44134</v>
      </c>
      <c r="J483" s="16">
        <v>305</v>
      </c>
    </row>
    <row r="484" spans="9:10" ht="15" thickBot="1" x14ac:dyDescent="0.35">
      <c r="I484" s="15">
        <v>44133</v>
      </c>
      <c r="J484" s="16">
        <v>304</v>
      </c>
    </row>
    <row r="485" spans="9:10" ht="15" thickBot="1" x14ac:dyDescent="0.35">
      <c r="I485" s="15">
        <v>44132</v>
      </c>
      <c r="J485" s="16">
        <v>314.75</v>
      </c>
    </row>
    <row r="486" spans="9:10" ht="15" thickBot="1" x14ac:dyDescent="0.35">
      <c r="I486" s="15">
        <v>44131</v>
      </c>
      <c r="J486" s="16">
        <v>329.5</v>
      </c>
    </row>
    <row r="487" spans="9:10" ht="15" thickBot="1" x14ac:dyDescent="0.35">
      <c r="I487" s="15">
        <v>44130</v>
      </c>
      <c r="J487" s="16">
        <v>320.25</v>
      </c>
    </row>
    <row r="488" spans="9:10" ht="15" thickBot="1" x14ac:dyDescent="0.35">
      <c r="I488" s="15">
        <v>44127</v>
      </c>
      <c r="J488" s="16">
        <v>335</v>
      </c>
    </row>
    <row r="489" spans="9:10" ht="15" thickBot="1" x14ac:dyDescent="0.35">
      <c r="I489" s="15">
        <v>44126</v>
      </c>
      <c r="J489" s="16">
        <v>336.25</v>
      </c>
    </row>
    <row r="490" spans="9:10" ht="15" thickBot="1" x14ac:dyDescent="0.35">
      <c r="I490" s="15">
        <v>44125</v>
      </c>
      <c r="J490" s="16">
        <v>328</v>
      </c>
    </row>
    <row r="491" spans="9:10" ht="15" thickBot="1" x14ac:dyDescent="0.35">
      <c r="I491" s="15">
        <v>44124</v>
      </c>
      <c r="J491" s="16">
        <v>337.25</v>
      </c>
    </row>
    <row r="492" spans="9:10" ht="15" thickBot="1" x14ac:dyDescent="0.35">
      <c r="I492" s="15">
        <v>44123</v>
      </c>
      <c r="J492" s="16">
        <v>341</v>
      </c>
    </row>
    <row r="493" spans="9:10" ht="15" thickBot="1" x14ac:dyDescent="0.35">
      <c r="I493" s="15">
        <v>44120</v>
      </c>
      <c r="J493" s="16">
        <v>344.75</v>
      </c>
    </row>
    <row r="494" spans="9:10" ht="15" thickBot="1" x14ac:dyDescent="0.35">
      <c r="I494" s="15">
        <v>44119</v>
      </c>
      <c r="J494" s="16">
        <v>341.5</v>
      </c>
    </row>
    <row r="495" spans="9:10" ht="15" thickBot="1" x14ac:dyDescent="0.35">
      <c r="I495" s="15">
        <v>44118</v>
      </c>
      <c r="J495" s="16">
        <v>343</v>
      </c>
    </row>
    <row r="496" spans="9:10" ht="15" thickBot="1" x14ac:dyDescent="0.35">
      <c r="I496" s="15">
        <v>44117</v>
      </c>
      <c r="J496" s="16">
        <v>339.25</v>
      </c>
    </row>
    <row r="497" spans="9:10" ht="15" thickBot="1" x14ac:dyDescent="0.35">
      <c r="I497" s="15">
        <v>44116</v>
      </c>
      <c r="J497" s="16">
        <v>347</v>
      </c>
    </row>
    <row r="498" spans="9:10" ht="15" thickBot="1" x14ac:dyDescent="0.35">
      <c r="I498" s="15">
        <v>44113</v>
      </c>
      <c r="J498" s="16">
        <v>347</v>
      </c>
    </row>
    <row r="499" spans="9:10" ht="15" thickBot="1" x14ac:dyDescent="0.35">
      <c r="I499" s="15">
        <v>44112</v>
      </c>
      <c r="J499" s="16">
        <v>343.5</v>
      </c>
    </row>
    <row r="500" spans="9:10" ht="15" thickBot="1" x14ac:dyDescent="0.35">
      <c r="I500" s="15">
        <v>44111</v>
      </c>
      <c r="J500" s="16">
        <v>332.25</v>
      </c>
    </row>
    <row r="501" spans="9:10" ht="15" thickBot="1" x14ac:dyDescent="0.35">
      <c r="I501" s="15">
        <v>44110</v>
      </c>
      <c r="J501" s="16">
        <v>341.75</v>
      </c>
    </row>
    <row r="502" spans="9:10" ht="15" thickBot="1" x14ac:dyDescent="0.35">
      <c r="I502" s="15">
        <v>44109</v>
      </c>
      <c r="J502" s="16">
        <v>329</v>
      </c>
    </row>
    <row r="503" spans="9:10" ht="15" thickBot="1" x14ac:dyDescent="0.35">
      <c r="I503" s="15">
        <v>44106</v>
      </c>
      <c r="J503" s="16">
        <v>314.75</v>
      </c>
    </row>
    <row r="504" spans="9:10" ht="15" thickBot="1" x14ac:dyDescent="0.35">
      <c r="I504" s="15">
        <v>44105</v>
      </c>
      <c r="J504" s="16">
        <v>317</v>
      </c>
    </row>
    <row r="505" spans="9:10" ht="15" thickBot="1" x14ac:dyDescent="0.35">
      <c r="I505" s="15">
        <v>44104</v>
      </c>
      <c r="J505" s="16">
        <v>329.5</v>
      </c>
    </row>
    <row r="506" spans="9:10" ht="15" thickBot="1" x14ac:dyDescent="0.35">
      <c r="I506" s="15">
        <v>44103</v>
      </c>
      <c r="J506" s="16">
        <v>325.5</v>
      </c>
    </row>
    <row r="507" spans="9:10" ht="15" thickBot="1" x14ac:dyDescent="0.35">
      <c r="I507" s="15">
        <v>44102</v>
      </c>
      <c r="J507" s="16">
        <v>330.25</v>
      </c>
    </row>
    <row r="508" spans="9:10" ht="15" thickBot="1" x14ac:dyDescent="0.35">
      <c r="I508" s="15">
        <v>44099</v>
      </c>
      <c r="J508" s="16">
        <v>325.25</v>
      </c>
    </row>
    <row r="509" spans="9:10" ht="15" thickBot="1" x14ac:dyDescent="0.35">
      <c r="I509" s="15">
        <v>44098</v>
      </c>
      <c r="J509" s="16">
        <v>320.75</v>
      </c>
    </row>
    <row r="510" spans="9:10" ht="15" thickBot="1" x14ac:dyDescent="0.35">
      <c r="I510" s="15">
        <v>44097</v>
      </c>
      <c r="J510" s="16">
        <v>325.75</v>
      </c>
    </row>
    <row r="511" spans="9:10" ht="15" thickBot="1" x14ac:dyDescent="0.35">
      <c r="I511" s="15">
        <v>44096</v>
      </c>
      <c r="J511" s="16">
        <v>322.25</v>
      </c>
    </row>
    <row r="512" spans="9:10" ht="15" thickBot="1" x14ac:dyDescent="0.35">
      <c r="I512" s="15">
        <v>44095</v>
      </c>
      <c r="J512" s="16">
        <v>321.75</v>
      </c>
    </row>
    <row r="513" spans="9:10" ht="15" thickBot="1" x14ac:dyDescent="0.35">
      <c r="I513" s="15">
        <v>44092</v>
      </c>
      <c r="J513" s="16">
        <v>339.75</v>
      </c>
    </row>
    <row r="514" spans="9:10" ht="15" thickBot="1" x14ac:dyDescent="0.35">
      <c r="I514" s="15">
        <v>44091</v>
      </c>
      <c r="J514" s="16">
        <v>340</v>
      </c>
    </row>
    <row r="515" spans="9:10" ht="15" thickBot="1" x14ac:dyDescent="0.35">
      <c r="I515" s="15">
        <v>44090</v>
      </c>
      <c r="J515" s="16">
        <v>325.25</v>
      </c>
    </row>
    <row r="516" spans="9:10" ht="15" thickBot="1" x14ac:dyDescent="0.35">
      <c r="I516" s="15">
        <v>44089</v>
      </c>
      <c r="J516" s="16">
        <v>320</v>
      </c>
    </row>
    <row r="517" spans="9:10" ht="15" thickBot="1" x14ac:dyDescent="0.35">
      <c r="I517" s="15">
        <v>44088</v>
      </c>
      <c r="J517" s="16">
        <v>319.75</v>
      </c>
    </row>
    <row r="518" spans="9:10" ht="15" thickBot="1" x14ac:dyDescent="0.35">
      <c r="I518" s="15">
        <v>44085</v>
      </c>
      <c r="J518" s="16">
        <v>324</v>
      </c>
    </row>
    <row r="519" spans="9:10" ht="15" thickBot="1" x14ac:dyDescent="0.35">
      <c r="I519" s="15">
        <v>44084</v>
      </c>
      <c r="J519" s="16">
        <v>317.25</v>
      </c>
    </row>
    <row r="520" spans="9:10" ht="15" thickBot="1" x14ac:dyDescent="0.35">
      <c r="I520" s="15">
        <v>44083</v>
      </c>
      <c r="J520" s="16">
        <v>317.25</v>
      </c>
    </row>
    <row r="521" spans="9:10" ht="15" thickBot="1" x14ac:dyDescent="0.35">
      <c r="I521" s="15">
        <v>44082</v>
      </c>
      <c r="J521" s="16">
        <v>309.5</v>
      </c>
    </row>
    <row r="522" spans="9:10" ht="15" thickBot="1" x14ac:dyDescent="0.35">
      <c r="I522" s="15">
        <v>44081</v>
      </c>
      <c r="J522" s="16">
        <v>328</v>
      </c>
    </row>
    <row r="523" spans="9:10" ht="15" thickBot="1" x14ac:dyDescent="0.35">
      <c r="I523" s="15">
        <v>44078</v>
      </c>
      <c r="J523" s="16">
        <v>335.5</v>
      </c>
    </row>
    <row r="524" spans="9:10" ht="15" thickBot="1" x14ac:dyDescent="0.35">
      <c r="I524" s="15">
        <v>44077</v>
      </c>
      <c r="J524" s="16">
        <v>334.5</v>
      </c>
    </row>
    <row r="525" spans="9:10" ht="15" thickBot="1" x14ac:dyDescent="0.35">
      <c r="I525" s="15">
        <v>44076</v>
      </c>
      <c r="J525" s="16">
        <v>355.25</v>
      </c>
    </row>
    <row r="526" spans="9:10" ht="15" thickBot="1" x14ac:dyDescent="0.35">
      <c r="I526" s="15">
        <v>44075</v>
      </c>
      <c r="J526" s="16">
        <v>365.75</v>
      </c>
    </row>
    <row r="527" spans="9:10" ht="15" thickBot="1" x14ac:dyDescent="0.35">
      <c r="I527" s="15">
        <v>44074</v>
      </c>
      <c r="J527" s="16">
        <v>362</v>
      </c>
    </row>
    <row r="528" spans="9:10" ht="15" thickBot="1" x14ac:dyDescent="0.35">
      <c r="I528" s="15">
        <v>44071</v>
      </c>
      <c r="J528" s="16">
        <v>365.5</v>
      </c>
    </row>
    <row r="529" spans="9:10" ht="15" thickBot="1" x14ac:dyDescent="0.35">
      <c r="I529" s="15">
        <v>44070</v>
      </c>
      <c r="J529" s="16">
        <v>362.5</v>
      </c>
    </row>
    <row r="530" spans="9:10" ht="15" thickBot="1" x14ac:dyDescent="0.35">
      <c r="I530" s="15">
        <v>44069</v>
      </c>
      <c r="J530" s="16">
        <v>371</v>
      </c>
    </row>
    <row r="531" spans="9:10" ht="15" thickBot="1" x14ac:dyDescent="0.35">
      <c r="I531" s="15">
        <v>44068</v>
      </c>
      <c r="J531" s="16">
        <v>378.5</v>
      </c>
    </row>
    <row r="532" spans="9:10" ht="15" thickBot="1" x14ac:dyDescent="0.35">
      <c r="I532" s="15">
        <v>44067</v>
      </c>
      <c r="J532" s="16">
        <v>370.75</v>
      </c>
    </row>
    <row r="533" spans="9:10" ht="15" thickBot="1" x14ac:dyDescent="0.35">
      <c r="I533" s="15">
        <v>44064</v>
      </c>
      <c r="J533" s="16">
        <v>360</v>
      </c>
    </row>
    <row r="534" spans="9:10" ht="15" thickBot="1" x14ac:dyDescent="0.35">
      <c r="I534" s="15">
        <v>44063</v>
      </c>
      <c r="J534" s="16">
        <v>371</v>
      </c>
    </row>
    <row r="535" spans="9:10" ht="15" thickBot="1" x14ac:dyDescent="0.35">
      <c r="I535" s="15">
        <v>44062</v>
      </c>
      <c r="J535" s="16">
        <v>376.75</v>
      </c>
    </row>
    <row r="536" spans="9:10" ht="15" thickBot="1" x14ac:dyDescent="0.35">
      <c r="I536" s="15">
        <v>44061</v>
      </c>
      <c r="J536" s="16">
        <v>380</v>
      </c>
    </row>
    <row r="537" spans="9:10" ht="15" thickBot="1" x14ac:dyDescent="0.35">
      <c r="I537" s="15">
        <v>44060</v>
      </c>
      <c r="J537" s="16">
        <v>375</v>
      </c>
    </row>
    <row r="538" spans="9:10" ht="15" thickBot="1" x14ac:dyDescent="0.35">
      <c r="I538" s="15">
        <v>44057</v>
      </c>
      <c r="J538" s="16">
        <v>374.5</v>
      </c>
    </row>
    <row r="539" spans="9:10" ht="15" thickBot="1" x14ac:dyDescent="0.35">
      <c r="I539" s="15">
        <v>44056</v>
      </c>
      <c r="J539" s="16">
        <v>376.5</v>
      </c>
    </row>
    <row r="540" spans="9:10" ht="15" thickBot="1" x14ac:dyDescent="0.35">
      <c r="I540" s="15">
        <v>44055</v>
      </c>
      <c r="J540" s="16">
        <v>376</v>
      </c>
    </row>
    <row r="541" spans="9:10" ht="15" thickBot="1" x14ac:dyDescent="0.35">
      <c r="I541" s="15">
        <v>44054</v>
      </c>
      <c r="J541" s="16">
        <v>376</v>
      </c>
    </row>
    <row r="542" spans="9:10" ht="15" thickBot="1" x14ac:dyDescent="0.35">
      <c r="I542" s="15">
        <v>44053</v>
      </c>
      <c r="J542" s="16">
        <v>367.75</v>
      </c>
    </row>
    <row r="543" spans="9:10" ht="15" thickBot="1" x14ac:dyDescent="0.35">
      <c r="I543" s="15">
        <v>44050</v>
      </c>
      <c r="J543" s="16">
        <v>369</v>
      </c>
    </row>
    <row r="544" spans="9:10" ht="15" thickBot="1" x14ac:dyDescent="0.35">
      <c r="I544" s="15">
        <v>44049</v>
      </c>
      <c r="J544" s="16">
        <v>374.5</v>
      </c>
    </row>
    <row r="545" spans="9:10" ht="15" thickBot="1" x14ac:dyDescent="0.35">
      <c r="I545" s="15">
        <v>44048</v>
      </c>
      <c r="J545" s="16">
        <v>388</v>
      </c>
    </row>
    <row r="546" spans="9:10" ht="15" thickBot="1" x14ac:dyDescent="0.35">
      <c r="I546" s="15">
        <v>44047</v>
      </c>
      <c r="J546" s="16">
        <v>370.75</v>
      </c>
    </row>
    <row r="547" spans="9:10" ht="15" thickBot="1" x14ac:dyDescent="0.35">
      <c r="I547" s="15">
        <v>44046</v>
      </c>
      <c r="J547" s="16">
        <v>370</v>
      </c>
    </row>
    <row r="548" spans="9:10" ht="15" thickBot="1" x14ac:dyDescent="0.35">
      <c r="I548" s="15">
        <v>44043</v>
      </c>
      <c r="J548" s="16">
        <v>365</v>
      </c>
    </row>
    <row r="549" spans="9:10" ht="15" thickBot="1" x14ac:dyDescent="0.35">
      <c r="I549" s="15">
        <v>44042</v>
      </c>
      <c r="J549" s="16">
        <v>360.25</v>
      </c>
    </row>
    <row r="550" spans="9:10" ht="15" thickBot="1" x14ac:dyDescent="0.35">
      <c r="I550" s="15">
        <v>44041</v>
      </c>
      <c r="J550" s="16">
        <v>377.25</v>
      </c>
    </row>
    <row r="551" spans="9:10" ht="15" thickBot="1" x14ac:dyDescent="0.35">
      <c r="I551" s="15">
        <v>44040</v>
      </c>
      <c r="J551" s="16">
        <v>371</v>
      </c>
    </row>
    <row r="552" spans="9:10" ht="15" thickBot="1" x14ac:dyDescent="0.35">
      <c r="I552" s="15">
        <v>44039</v>
      </c>
      <c r="J552" s="16">
        <v>370</v>
      </c>
    </row>
    <row r="553" spans="9:10" ht="15" thickBot="1" x14ac:dyDescent="0.35">
      <c r="I553" s="15">
        <v>44036</v>
      </c>
      <c r="J553" s="16">
        <v>374.75</v>
      </c>
    </row>
    <row r="554" spans="9:10" ht="15" thickBot="1" x14ac:dyDescent="0.35">
      <c r="I554" s="15">
        <v>44035</v>
      </c>
      <c r="J554" s="16">
        <v>377.75</v>
      </c>
    </row>
    <row r="555" spans="9:10" ht="15" thickBot="1" x14ac:dyDescent="0.35">
      <c r="I555" s="15">
        <v>44034</v>
      </c>
      <c r="J555" s="16">
        <v>379.25</v>
      </c>
    </row>
    <row r="556" spans="9:10" ht="15" thickBot="1" x14ac:dyDescent="0.35">
      <c r="I556" s="15">
        <v>44033</v>
      </c>
      <c r="J556" s="16">
        <v>386.75</v>
      </c>
    </row>
    <row r="557" spans="9:10" ht="15" thickBot="1" x14ac:dyDescent="0.35">
      <c r="I557" s="15">
        <v>44032</v>
      </c>
      <c r="J557" s="16">
        <v>370.5</v>
      </c>
    </row>
    <row r="558" spans="9:10" ht="15" thickBot="1" x14ac:dyDescent="0.35">
      <c r="I558" s="15">
        <v>44029</v>
      </c>
      <c r="J558" s="16">
        <v>367.5</v>
      </c>
    </row>
    <row r="559" spans="9:10" ht="15" thickBot="1" x14ac:dyDescent="0.35">
      <c r="I559" s="15">
        <v>44028</v>
      </c>
      <c r="J559" s="16">
        <v>369</v>
      </c>
    </row>
    <row r="560" spans="9:10" ht="15" thickBot="1" x14ac:dyDescent="0.35">
      <c r="I560" s="15">
        <v>44027</v>
      </c>
      <c r="J560" s="16">
        <v>371</v>
      </c>
    </row>
    <row r="561" spans="9:10" ht="15" thickBot="1" x14ac:dyDescent="0.35">
      <c r="I561" s="15">
        <v>44026</v>
      </c>
      <c r="J561" s="16">
        <v>366.5</v>
      </c>
    </row>
    <row r="562" spans="9:10" ht="15" thickBot="1" x14ac:dyDescent="0.35">
      <c r="I562" s="15">
        <v>44025</v>
      </c>
      <c r="J562" s="16">
        <v>368.5</v>
      </c>
    </row>
    <row r="563" spans="9:10" ht="15" thickBot="1" x14ac:dyDescent="0.35">
      <c r="I563" s="15">
        <v>44022</v>
      </c>
      <c r="J563" s="16">
        <v>364.5</v>
      </c>
    </row>
    <row r="564" spans="9:10" ht="15" thickBot="1" x14ac:dyDescent="0.35">
      <c r="I564" s="15">
        <v>44021</v>
      </c>
      <c r="J564" s="16">
        <v>364.5</v>
      </c>
    </row>
    <row r="565" spans="9:10" ht="15" thickBot="1" x14ac:dyDescent="0.35">
      <c r="I565" s="15">
        <v>44020</v>
      </c>
      <c r="J565" s="16">
        <v>367.75</v>
      </c>
    </row>
    <row r="566" spans="9:10" ht="15" thickBot="1" x14ac:dyDescent="0.35">
      <c r="I566" s="15">
        <v>44019</v>
      </c>
      <c r="J566" s="16">
        <v>370.5</v>
      </c>
    </row>
    <row r="567" spans="9:10" ht="15" thickBot="1" x14ac:dyDescent="0.35">
      <c r="I567" s="15">
        <v>44018</v>
      </c>
      <c r="J567" s="16">
        <v>372.5</v>
      </c>
    </row>
    <row r="568" spans="9:10" ht="15" thickBot="1" x14ac:dyDescent="0.35">
      <c r="I568" s="15">
        <v>44015</v>
      </c>
      <c r="J568" s="16">
        <v>364</v>
      </c>
    </row>
    <row r="569" spans="9:10" ht="15" thickBot="1" x14ac:dyDescent="0.35">
      <c r="I569" s="15">
        <v>44014</v>
      </c>
      <c r="J569" s="16">
        <v>363</v>
      </c>
    </row>
    <row r="570" spans="9:10" ht="15" thickBot="1" x14ac:dyDescent="0.35">
      <c r="I570" s="15">
        <v>44013</v>
      </c>
      <c r="J570" s="16">
        <v>357.5</v>
      </c>
    </row>
    <row r="571" spans="9:10" ht="15" thickBot="1" x14ac:dyDescent="0.35">
      <c r="I571" s="15">
        <v>44012</v>
      </c>
      <c r="J571" s="16">
        <v>352.25</v>
      </c>
    </row>
    <row r="572" spans="9:10" ht="15" thickBot="1" x14ac:dyDescent="0.35">
      <c r="I572" s="15">
        <v>44011</v>
      </c>
      <c r="J572" s="16">
        <v>348</v>
      </c>
    </row>
    <row r="573" spans="9:10" ht="15" thickBot="1" x14ac:dyDescent="0.35">
      <c r="I573" s="15">
        <v>44008</v>
      </c>
      <c r="J573" s="16">
        <v>339</v>
      </c>
    </row>
    <row r="574" spans="9:10" ht="15" thickBot="1" x14ac:dyDescent="0.35">
      <c r="I574" s="15">
        <v>44007</v>
      </c>
      <c r="J574" s="16">
        <v>344.5</v>
      </c>
    </row>
    <row r="575" spans="9:10" ht="15" thickBot="1" x14ac:dyDescent="0.35">
      <c r="I575" s="15">
        <v>44006</v>
      </c>
      <c r="J575" s="16">
        <v>345.75</v>
      </c>
    </row>
    <row r="576" spans="9:10" ht="15" thickBot="1" x14ac:dyDescent="0.35">
      <c r="I576" s="15">
        <v>44005</v>
      </c>
      <c r="J576" s="16">
        <v>367.75</v>
      </c>
    </row>
    <row r="577" spans="9:10" ht="15" thickBot="1" x14ac:dyDescent="0.35">
      <c r="I577" s="15">
        <v>44004</v>
      </c>
      <c r="J577" s="16">
        <v>364.5</v>
      </c>
    </row>
    <row r="578" spans="9:10" ht="15" thickBot="1" x14ac:dyDescent="0.35">
      <c r="I578" s="15">
        <v>44001</v>
      </c>
      <c r="J578" s="16">
        <v>364.5</v>
      </c>
    </row>
    <row r="579" spans="9:10" ht="15" thickBot="1" x14ac:dyDescent="0.35">
      <c r="I579" s="15">
        <v>44000</v>
      </c>
      <c r="J579" s="16">
        <v>353.75</v>
      </c>
    </row>
    <row r="580" spans="9:10" ht="15" thickBot="1" x14ac:dyDescent="0.35">
      <c r="I580" s="15">
        <v>43999</v>
      </c>
      <c r="J580" s="16">
        <v>349.5</v>
      </c>
    </row>
    <row r="581" spans="9:10" ht="15" thickBot="1" x14ac:dyDescent="0.35">
      <c r="I581" s="15">
        <v>43998</v>
      </c>
      <c r="J581" s="16">
        <v>346</v>
      </c>
    </row>
    <row r="582" spans="9:10" ht="15" thickBot="1" x14ac:dyDescent="0.35">
      <c r="I582" s="15">
        <v>43997</v>
      </c>
      <c r="J582" s="16">
        <v>330.5</v>
      </c>
    </row>
    <row r="583" spans="9:10" ht="15" thickBot="1" x14ac:dyDescent="0.35">
      <c r="I583" s="15">
        <v>43994</v>
      </c>
      <c r="J583" s="16">
        <v>328.5</v>
      </c>
    </row>
    <row r="584" spans="9:10" ht="15" thickBot="1" x14ac:dyDescent="0.35">
      <c r="I584" s="15">
        <v>43993</v>
      </c>
      <c r="J584" s="16">
        <v>336</v>
      </c>
    </row>
    <row r="585" spans="9:10" ht="15" thickBot="1" x14ac:dyDescent="0.35">
      <c r="I585" s="15">
        <v>43992</v>
      </c>
      <c r="J585" s="16">
        <v>336</v>
      </c>
    </row>
    <row r="586" spans="9:10" ht="15" thickBot="1" x14ac:dyDescent="0.35">
      <c r="I586" s="15">
        <v>43991</v>
      </c>
      <c r="J586" s="16">
        <v>329</v>
      </c>
    </row>
    <row r="587" spans="9:10" ht="15" thickBot="1" x14ac:dyDescent="0.35">
      <c r="I587" s="15">
        <v>43990</v>
      </c>
      <c r="J587" s="16">
        <v>330</v>
      </c>
    </row>
    <row r="588" spans="9:10" ht="15" thickBot="1" x14ac:dyDescent="0.35">
      <c r="I588" s="15">
        <v>43987</v>
      </c>
      <c r="J588" s="16">
        <v>330.5</v>
      </c>
    </row>
    <row r="589" spans="9:10" ht="15" thickBot="1" x14ac:dyDescent="0.35">
      <c r="I589" s="15">
        <v>43986</v>
      </c>
      <c r="J589" s="16">
        <v>302.5</v>
      </c>
    </row>
    <row r="590" spans="9:10" ht="15" thickBot="1" x14ac:dyDescent="0.35">
      <c r="I590" s="15">
        <v>43985</v>
      </c>
      <c r="J590" s="16">
        <v>307.25</v>
      </c>
    </row>
    <row r="591" spans="9:10" ht="15" thickBot="1" x14ac:dyDescent="0.35">
      <c r="I591" s="15">
        <v>43984</v>
      </c>
      <c r="J591" s="16">
        <v>314</v>
      </c>
    </row>
    <row r="592" spans="9:10" ht="15" thickBot="1" x14ac:dyDescent="0.35">
      <c r="I592" s="15">
        <v>43983</v>
      </c>
      <c r="J592" s="16">
        <v>293.75</v>
      </c>
    </row>
    <row r="593" spans="9:10" ht="15" thickBot="1" x14ac:dyDescent="0.35">
      <c r="I593" s="15">
        <v>43980</v>
      </c>
      <c r="J593" s="16">
        <v>283.75</v>
      </c>
    </row>
    <row r="594" spans="9:10" ht="15" thickBot="1" x14ac:dyDescent="0.35">
      <c r="I594" s="15">
        <v>43979</v>
      </c>
      <c r="J594" s="16">
        <v>281</v>
      </c>
    </row>
    <row r="595" spans="9:10" ht="15" thickBot="1" x14ac:dyDescent="0.35">
      <c r="I595" s="15">
        <v>43978</v>
      </c>
      <c r="J595" s="16">
        <v>286.75</v>
      </c>
    </row>
    <row r="596" spans="9:10" ht="15" thickBot="1" x14ac:dyDescent="0.35">
      <c r="I596" s="15">
        <v>43977</v>
      </c>
      <c r="J596" s="16">
        <v>297</v>
      </c>
    </row>
    <row r="597" spans="9:10" ht="15" thickBot="1" x14ac:dyDescent="0.35">
      <c r="I597" s="15">
        <v>43976</v>
      </c>
      <c r="J597" s="16">
        <v>299.75</v>
      </c>
    </row>
    <row r="598" spans="9:10" ht="15" thickBot="1" x14ac:dyDescent="0.35">
      <c r="I598" s="15">
        <v>43973</v>
      </c>
      <c r="J598" s="16">
        <v>287.75</v>
      </c>
    </row>
    <row r="599" spans="9:10" ht="15" thickBot="1" x14ac:dyDescent="0.35">
      <c r="I599" s="15">
        <v>43972</v>
      </c>
      <c r="J599" s="16">
        <v>296.5</v>
      </c>
    </row>
    <row r="600" spans="9:10" ht="15" thickBot="1" x14ac:dyDescent="0.35">
      <c r="I600" s="15">
        <v>43971</v>
      </c>
      <c r="J600" s="16">
        <v>299.5</v>
      </c>
    </row>
    <row r="601" spans="9:10" ht="15" thickBot="1" x14ac:dyDescent="0.35">
      <c r="I601" s="15">
        <v>43970</v>
      </c>
      <c r="J601" s="16">
        <v>290.25</v>
      </c>
    </row>
    <row r="602" spans="9:10" ht="15" thickBot="1" x14ac:dyDescent="0.35">
      <c r="I602" s="15">
        <v>43969</v>
      </c>
      <c r="J602" s="16">
        <v>302.75</v>
      </c>
    </row>
    <row r="603" spans="9:10" ht="15" thickBot="1" x14ac:dyDescent="0.35">
      <c r="I603" s="15">
        <v>43966</v>
      </c>
      <c r="J603" s="16">
        <v>269.75</v>
      </c>
    </row>
    <row r="604" spans="9:10" ht="15" thickBot="1" x14ac:dyDescent="0.35">
      <c r="I604" s="15">
        <v>43965</v>
      </c>
      <c r="J604" s="16">
        <v>255.25</v>
      </c>
    </row>
    <row r="605" spans="9:10" ht="15" thickBot="1" x14ac:dyDescent="0.35">
      <c r="I605" s="15">
        <v>43964</v>
      </c>
      <c r="J605" s="16">
        <v>245.25</v>
      </c>
    </row>
    <row r="606" spans="9:10" ht="15" thickBot="1" x14ac:dyDescent="0.35">
      <c r="I606" s="15">
        <v>43963</v>
      </c>
      <c r="J606" s="16">
        <v>240</v>
      </c>
    </row>
    <row r="607" spans="9:10" ht="15" thickBot="1" x14ac:dyDescent="0.35">
      <c r="I607" s="15">
        <v>43962</v>
      </c>
      <c r="J607" s="16">
        <v>240</v>
      </c>
    </row>
    <row r="608" spans="9:10" ht="15" thickBot="1" x14ac:dyDescent="0.35">
      <c r="I608" s="15">
        <v>43959</v>
      </c>
      <c r="J608" s="16">
        <v>242.25</v>
      </c>
    </row>
    <row r="609" spans="9:10" ht="15" thickBot="1" x14ac:dyDescent="0.35">
      <c r="I609" s="15">
        <v>43958</v>
      </c>
      <c r="J609" s="16">
        <v>237.75</v>
      </c>
    </row>
    <row r="610" spans="9:10" ht="15" thickBot="1" x14ac:dyDescent="0.35">
      <c r="I610" s="15">
        <v>43957</v>
      </c>
      <c r="J610" s="16">
        <v>228</v>
      </c>
    </row>
    <row r="611" spans="9:10" ht="15" thickBot="1" x14ac:dyDescent="0.35">
      <c r="I611" s="15">
        <v>43956</v>
      </c>
      <c r="J611" s="16">
        <v>241.75</v>
      </c>
    </row>
    <row r="612" spans="9:10" ht="15" thickBot="1" x14ac:dyDescent="0.35">
      <c r="I612" s="15">
        <v>43955</v>
      </c>
      <c r="J612" s="16">
        <v>210.75</v>
      </c>
    </row>
    <row r="613" spans="9:10" ht="15" thickBot="1" x14ac:dyDescent="0.35">
      <c r="I613" s="15">
        <v>43952</v>
      </c>
      <c r="J613" s="16">
        <v>220</v>
      </c>
    </row>
    <row r="614" spans="9:10" ht="15" thickBot="1" x14ac:dyDescent="0.35">
      <c r="I614" s="15">
        <v>43951</v>
      </c>
      <c r="J614" s="16">
        <v>236.75</v>
      </c>
    </row>
    <row r="615" spans="9:10" ht="15" thickBot="1" x14ac:dyDescent="0.35">
      <c r="I615" s="15">
        <v>43950</v>
      </c>
      <c r="J615" s="16">
        <v>208.5</v>
      </c>
    </row>
    <row r="616" spans="9:10" ht="15" thickBot="1" x14ac:dyDescent="0.35">
      <c r="I616" s="15">
        <v>43949</v>
      </c>
      <c r="J616" s="16">
        <v>191.5</v>
      </c>
    </row>
    <row r="617" spans="9:10" ht="15" thickBot="1" x14ac:dyDescent="0.35">
      <c r="I617" s="15">
        <v>43948</v>
      </c>
      <c r="J617" s="16">
        <v>190.75</v>
      </c>
    </row>
    <row r="618" spans="9:10" ht="15" thickBot="1" x14ac:dyDescent="0.35">
      <c r="I618" s="15">
        <v>43945</v>
      </c>
      <c r="J618" s="16">
        <v>205</v>
      </c>
    </row>
    <row r="619" spans="9:10" ht="15" thickBot="1" x14ac:dyDescent="0.35">
      <c r="I619" s="15">
        <v>43944</v>
      </c>
      <c r="J619" s="16">
        <v>227.75</v>
      </c>
    </row>
    <row r="620" spans="9:10" ht="15" thickBot="1" x14ac:dyDescent="0.35">
      <c r="I620" s="15">
        <v>43943</v>
      </c>
      <c r="J620" s="16">
        <v>212</v>
      </c>
    </row>
    <row r="621" spans="9:10" ht="15" thickBot="1" x14ac:dyDescent="0.35">
      <c r="I621" s="15">
        <v>43942</v>
      </c>
      <c r="J621" s="16">
        <v>216</v>
      </c>
    </row>
    <row r="622" spans="9:10" ht="15" thickBot="1" x14ac:dyDescent="0.35">
      <c r="I622" s="15">
        <v>43941</v>
      </c>
      <c r="J622" s="16">
        <v>261.75</v>
      </c>
    </row>
    <row r="623" spans="9:10" ht="15" thickBot="1" x14ac:dyDescent="0.35">
      <c r="I623" s="15">
        <v>43938</v>
      </c>
      <c r="J623" s="16">
        <v>275.5</v>
      </c>
    </row>
    <row r="624" spans="9:10" ht="15" thickBot="1" x14ac:dyDescent="0.35">
      <c r="I624" s="15">
        <v>43937</v>
      </c>
      <c r="J624" s="16">
        <v>271</v>
      </c>
    </row>
    <row r="625" spans="9:10" ht="15" thickBot="1" x14ac:dyDescent="0.35">
      <c r="I625" s="15">
        <v>43936</v>
      </c>
      <c r="J625" s="16">
        <v>260.75</v>
      </c>
    </row>
    <row r="626" spans="9:10" ht="15" thickBot="1" x14ac:dyDescent="0.35">
      <c r="I626" s="15">
        <v>43935</v>
      </c>
      <c r="J626" s="16">
        <v>279.5</v>
      </c>
    </row>
    <row r="627" spans="9:10" ht="15" thickBot="1" x14ac:dyDescent="0.35">
      <c r="I627" s="15">
        <v>43934</v>
      </c>
      <c r="J627" s="16">
        <v>298.5</v>
      </c>
    </row>
    <row r="628" spans="9:10" ht="15" thickBot="1" x14ac:dyDescent="0.35">
      <c r="I628" s="15">
        <v>43930</v>
      </c>
      <c r="J628" s="16">
        <v>302.5</v>
      </c>
    </row>
    <row r="629" spans="9:10" ht="15" thickBot="1" x14ac:dyDescent="0.35">
      <c r="I629" s="15">
        <v>43929</v>
      </c>
      <c r="J629" s="16">
        <v>298</v>
      </c>
    </row>
    <row r="630" spans="9:10" ht="15" thickBot="1" x14ac:dyDescent="0.35">
      <c r="I630" s="15">
        <v>43928</v>
      </c>
      <c r="J630" s="16">
        <v>298</v>
      </c>
    </row>
    <row r="631" spans="9:10" ht="15" thickBot="1" x14ac:dyDescent="0.35">
      <c r="I631" s="15">
        <v>43927</v>
      </c>
      <c r="J631" s="16">
        <v>293.75</v>
      </c>
    </row>
    <row r="632" spans="9:10" ht="15" thickBot="1" x14ac:dyDescent="0.35">
      <c r="I632" s="15">
        <v>43924</v>
      </c>
      <c r="J632" s="16">
        <v>297</v>
      </c>
    </row>
    <row r="633" spans="9:10" ht="15" thickBot="1" x14ac:dyDescent="0.35">
      <c r="I633" s="15">
        <v>43923</v>
      </c>
      <c r="J633" s="16">
        <v>276</v>
      </c>
    </row>
    <row r="634" spans="9:10" ht="15" thickBot="1" x14ac:dyDescent="0.35">
      <c r="I634" s="15">
        <v>43922</v>
      </c>
      <c r="J634" s="16">
        <v>271.75</v>
      </c>
    </row>
    <row r="635" spans="9:10" ht="15" thickBot="1" x14ac:dyDescent="0.35">
      <c r="I635" s="15">
        <v>43921</v>
      </c>
      <c r="J635" s="16">
        <v>292.75</v>
      </c>
    </row>
    <row r="636" spans="9:10" ht="15" thickBot="1" x14ac:dyDescent="0.35">
      <c r="I636" s="15">
        <v>43920</v>
      </c>
      <c r="J636" s="16">
        <v>285.25</v>
      </c>
    </row>
    <row r="637" spans="9:10" ht="15" thickBot="1" x14ac:dyDescent="0.35">
      <c r="I637" s="15">
        <v>43917</v>
      </c>
      <c r="J637" s="16">
        <v>300.25</v>
      </c>
    </row>
    <row r="638" spans="9:10" ht="15" thickBot="1" x14ac:dyDescent="0.35">
      <c r="I638" s="15">
        <v>43916</v>
      </c>
      <c r="J638" s="16">
        <v>303.75</v>
      </c>
    </row>
    <row r="639" spans="9:10" ht="15" thickBot="1" x14ac:dyDescent="0.35">
      <c r="I639" s="15">
        <v>43915</v>
      </c>
      <c r="J639" s="16">
        <v>306</v>
      </c>
    </row>
    <row r="640" spans="9:10" ht="15" thickBot="1" x14ac:dyDescent="0.35">
      <c r="I640" s="15">
        <v>43914</v>
      </c>
      <c r="J640" s="16">
        <v>303.25</v>
      </c>
    </row>
    <row r="641" spans="9:10" ht="15" thickBot="1" x14ac:dyDescent="0.35">
      <c r="I641" s="15">
        <v>43913</v>
      </c>
      <c r="J641" s="16">
        <v>286</v>
      </c>
    </row>
    <row r="642" spans="9:10" ht="15" thickBot="1" x14ac:dyDescent="0.35">
      <c r="I642" s="15">
        <v>43910</v>
      </c>
      <c r="J642" s="16">
        <v>301</v>
      </c>
    </row>
    <row r="643" spans="9:10" ht="15" thickBot="1" x14ac:dyDescent="0.35">
      <c r="I643" s="15">
        <v>43909</v>
      </c>
      <c r="J643" s="16">
        <v>287.75</v>
      </c>
    </row>
    <row r="644" spans="9:10" ht="15" thickBot="1" x14ac:dyDescent="0.35">
      <c r="I644" s="15">
        <v>43908</v>
      </c>
      <c r="J644" s="16">
        <v>271.25</v>
      </c>
    </row>
    <row r="645" spans="9:10" ht="15" thickBot="1" x14ac:dyDescent="0.35">
      <c r="I645" s="15">
        <v>43907</v>
      </c>
      <c r="J645" s="16">
        <v>300</v>
      </c>
    </row>
    <row r="646" spans="9:10" ht="15" thickBot="1" x14ac:dyDescent="0.35">
      <c r="I646" s="15">
        <v>43906</v>
      </c>
      <c r="J646" s="16">
        <v>306.25</v>
      </c>
    </row>
    <row r="647" spans="9:10" ht="15" thickBot="1" x14ac:dyDescent="0.35">
      <c r="I647" s="15">
        <v>43903</v>
      </c>
      <c r="J647" s="16">
        <v>336.5</v>
      </c>
    </row>
    <row r="648" spans="9:10" ht="15" thickBot="1" x14ac:dyDescent="0.35">
      <c r="I648" s="15">
        <v>43902</v>
      </c>
      <c r="J648" s="16">
        <v>376</v>
      </c>
    </row>
    <row r="649" spans="9:10" ht="15" thickBot="1" x14ac:dyDescent="0.35">
      <c r="I649" s="15">
        <v>43901</v>
      </c>
      <c r="J649" s="16">
        <v>376</v>
      </c>
    </row>
    <row r="650" spans="9:10" ht="15" thickBot="1" x14ac:dyDescent="0.35">
      <c r="I650" s="15">
        <v>43900</v>
      </c>
      <c r="J650" s="16">
        <v>369</v>
      </c>
    </row>
    <row r="651" spans="9:10" ht="15" thickBot="1" x14ac:dyDescent="0.35">
      <c r="I651" s="15">
        <v>43899</v>
      </c>
      <c r="J651" s="16">
        <v>359.25</v>
      </c>
    </row>
    <row r="652" spans="9:10" ht="15" thickBot="1" x14ac:dyDescent="0.35">
      <c r="I652" s="15">
        <v>43896</v>
      </c>
      <c r="J652" s="16">
        <v>413.25</v>
      </c>
    </row>
    <row r="653" spans="9:10" ht="15" thickBot="1" x14ac:dyDescent="0.35">
      <c r="I653" s="15">
        <v>43895</v>
      </c>
      <c r="J653" s="16">
        <v>456</v>
      </c>
    </row>
    <row r="654" spans="9:10" ht="15" thickBot="1" x14ac:dyDescent="0.35">
      <c r="I654" s="15">
        <v>43894</v>
      </c>
      <c r="J654" s="16">
        <v>462.25</v>
      </c>
    </row>
    <row r="655" spans="9:10" ht="15" thickBot="1" x14ac:dyDescent="0.35">
      <c r="I655" s="15">
        <v>43893</v>
      </c>
      <c r="J655" s="16">
        <v>460.25</v>
      </c>
    </row>
    <row r="656" spans="9:10" ht="15" thickBot="1" x14ac:dyDescent="0.35">
      <c r="I656" s="15">
        <v>43892</v>
      </c>
      <c r="J656" s="16">
        <v>454.5</v>
      </c>
    </row>
    <row r="657" spans="9:10" ht="15" thickBot="1" x14ac:dyDescent="0.35">
      <c r="I657" s="15">
        <v>43889</v>
      </c>
      <c r="J657" s="16">
        <v>441</v>
      </c>
    </row>
    <row r="658" spans="9:10" ht="15" thickBot="1" x14ac:dyDescent="0.35">
      <c r="I658" s="15">
        <v>43888</v>
      </c>
      <c r="J658" s="16">
        <v>445.25</v>
      </c>
    </row>
    <row r="659" spans="9:10" ht="15" thickBot="1" x14ac:dyDescent="0.35">
      <c r="I659" s="15">
        <v>43887</v>
      </c>
      <c r="J659" s="16">
        <v>468.75</v>
      </c>
    </row>
    <row r="660" spans="9:10" ht="15" thickBot="1" x14ac:dyDescent="0.35">
      <c r="I660" s="15">
        <v>43886</v>
      </c>
      <c r="J660" s="16">
        <v>485.75</v>
      </c>
    </row>
    <row r="661" spans="9:10" ht="15" thickBot="1" x14ac:dyDescent="0.35">
      <c r="I661" s="15">
        <v>43885</v>
      </c>
      <c r="J661" s="16">
        <v>485.5</v>
      </c>
    </row>
    <row r="662" spans="9:10" ht="15" thickBot="1" x14ac:dyDescent="0.35">
      <c r="I662" s="15">
        <v>43882</v>
      </c>
      <c r="J662" s="16">
        <v>508.5</v>
      </c>
    </row>
    <row r="663" spans="9:10" ht="15" thickBot="1" x14ac:dyDescent="0.35">
      <c r="I663" s="15">
        <v>43881</v>
      </c>
      <c r="J663" s="16">
        <v>519</v>
      </c>
    </row>
    <row r="664" spans="9:10" ht="15" thickBot="1" x14ac:dyDescent="0.35">
      <c r="I664" s="15">
        <v>43880</v>
      </c>
      <c r="J664" s="16">
        <v>517</v>
      </c>
    </row>
    <row r="665" spans="9:10" ht="15" thickBot="1" x14ac:dyDescent="0.35">
      <c r="I665" s="15">
        <v>43879</v>
      </c>
      <c r="J665" s="16">
        <v>504</v>
      </c>
    </row>
    <row r="666" spans="9:10" ht="15" thickBot="1" x14ac:dyDescent="0.35">
      <c r="I666" s="15">
        <v>43878</v>
      </c>
      <c r="J666" s="16">
        <v>510.25</v>
      </c>
    </row>
    <row r="667" spans="9:10" ht="15" thickBot="1" x14ac:dyDescent="0.35">
      <c r="I667" s="15">
        <v>43875</v>
      </c>
      <c r="J667" s="16">
        <v>514.5</v>
      </c>
    </row>
    <row r="668" spans="9:10" ht="15" thickBot="1" x14ac:dyDescent="0.35">
      <c r="I668" s="15">
        <v>43874</v>
      </c>
      <c r="J668" s="16">
        <v>512.5</v>
      </c>
    </row>
    <row r="669" spans="9:10" ht="15" thickBot="1" x14ac:dyDescent="0.35">
      <c r="I669" s="15">
        <v>43873</v>
      </c>
      <c r="J669" s="16">
        <v>494.25</v>
      </c>
    </row>
    <row r="670" spans="9:10" ht="15" thickBot="1" x14ac:dyDescent="0.35">
      <c r="I670" s="15">
        <v>43872</v>
      </c>
      <c r="J670" s="16">
        <v>494.25</v>
      </c>
    </row>
    <row r="671" spans="9:10" ht="15" thickBot="1" x14ac:dyDescent="0.35">
      <c r="I671" s="15">
        <v>43871</v>
      </c>
      <c r="J671" s="16">
        <v>492.5</v>
      </c>
    </row>
    <row r="672" spans="9:10" ht="15" thickBot="1" x14ac:dyDescent="0.35">
      <c r="I672" s="15">
        <v>43868</v>
      </c>
      <c r="J672" s="16">
        <v>505.25</v>
      </c>
    </row>
    <row r="673" spans="9:10" ht="15" thickBot="1" x14ac:dyDescent="0.35">
      <c r="I673" s="15">
        <v>43867</v>
      </c>
      <c r="J673" s="16">
        <v>507.75</v>
      </c>
    </row>
    <row r="674" spans="9:10" ht="15" thickBot="1" x14ac:dyDescent="0.35">
      <c r="I674" s="15">
        <v>43866</v>
      </c>
      <c r="J674" s="16">
        <v>506.25</v>
      </c>
    </row>
    <row r="675" spans="9:10" ht="15" thickBot="1" x14ac:dyDescent="0.35">
      <c r="I675" s="15">
        <v>43865</v>
      </c>
      <c r="J675" s="16">
        <v>491.75</v>
      </c>
    </row>
    <row r="676" spans="9:10" ht="15" thickBot="1" x14ac:dyDescent="0.35">
      <c r="I676" s="15">
        <v>43864</v>
      </c>
      <c r="J676" s="16">
        <v>483.5</v>
      </c>
    </row>
    <row r="677" spans="9:10" ht="15" thickBot="1" x14ac:dyDescent="0.35">
      <c r="I677" s="15">
        <v>43861</v>
      </c>
      <c r="J677" s="16">
        <v>501</v>
      </c>
    </row>
    <row r="678" spans="9:10" ht="15" thickBot="1" x14ac:dyDescent="0.35">
      <c r="I678" s="15">
        <v>43860</v>
      </c>
      <c r="J678" s="16">
        <v>509</v>
      </c>
    </row>
    <row r="679" spans="9:10" ht="15" thickBot="1" x14ac:dyDescent="0.35">
      <c r="I679" s="15">
        <v>43859</v>
      </c>
      <c r="J679" s="16">
        <v>523.25</v>
      </c>
    </row>
    <row r="680" spans="9:10" ht="15" thickBot="1" x14ac:dyDescent="0.35">
      <c r="I680" s="15">
        <v>43858</v>
      </c>
      <c r="J680" s="16">
        <v>525</v>
      </c>
    </row>
    <row r="681" spans="9:10" ht="15" thickBot="1" x14ac:dyDescent="0.35">
      <c r="I681" s="15">
        <v>43857</v>
      </c>
      <c r="J681" s="16">
        <v>511.5</v>
      </c>
    </row>
    <row r="682" spans="9:10" ht="15" thickBot="1" x14ac:dyDescent="0.35">
      <c r="I682" s="15">
        <v>43854</v>
      </c>
      <c r="J682" s="16">
        <v>536</v>
      </c>
    </row>
    <row r="683" spans="9:10" ht="15" thickBot="1" x14ac:dyDescent="0.35">
      <c r="I683" s="15">
        <v>43853</v>
      </c>
      <c r="J683" s="16">
        <v>545.5</v>
      </c>
    </row>
    <row r="684" spans="9:10" ht="15" thickBot="1" x14ac:dyDescent="0.35">
      <c r="I684" s="15">
        <v>43852</v>
      </c>
      <c r="J684" s="16">
        <v>552.25</v>
      </c>
    </row>
    <row r="685" spans="9:10" ht="15" thickBot="1" x14ac:dyDescent="0.35">
      <c r="I685" s="15">
        <v>43851</v>
      </c>
      <c r="J685" s="16">
        <v>569</v>
      </c>
    </row>
    <row r="686" spans="9:10" ht="15" thickBot="1" x14ac:dyDescent="0.35">
      <c r="I686" s="15">
        <v>43850</v>
      </c>
      <c r="J686" s="16">
        <v>576.75</v>
      </c>
    </row>
    <row r="687" spans="9:10" ht="15" thickBot="1" x14ac:dyDescent="0.35">
      <c r="I687" s="15">
        <v>43847</v>
      </c>
      <c r="J687" s="16">
        <v>568.75</v>
      </c>
    </row>
    <row r="688" spans="9:10" ht="15" thickBot="1" x14ac:dyDescent="0.35">
      <c r="I688" s="15">
        <v>43846</v>
      </c>
      <c r="J688" s="16">
        <v>576</v>
      </c>
    </row>
    <row r="689" spans="9:10" ht="15" thickBot="1" x14ac:dyDescent="0.35">
      <c r="I689" s="15">
        <v>43845</v>
      </c>
      <c r="J689" s="16">
        <v>575.75</v>
      </c>
    </row>
    <row r="690" spans="9:10" ht="15" thickBot="1" x14ac:dyDescent="0.35">
      <c r="I690" s="15">
        <v>43844</v>
      </c>
      <c r="J690" s="16">
        <v>579.5</v>
      </c>
    </row>
    <row r="691" spans="9:10" ht="15" thickBot="1" x14ac:dyDescent="0.35">
      <c r="I691" s="15">
        <v>43843</v>
      </c>
      <c r="J691" s="16">
        <v>577</v>
      </c>
    </row>
    <row r="692" spans="9:10" ht="15" thickBot="1" x14ac:dyDescent="0.35">
      <c r="I692" s="15">
        <v>43840</v>
      </c>
      <c r="J692" s="16">
        <v>593.25</v>
      </c>
    </row>
    <row r="693" spans="9:10" ht="15" thickBot="1" x14ac:dyDescent="0.35">
      <c r="I693" s="15">
        <v>43839</v>
      </c>
      <c r="J693" s="16">
        <v>593.25</v>
      </c>
    </row>
    <row r="694" spans="9:10" ht="15" thickBot="1" x14ac:dyDescent="0.35">
      <c r="I694" s="15">
        <v>43838</v>
      </c>
      <c r="J694" s="16">
        <v>606.25</v>
      </c>
    </row>
    <row r="695" spans="9:10" ht="15" thickBot="1" x14ac:dyDescent="0.35">
      <c r="I695" s="15">
        <v>43837</v>
      </c>
      <c r="J695" s="16">
        <v>616.75</v>
      </c>
    </row>
    <row r="696" spans="9:10" ht="15" thickBot="1" x14ac:dyDescent="0.35">
      <c r="I696" s="15">
        <v>43836</v>
      </c>
      <c r="J696" s="16">
        <v>620</v>
      </c>
    </row>
    <row r="697" spans="9:10" ht="15" thickBot="1" x14ac:dyDescent="0.35">
      <c r="I697" s="15">
        <v>43833</v>
      </c>
      <c r="J697" s="16">
        <v>625.5</v>
      </c>
    </row>
    <row r="698" spans="9:10" ht="15" thickBot="1" x14ac:dyDescent="0.35">
      <c r="I698" s="15">
        <v>43832</v>
      </c>
      <c r="J698" s="16">
        <v>615.5</v>
      </c>
    </row>
    <row r="699" spans="9:10" ht="15" thickBot="1" x14ac:dyDescent="0.35">
      <c r="I699" s="15">
        <v>43830</v>
      </c>
      <c r="J699" s="16">
        <v>614</v>
      </c>
    </row>
    <row r="700" spans="9:10" ht="15" thickBot="1" x14ac:dyDescent="0.35">
      <c r="I700" s="15">
        <v>43829</v>
      </c>
      <c r="J700" s="16">
        <v>623</v>
      </c>
    </row>
    <row r="701" spans="9:10" ht="15" thickBot="1" x14ac:dyDescent="0.35">
      <c r="I701" s="15">
        <v>43826</v>
      </c>
      <c r="J701" s="16">
        <v>626</v>
      </c>
    </row>
    <row r="702" spans="9:10" ht="15" thickBot="1" x14ac:dyDescent="0.35">
      <c r="I702" s="15">
        <v>43825</v>
      </c>
      <c r="J702" s="16">
        <v>623</v>
      </c>
    </row>
    <row r="703" spans="9:10" ht="15" thickBot="1" x14ac:dyDescent="0.35">
      <c r="I703" s="15">
        <v>43823</v>
      </c>
      <c r="J703" s="16">
        <v>615.25</v>
      </c>
    </row>
    <row r="704" spans="9:10" ht="15" thickBot="1" x14ac:dyDescent="0.35">
      <c r="I704" s="15">
        <v>43822</v>
      </c>
      <c r="J704" s="16">
        <v>612.5</v>
      </c>
    </row>
    <row r="705" spans="9:10" ht="15" thickBot="1" x14ac:dyDescent="0.35">
      <c r="I705" s="15">
        <v>43819</v>
      </c>
      <c r="J705" s="16">
        <v>613.5</v>
      </c>
    </row>
    <row r="706" spans="9:10" ht="15" thickBot="1" x14ac:dyDescent="0.35">
      <c r="I706" s="15">
        <v>43818</v>
      </c>
      <c r="J706" s="16">
        <v>614.5</v>
      </c>
    </row>
    <row r="707" spans="9:10" ht="15" thickBot="1" x14ac:dyDescent="0.35">
      <c r="I707" s="15">
        <v>43817</v>
      </c>
      <c r="J707" s="16">
        <v>609.75</v>
      </c>
    </row>
    <row r="708" spans="9:10" ht="15" thickBot="1" x14ac:dyDescent="0.35">
      <c r="I708" s="15">
        <v>43816</v>
      </c>
      <c r="J708" s="16">
        <v>613.5</v>
      </c>
    </row>
    <row r="709" spans="9:10" ht="15" thickBot="1" x14ac:dyDescent="0.35">
      <c r="I709" s="15">
        <v>43815</v>
      </c>
      <c r="J709" s="16">
        <v>606.75</v>
      </c>
    </row>
    <row r="710" spans="9:10" ht="15" thickBot="1" x14ac:dyDescent="0.35">
      <c r="I710" s="15">
        <v>43812</v>
      </c>
      <c r="J710" s="16">
        <v>595.25</v>
      </c>
    </row>
    <row r="711" spans="9:10" ht="15" thickBot="1" x14ac:dyDescent="0.35">
      <c r="I711" s="15">
        <v>43811</v>
      </c>
      <c r="J711" s="16">
        <v>579</v>
      </c>
    </row>
    <row r="712" spans="9:10" ht="15" thickBot="1" x14ac:dyDescent="0.35">
      <c r="I712" s="15">
        <v>43810</v>
      </c>
      <c r="J712" s="16">
        <v>579</v>
      </c>
    </row>
    <row r="713" spans="9:10" ht="15" thickBot="1" x14ac:dyDescent="0.35">
      <c r="I713" s="15">
        <v>43809</v>
      </c>
      <c r="J713" s="16">
        <v>590.25</v>
      </c>
    </row>
    <row r="714" spans="9:10" ht="15" thickBot="1" x14ac:dyDescent="0.35">
      <c r="I714" s="15">
        <v>43808</v>
      </c>
      <c r="J714" s="16">
        <v>586.25</v>
      </c>
    </row>
    <row r="715" spans="9:10" ht="15" thickBot="1" x14ac:dyDescent="0.35">
      <c r="I715" s="15">
        <v>43805</v>
      </c>
      <c r="J715" s="16">
        <v>587.25</v>
      </c>
    </row>
    <row r="716" spans="9:10" ht="15" thickBot="1" x14ac:dyDescent="0.35">
      <c r="I716" s="15">
        <v>43804</v>
      </c>
      <c r="J716" s="16">
        <v>583.5</v>
      </c>
    </row>
    <row r="717" spans="9:10" ht="15" thickBot="1" x14ac:dyDescent="0.35">
      <c r="I717" s="15">
        <v>43803</v>
      </c>
      <c r="J717" s="16">
        <v>579</v>
      </c>
    </row>
    <row r="718" spans="9:10" ht="15" thickBot="1" x14ac:dyDescent="0.35">
      <c r="I718" s="15">
        <v>43802</v>
      </c>
      <c r="J718" s="16">
        <v>570</v>
      </c>
    </row>
    <row r="719" spans="9:10" ht="15" thickBot="1" x14ac:dyDescent="0.35">
      <c r="I719" s="15">
        <v>43801</v>
      </c>
      <c r="J719" s="16">
        <v>575</v>
      </c>
    </row>
    <row r="720" spans="9:10" ht="15" thickBot="1" x14ac:dyDescent="0.35">
      <c r="I720" s="15">
        <v>43798</v>
      </c>
      <c r="J720" s="16">
        <v>572</v>
      </c>
    </row>
    <row r="721" spans="9:10" ht="15" thickBot="1" x14ac:dyDescent="0.35">
      <c r="I721" s="15">
        <v>43797</v>
      </c>
      <c r="J721" s="16">
        <v>586.25</v>
      </c>
    </row>
    <row r="722" spans="9:10" ht="15" thickBot="1" x14ac:dyDescent="0.35">
      <c r="I722" s="15">
        <v>43796</v>
      </c>
      <c r="J722" s="16">
        <v>587.5</v>
      </c>
    </row>
    <row r="723" spans="9:10" ht="15" thickBot="1" x14ac:dyDescent="0.35">
      <c r="I723" s="15">
        <v>43795</v>
      </c>
      <c r="J723" s="16">
        <v>589.5</v>
      </c>
    </row>
    <row r="724" spans="9:10" ht="15" thickBot="1" x14ac:dyDescent="0.35">
      <c r="I724" s="15">
        <v>43794</v>
      </c>
      <c r="J724" s="16">
        <v>582.75</v>
      </c>
    </row>
    <row r="725" spans="9:10" ht="15" thickBot="1" x14ac:dyDescent="0.35">
      <c r="I725" s="15">
        <v>43791</v>
      </c>
      <c r="J725" s="16">
        <v>581.75</v>
      </c>
    </row>
    <row r="726" spans="9:10" ht="15" thickBot="1" x14ac:dyDescent="0.35">
      <c r="I726" s="15">
        <v>43790</v>
      </c>
      <c r="J726" s="16">
        <v>579</v>
      </c>
    </row>
    <row r="727" spans="9:10" ht="15" thickBot="1" x14ac:dyDescent="0.35">
      <c r="I727" s="15">
        <v>43789</v>
      </c>
      <c r="J727" s="16">
        <v>573.75</v>
      </c>
    </row>
    <row r="728" spans="9:10" ht="15" thickBot="1" x14ac:dyDescent="0.35">
      <c r="I728" s="15">
        <v>43788</v>
      </c>
      <c r="J728" s="16">
        <v>567.5</v>
      </c>
    </row>
    <row r="729" spans="9:10" ht="15" thickBot="1" x14ac:dyDescent="0.35">
      <c r="I729" s="15">
        <v>43787</v>
      </c>
      <c r="J729" s="16">
        <v>571.75</v>
      </c>
    </row>
    <row r="730" spans="9:10" ht="15" thickBot="1" x14ac:dyDescent="0.35">
      <c r="I730" s="15">
        <v>43784</v>
      </c>
      <c r="J730" s="16">
        <v>587.25</v>
      </c>
    </row>
    <row r="731" spans="9:10" ht="15" thickBot="1" x14ac:dyDescent="0.35">
      <c r="I731" s="15">
        <v>43783</v>
      </c>
      <c r="J731" s="16">
        <v>580.75</v>
      </c>
    </row>
    <row r="732" spans="9:10" ht="15" thickBot="1" x14ac:dyDescent="0.35">
      <c r="I732" s="15">
        <v>43782</v>
      </c>
      <c r="J732" s="16">
        <v>575.25</v>
      </c>
    </row>
    <row r="733" spans="9:10" ht="15" thickBot="1" x14ac:dyDescent="0.35">
      <c r="I733" s="15">
        <v>43781</v>
      </c>
      <c r="J733" s="16">
        <v>583.5</v>
      </c>
    </row>
    <row r="734" spans="9:10" ht="15" thickBot="1" x14ac:dyDescent="0.35">
      <c r="I734" s="15">
        <v>43780</v>
      </c>
      <c r="J734" s="16">
        <v>583.5</v>
      </c>
    </row>
    <row r="735" spans="9:10" ht="15" thickBot="1" x14ac:dyDescent="0.35">
      <c r="I735" s="15">
        <v>43777</v>
      </c>
      <c r="J735" s="16">
        <v>576.5</v>
      </c>
    </row>
    <row r="736" spans="9:10" ht="15" thickBot="1" x14ac:dyDescent="0.35">
      <c r="I736" s="15">
        <v>43776</v>
      </c>
      <c r="J736" s="16">
        <v>583.25</v>
      </c>
    </row>
    <row r="737" spans="9:10" ht="15" thickBot="1" x14ac:dyDescent="0.35">
      <c r="I737" s="15">
        <v>43775</v>
      </c>
      <c r="J737" s="16">
        <v>586.75</v>
      </c>
    </row>
    <row r="738" spans="9:10" ht="15" thickBot="1" x14ac:dyDescent="0.35">
      <c r="I738" s="15">
        <v>43774</v>
      </c>
      <c r="J738" s="16">
        <v>589.5</v>
      </c>
    </row>
    <row r="739" spans="9:10" ht="15" thickBot="1" x14ac:dyDescent="0.35">
      <c r="I739" s="15">
        <v>43773</v>
      </c>
      <c r="J739" s="16">
        <v>594</v>
      </c>
    </row>
    <row r="740" spans="9:10" ht="15" thickBot="1" x14ac:dyDescent="0.35">
      <c r="I740" s="15">
        <v>43770</v>
      </c>
      <c r="J740" s="16">
        <v>578</v>
      </c>
    </row>
    <row r="741" spans="9:10" ht="15" thickBot="1" x14ac:dyDescent="0.35">
      <c r="I741" s="15">
        <v>43769</v>
      </c>
      <c r="J741" s="16">
        <v>567</v>
      </c>
    </row>
    <row r="742" spans="9:10" ht="15" thickBot="1" x14ac:dyDescent="0.35">
      <c r="I742" s="15">
        <v>43768</v>
      </c>
      <c r="J742" s="16">
        <v>582</v>
      </c>
    </row>
    <row r="743" spans="9:10" ht="15" thickBot="1" x14ac:dyDescent="0.35">
      <c r="I743" s="15">
        <v>43767</v>
      </c>
      <c r="J743" s="16">
        <v>591.25</v>
      </c>
    </row>
    <row r="744" spans="9:10" ht="15" thickBot="1" x14ac:dyDescent="0.35">
      <c r="I744" s="15">
        <v>43766</v>
      </c>
      <c r="J744" s="16">
        <v>591.75</v>
      </c>
    </row>
    <row r="745" spans="9:10" ht="15" thickBot="1" x14ac:dyDescent="0.35">
      <c r="I745" s="15">
        <v>43763</v>
      </c>
      <c r="J745" s="16">
        <v>597.75</v>
      </c>
    </row>
    <row r="746" spans="9:10" ht="15" thickBot="1" x14ac:dyDescent="0.35">
      <c r="I746" s="15">
        <v>43762</v>
      </c>
      <c r="J746" s="16">
        <v>599</v>
      </c>
    </row>
    <row r="747" spans="9:10" ht="15" thickBot="1" x14ac:dyDescent="0.35">
      <c r="I747" s="15">
        <v>43761</v>
      </c>
      <c r="J747" s="16">
        <v>590.75</v>
      </c>
    </row>
    <row r="748" spans="9:10" ht="15" thickBot="1" x14ac:dyDescent="0.35">
      <c r="I748" s="15">
        <v>43760</v>
      </c>
      <c r="J748" s="16">
        <v>593</v>
      </c>
    </row>
    <row r="749" spans="9:10" ht="15" thickBot="1" x14ac:dyDescent="0.35">
      <c r="I749" s="15">
        <v>43759</v>
      </c>
      <c r="J749" s="16">
        <v>582</v>
      </c>
    </row>
    <row r="750" spans="9:10" ht="15" thickBot="1" x14ac:dyDescent="0.35">
      <c r="I750" s="15">
        <v>43756</v>
      </c>
      <c r="J750" s="16">
        <v>589.25</v>
      </c>
    </row>
    <row r="751" spans="9:10" ht="15" thickBot="1" x14ac:dyDescent="0.35">
      <c r="I751" s="15">
        <v>43755</v>
      </c>
      <c r="J751" s="16">
        <v>584</v>
      </c>
    </row>
    <row r="752" spans="9:10" ht="15" thickBot="1" x14ac:dyDescent="0.35">
      <c r="I752" s="15">
        <v>43754</v>
      </c>
      <c r="J752" s="16">
        <v>587.75</v>
      </c>
    </row>
    <row r="753" spans="9:10" ht="15" thickBot="1" x14ac:dyDescent="0.35">
      <c r="I753" s="15">
        <v>43753</v>
      </c>
      <c r="J753" s="16">
        <v>583.5</v>
      </c>
    </row>
    <row r="754" spans="9:10" ht="15" thickBot="1" x14ac:dyDescent="0.35">
      <c r="I754" s="15">
        <v>43752</v>
      </c>
      <c r="J754" s="16">
        <v>579.25</v>
      </c>
    </row>
    <row r="755" spans="9:10" ht="15" thickBot="1" x14ac:dyDescent="0.35">
      <c r="I755" s="15">
        <v>43749</v>
      </c>
      <c r="J755" s="16">
        <v>595.75</v>
      </c>
    </row>
    <row r="756" spans="9:10" ht="15" thickBot="1" x14ac:dyDescent="0.35">
      <c r="I756" s="15">
        <v>43748</v>
      </c>
      <c r="J756" s="16">
        <v>591.25</v>
      </c>
    </row>
    <row r="757" spans="9:10" ht="15" thickBot="1" x14ac:dyDescent="0.35">
      <c r="I757" s="15">
        <v>43747</v>
      </c>
      <c r="J757" s="16">
        <v>591.25</v>
      </c>
    </row>
    <row r="758" spans="9:10" ht="15" thickBot="1" x14ac:dyDescent="0.35">
      <c r="I758" s="15">
        <v>43746</v>
      </c>
      <c r="J758" s="16">
        <v>578.75</v>
      </c>
    </row>
    <row r="759" spans="9:10" ht="15" thickBot="1" x14ac:dyDescent="0.35">
      <c r="I759" s="15">
        <v>43745</v>
      </c>
      <c r="J759" s="16">
        <v>588.75</v>
      </c>
    </row>
    <row r="760" spans="9:10" ht="15" thickBot="1" x14ac:dyDescent="0.35">
      <c r="I760" s="15">
        <v>43742</v>
      </c>
      <c r="J760" s="16">
        <v>579.75</v>
      </c>
    </row>
    <row r="761" spans="9:10" ht="15" thickBot="1" x14ac:dyDescent="0.35">
      <c r="I761" s="15">
        <v>43741</v>
      </c>
      <c r="J761" s="16">
        <v>566.25</v>
      </c>
    </row>
    <row r="762" spans="9:10" ht="15" thickBot="1" x14ac:dyDescent="0.35">
      <c r="I762" s="15">
        <v>43740</v>
      </c>
      <c r="J762" s="16">
        <v>570.5</v>
      </c>
    </row>
    <row r="763" spans="9:10" ht="15" thickBot="1" x14ac:dyDescent="0.35">
      <c r="I763" s="15">
        <v>43739</v>
      </c>
      <c r="J763" s="16">
        <v>587.25</v>
      </c>
    </row>
    <row r="764" spans="9:10" ht="15" thickBot="1" x14ac:dyDescent="0.35">
      <c r="I764" s="15">
        <v>43738</v>
      </c>
      <c r="J764" s="16">
        <v>590.25</v>
      </c>
    </row>
    <row r="765" spans="9:10" ht="15" thickBot="1" x14ac:dyDescent="0.35">
      <c r="I765" s="15">
        <v>43735</v>
      </c>
      <c r="J765" s="16">
        <v>602.25</v>
      </c>
    </row>
    <row r="766" spans="9:10" ht="15" thickBot="1" x14ac:dyDescent="0.35">
      <c r="I766" s="15">
        <v>43734</v>
      </c>
      <c r="J766" s="16">
        <v>593.25</v>
      </c>
    </row>
    <row r="767" spans="9:10" ht="15" thickBot="1" x14ac:dyDescent="0.35">
      <c r="I767" s="15">
        <v>43733</v>
      </c>
      <c r="J767" s="16">
        <v>596.5</v>
      </c>
    </row>
    <row r="768" spans="9:10" ht="15" thickBot="1" x14ac:dyDescent="0.35">
      <c r="I768" s="15">
        <v>43732</v>
      </c>
      <c r="J768" s="16">
        <v>606</v>
      </c>
    </row>
    <row r="769" spans="9:10" ht="15" thickBot="1" x14ac:dyDescent="0.35">
      <c r="I769" s="15">
        <v>43731</v>
      </c>
      <c r="J769" s="16">
        <v>612</v>
      </c>
    </row>
    <row r="770" spans="9:10" ht="15" thickBot="1" x14ac:dyDescent="0.35">
      <c r="I770" s="15">
        <v>43728</v>
      </c>
      <c r="J770" s="16">
        <v>617.25</v>
      </c>
    </row>
    <row r="771" spans="9:10" ht="15" thickBot="1" x14ac:dyDescent="0.35">
      <c r="I771" s="15">
        <v>43727</v>
      </c>
      <c r="J771" s="16">
        <v>615.75</v>
      </c>
    </row>
    <row r="772" spans="9:10" ht="15" thickBot="1" x14ac:dyDescent="0.35">
      <c r="I772" s="15">
        <v>43726</v>
      </c>
      <c r="J772" s="16">
        <v>611</v>
      </c>
    </row>
    <row r="773" spans="9:10" ht="15" thickBot="1" x14ac:dyDescent="0.35">
      <c r="I773" s="15">
        <v>43725</v>
      </c>
      <c r="J773" s="16">
        <v>620</v>
      </c>
    </row>
    <row r="774" spans="9:10" ht="15" thickBot="1" x14ac:dyDescent="0.35">
      <c r="I774" s="15">
        <v>43724</v>
      </c>
      <c r="J774" s="16">
        <v>637.25</v>
      </c>
    </row>
    <row r="775" spans="9:10" ht="15" thickBot="1" x14ac:dyDescent="0.35">
      <c r="I775" s="15">
        <v>43721</v>
      </c>
      <c r="J775" s="16">
        <v>577</v>
      </c>
    </row>
    <row r="776" spans="9:10" ht="15" thickBot="1" x14ac:dyDescent="0.35">
      <c r="I776" s="15">
        <v>43720</v>
      </c>
      <c r="J776" s="16">
        <v>589.5</v>
      </c>
    </row>
    <row r="777" spans="9:10" ht="15" thickBot="1" x14ac:dyDescent="0.35">
      <c r="I777" s="15">
        <v>43719</v>
      </c>
      <c r="J777" s="16">
        <v>589.5</v>
      </c>
    </row>
    <row r="778" spans="9:10" ht="15" thickBot="1" x14ac:dyDescent="0.35">
      <c r="I778" s="15">
        <v>43718</v>
      </c>
      <c r="J778" s="16">
        <v>600.75</v>
      </c>
    </row>
    <row r="779" spans="9:10" ht="15" thickBot="1" x14ac:dyDescent="0.35">
      <c r="I779" s="15">
        <v>43717</v>
      </c>
      <c r="J779" s="16">
        <v>592.25</v>
      </c>
    </row>
    <row r="780" spans="9:10" ht="15" thickBot="1" x14ac:dyDescent="0.35">
      <c r="I780" s="15">
        <v>43714</v>
      </c>
      <c r="J780" s="16">
        <v>575.5</v>
      </c>
    </row>
    <row r="781" spans="9:10" ht="15" thickBot="1" x14ac:dyDescent="0.35">
      <c r="I781" s="15">
        <v>43713</v>
      </c>
      <c r="J781" s="16">
        <v>586.25</v>
      </c>
    </row>
    <row r="782" spans="9:10" ht="15" thickBot="1" x14ac:dyDescent="0.35">
      <c r="I782" s="15">
        <v>43712</v>
      </c>
      <c r="J782" s="16">
        <v>574</v>
      </c>
    </row>
    <row r="783" spans="9:10" ht="15" thickBot="1" x14ac:dyDescent="0.35">
      <c r="I783" s="15">
        <v>43711</v>
      </c>
      <c r="J783" s="16">
        <v>551</v>
      </c>
    </row>
    <row r="784" spans="9:10" ht="15" thickBot="1" x14ac:dyDescent="0.35">
      <c r="I784" s="15">
        <v>43710</v>
      </c>
      <c r="J784" s="16">
        <v>555.5</v>
      </c>
    </row>
    <row r="785" spans="9:10" ht="15" thickBot="1" x14ac:dyDescent="0.35">
      <c r="I785" s="15">
        <v>43707</v>
      </c>
      <c r="J785" s="16">
        <v>561</v>
      </c>
    </row>
    <row r="786" spans="9:10" ht="15" thickBot="1" x14ac:dyDescent="0.35">
      <c r="I786" s="15">
        <v>43706</v>
      </c>
      <c r="J786" s="16">
        <v>571.75</v>
      </c>
    </row>
    <row r="787" spans="9:10" ht="15" thickBot="1" x14ac:dyDescent="0.35">
      <c r="I787" s="15">
        <v>43705</v>
      </c>
      <c r="J787" s="16">
        <v>569.5</v>
      </c>
    </row>
    <row r="788" spans="9:10" ht="15" thickBot="1" x14ac:dyDescent="0.35">
      <c r="I788" s="15">
        <v>43704</v>
      </c>
      <c r="J788" s="16">
        <v>553.5</v>
      </c>
    </row>
    <row r="789" spans="9:10" ht="15" thickBot="1" x14ac:dyDescent="0.35">
      <c r="I789" s="15">
        <v>43703</v>
      </c>
      <c r="J789" s="16">
        <v>558</v>
      </c>
    </row>
    <row r="790" spans="9:10" ht="15" thickBot="1" x14ac:dyDescent="0.35">
      <c r="I790" s="15">
        <v>43700</v>
      </c>
      <c r="J790" s="16">
        <v>556</v>
      </c>
    </row>
    <row r="791" spans="9:10" ht="15" thickBot="1" x14ac:dyDescent="0.35">
      <c r="I791" s="15">
        <v>43699</v>
      </c>
      <c r="J791" s="16">
        <v>565</v>
      </c>
    </row>
    <row r="792" spans="9:10" ht="15" thickBot="1" x14ac:dyDescent="0.35">
      <c r="I792" s="15">
        <v>43698</v>
      </c>
      <c r="J792" s="16">
        <v>572</v>
      </c>
    </row>
    <row r="793" spans="9:10" ht="15" thickBot="1" x14ac:dyDescent="0.35">
      <c r="I793" s="15">
        <v>43697</v>
      </c>
      <c r="J793" s="16">
        <v>563.5</v>
      </c>
    </row>
    <row r="794" spans="9:10" ht="15" thickBot="1" x14ac:dyDescent="0.35">
      <c r="I794" s="15">
        <v>43696</v>
      </c>
      <c r="J794" s="16">
        <v>561</v>
      </c>
    </row>
    <row r="795" spans="9:10" ht="15" thickBot="1" x14ac:dyDescent="0.35">
      <c r="I795" s="15">
        <v>43693</v>
      </c>
      <c r="J795" s="16">
        <v>559.5</v>
      </c>
    </row>
    <row r="796" spans="9:10" ht="15" thickBot="1" x14ac:dyDescent="0.35">
      <c r="I796" s="15">
        <v>43692</v>
      </c>
      <c r="J796" s="16">
        <v>560</v>
      </c>
    </row>
    <row r="797" spans="9:10" ht="15" thickBot="1" x14ac:dyDescent="0.35">
      <c r="I797" s="15">
        <v>43691</v>
      </c>
      <c r="J797" s="16">
        <v>561</v>
      </c>
    </row>
    <row r="798" spans="9:10" ht="15" thickBot="1" x14ac:dyDescent="0.35">
      <c r="I798" s="15">
        <v>43690</v>
      </c>
      <c r="J798" s="16">
        <v>576</v>
      </c>
    </row>
    <row r="799" spans="9:10" ht="15" thickBot="1" x14ac:dyDescent="0.35">
      <c r="I799" s="15">
        <v>43689</v>
      </c>
      <c r="J799" s="16">
        <v>555.5</v>
      </c>
    </row>
    <row r="800" spans="9:10" ht="15" thickBot="1" x14ac:dyDescent="0.35">
      <c r="I800" s="15">
        <v>43686</v>
      </c>
      <c r="J800" s="16">
        <v>555.5</v>
      </c>
    </row>
    <row r="801" spans="9:10" ht="15" thickBot="1" x14ac:dyDescent="0.35">
      <c r="I801" s="15">
        <v>43685</v>
      </c>
      <c r="J801" s="16">
        <v>542.75</v>
      </c>
    </row>
    <row r="802" spans="9:10" ht="15" thickBot="1" x14ac:dyDescent="0.35">
      <c r="I802" s="15">
        <v>43684</v>
      </c>
      <c r="J802" s="16">
        <v>533.75</v>
      </c>
    </row>
    <row r="803" spans="9:10" ht="15" thickBot="1" x14ac:dyDescent="0.35">
      <c r="I803" s="15">
        <v>43683</v>
      </c>
      <c r="J803" s="16">
        <v>559.25</v>
      </c>
    </row>
    <row r="804" spans="9:10" ht="15" thickBot="1" x14ac:dyDescent="0.35">
      <c r="I804" s="15">
        <v>43682</v>
      </c>
      <c r="J804" s="16">
        <v>564.75</v>
      </c>
    </row>
    <row r="805" spans="9:10" ht="15" thickBot="1" x14ac:dyDescent="0.35">
      <c r="I805" s="15">
        <v>43679</v>
      </c>
      <c r="J805" s="16">
        <v>578</v>
      </c>
    </row>
    <row r="806" spans="9:10" ht="15" thickBot="1" x14ac:dyDescent="0.35">
      <c r="I806" s="15">
        <v>43678</v>
      </c>
      <c r="J806" s="16">
        <v>586.25</v>
      </c>
    </row>
    <row r="807" spans="9:10" ht="15" thickBot="1" x14ac:dyDescent="0.35">
      <c r="I807" s="15">
        <v>43677</v>
      </c>
      <c r="J807" s="16">
        <v>601.75</v>
      </c>
    </row>
    <row r="808" spans="9:10" ht="15" thickBot="1" x14ac:dyDescent="0.35">
      <c r="I808" s="15">
        <v>43676</v>
      </c>
      <c r="J808" s="16">
        <v>592.25</v>
      </c>
    </row>
    <row r="809" spans="9:10" ht="15" thickBot="1" x14ac:dyDescent="0.35">
      <c r="I809" s="15">
        <v>43675</v>
      </c>
      <c r="J809" s="16">
        <v>586.75</v>
      </c>
    </row>
    <row r="810" spans="9:10" ht="15" thickBot="1" x14ac:dyDescent="0.35">
      <c r="I810" s="15">
        <v>43672</v>
      </c>
      <c r="J810" s="16">
        <v>584</v>
      </c>
    </row>
    <row r="811" spans="9:10" ht="15" thickBot="1" x14ac:dyDescent="0.35">
      <c r="I811" s="15">
        <v>43671</v>
      </c>
      <c r="J811" s="16">
        <v>588.25</v>
      </c>
    </row>
    <row r="812" spans="9:10" ht="15" thickBot="1" x14ac:dyDescent="0.35">
      <c r="I812" s="15">
        <v>43670</v>
      </c>
      <c r="J812" s="16">
        <v>592.5</v>
      </c>
    </row>
    <row r="813" spans="9:10" ht="15" thickBot="1" x14ac:dyDescent="0.35">
      <c r="I813" s="15">
        <v>43669</v>
      </c>
      <c r="J813" s="16">
        <v>585</v>
      </c>
    </row>
    <row r="814" spans="9:10" ht="15" thickBot="1" x14ac:dyDescent="0.35">
      <c r="I814" s="15">
        <v>43668</v>
      </c>
      <c r="J814" s="16">
        <v>584.75</v>
      </c>
    </row>
    <row r="815" spans="9:10" ht="15" thickBot="1" x14ac:dyDescent="0.35">
      <c r="I815" s="15">
        <v>43665</v>
      </c>
      <c r="J815" s="16">
        <v>576</v>
      </c>
    </row>
    <row r="816" spans="9:10" ht="15" thickBot="1" x14ac:dyDescent="0.35">
      <c r="I816" s="15">
        <v>43664</v>
      </c>
      <c r="J816" s="16">
        <v>569</v>
      </c>
    </row>
    <row r="817" spans="9:10" ht="15" thickBot="1" x14ac:dyDescent="0.35">
      <c r="I817" s="15">
        <v>43663</v>
      </c>
      <c r="J817" s="16">
        <v>583</v>
      </c>
    </row>
    <row r="818" spans="9:10" ht="15" thickBot="1" x14ac:dyDescent="0.35">
      <c r="I818" s="15">
        <v>43662</v>
      </c>
      <c r="J818" s="16">
        <v>600</v>
      </c>
    </row>
    <row r="819" spans="9:10" ht="15" thickBot="1" x14ac:dyDescent="0.35">
      <c r="I819" s="15">
        <v>43661</v>
      </c>
      <c r="J819" s="16">
        <v>600.5</v>
      </c>
    </row>
    <row r="820" spans="9:10" ht="15" thickBot="1" x14ac:dyDescent="0.35">
      <c r="I820" s="15">
        <v>43658</v>
      </c>
      <c r="J820" s="16">
        <v>605</v>
      </c>
    </row>
    <row r="821" spans="9:10" ht="15" thickBot="1" x14ac:dyDescent="0.35">
      <c r="I821" s="15">
        <v>43657</v>
      </c>
      <c r="J821" s="16">
        <v>594.5</v>
      </c>
    </row>
    <row r="822" spans="9:10" ht="15" thickBot="1" x14ac:dyDescent="0.35">
      <c r="I822" s="15">
        <v>43656</v>
      </c>
      <c r="J822" s="16">
        <v>594.5</v>
      </c>
    </row>
    <row r="823" spans="9:10" ht="15" thickBot="1" x14ac:dyDescent="0.35">
      <c r="I823" s="15">
        <v>43655</v>
      </c>
      <c r="J823" s="16">
        <v>576.25</v>
      </c>
    </row>
    <row r="824" spans="9:10" ht="15" thickBot="1" x14ac:dyDescent="0.35">
      <c r="I824" s="15">
        <v>43654</v>
      </c>
      <c r="J824" s="16">
        <v>579.25</v>
      </c>
    </row>
    <row r="825" spans="9:10" ht="15" thickBot="1" x14ac:dyDescent="0.35">
      <c r="I825" s="15">
        <v>43651</v>
      </c>
      <c r="J825" s="16">
        <v>576.75</v>
      </c>
    </row>
    <row r="826" spans="9:10" ht="15" thickBot="1" x14ac:dyDescent="0.35">
      <c r="I826" s="15">
        <v>43650</v>
      </c>
      <c r="J826" s="16">
        <v>574.75</v>
      </c>
    </row>
    <row r="827" spans="9:10" ht="15" thickBot="1" x14ac:dyDescent="0.35">
      <c r="I827" s="15">
        <v>43649</v>
      </c>
      <c r="J827" s="16">
        <v>573.75</v>
      </c>
    </row>
    <row r="828" spans="9:10" ht="15" thickBot="1" x14ac:dyDescent="0.35">
      <c r="I828" s="15">
        <v>43648</v>
      </c>
      <c r="J828" s="16">
        <v>577.5</v>
      </c>
    </row>
    <row r="829" spans="9:10" ht="15" thickBot="1" x14ac:dyDescent="0.35">
      <c r="I829" s="15">
        <v>43647</v>
      </c>
      <c r="J829" s="16">
        <v>590.5</v>
      </c>
    </row>
    <row r="830" spans="9:10" ht="15" thickBot="1" x14ac:dyDescent="0.35">
      <c r="I830" s="15">
        <v>43644</v>
      </c>
      <c r="J830" s="16">
        <v>595</v>
      </c>
    </row>
    <row r="831" spans="9:10" ht="15" thickBot="1" x14ac:dyDescent="0.35">
      <c r="I831" s="15">
        <v>43643</v>
      </c>
      <c r="J831" s="16">
        <v>594</v>
      </c>
    </row>
    <row r="832" spans="9:10" ht="15" thickBot="1" x14ac:dyDescent="0.35">
      <c r="I832" s="15">
        <v>43642</v>
      </c>
      <c r="J832" s="16">
        <v>599.25</v>
      </c>
    </row>
    <row r="833" spans="9:10" ht="15" thickBot="1" x14ac:dyDescent="0.35">
      <c r="I833" s="15">
        <v>43641</v>
      </c>
      <c r="J833" s="16">
        <v>589</v>
      </c>
    </row>
    <row r="834" spans="9:10" ht="15" thickBot="1" x14ac:dyDescent="0.35">
      <c r="I834" s="15">
        <v>43640</v>
      </c>
      <c r="J834" s="16">
        <v>579.75</v>
      </c>
    </row>
    <row r="835" spans="9:10" ht="15" thickBot="1" x14ac:dyDescent="0.35">
      <c r="I835" s="15">
        <v>43637</v>
      </c>
      <c r="J835" s="16">
        <v>587</v>
      </c>
    </row>
    <row r="836" spans="9:10" ht="15" thickBot="1" x14ac:dyDescent="0.35">
      <c r="I836" s="15">
        <v>43636</v>
      </c>
      <c r="J836" s="16">
        <v>579.5</v>
      </c>
    </row>
    <row r="837" spans="9:10" ht="15" thickBot="1" x14ac:dyDescent="0.35">
      <c r="I837" s="15">
        <v>43635</v>
      </c>
      <c r="J837" s="16">
        <v>560.25</v>
      </c>
    </row>
    <row r="838" spans="9:10" ht="15" thickBot="1" x14ac:dyDescent="0.35">
      <c r="I838" s="15">
        <v>43634</v>
      </c>
      <c r="J838" s="16">
        <v>562.5</v>
      </c>
    </row>
    <row r="839" spans="9:10" ht="15" thickBot="1" x14ac:dyDescent="0.35">
      <c r="I839" s="15">
        <v>43633</v>
      </c>
      <c r="J839" s="16">
        <v>558</v>
      </c>
    </row>
    <row r="840" spans="9:10" ht="15" thickBot="1" x14ac:dyDescent="0.35">
      <c r="I840" s="15">
        <v>43630</v>
      </c>
      <c r="J840" s="16">
        <v>564</v>
      </c>
    </row>
    <row r="841" spans="9:10" ht="15" thickBot="1" x14ac:dyDescent="0.35">
      <c r="I841" s="15">
        <v>43629</v>
      </c>
      <c r="J841" s="16">
        <v>558</v>
      </c>
    </row>
    <row r="842" spans="9:10" ht="15" thickBot="1" x14ac:dyDescent="0.35">
      <c r="I842" s="15">
        <v>43628</v>
      </c>
      <c r="J842" s="16">
        <v>559.25</v>
      </c>
    </row>
    <row r="843" spans="9:10" ht="15" thickBot="1" x14ac:dyDescent="0.35">
      <c r="I843" s="15">
        <v>43627</v>
      </c>
      <c r="J843" s="16">
        <v>559.25</v>
      </c>
    </row>
    <row r="844" spans="9:10" ht="15" thickBot="1" x14ac:dyDescent="0.35">
      <c r="I844" s="15">
        <v>43626</v>
      </c>
      <c r="J844" s="16">
        <v>559.25</v>
      </c>
    </row>
    <row r="845" spans="9:10" ht="15" thickBot="1" x14ac:dyDescent="0.35">
      <c r="I845" s="15">
        <v>43623</v>
      </c>
      <c r="J845" s="16">
        <v>558</v>
      </c>
    </row>
    <row r="846" spans="9:10" ht="15" thickBot="1" x14ac:dyDescent="0.35">
      <c r="I846" s="15">
        <v>43622</v>
      </c>
      <c r="J846" s="16">
        <v>542</v>
      </c>
    </row>
    <row r="847" spans="9:10" ht="15" thickBot="1" x14ac:dyDescent="0.35">
      <c r="I847" s="15">
        <v>43621</v>
      </c>
      <c r="J847" s="16">
        <v>542.25</v>
      </c>
    </row>
    <row r="848" spans="9:10" ht="15" thickBot="1" x14ac:dyDescent="0.35">
      <c r="I848" s="15">
        <v>43620</v>
      </c>
      <c r="J848" s="16">
        <v>560.5</v>
      </c>
    </row>
    <row r="849" spans="9:10" ht="15" thickBot="1" x14ac:dyDescent="0.35">
      <c r="I849" s="15">
        <v>43619</v>
      </c>
      <c r="J849" s="16">
        <v>561.75</v>
      </c>
    </row>
    <row r="850" spans="9:10" ht="15" thickBot="1" x14ac:dyDescent="0.35">
      <c r="I850" s="15">
        <v>43616</v>
      </c>
      <c r="J850" s="16">
        <v>577.5</v>
      </c>
    </row>
    <row r="851" spans="9:10" ht="15" thickBot="1" x14ac:dyDescent="0.35">
      <c r="I851" s="15">
        <v>43615</v>
      </c>
      <c r="J851" s="16">
        <v>598</v>
      </c>
    </row>
    <row r="852" spans="9:10" ht="15" thickBot="1" x14ac:dyDescent="0.35">
      <c r="I852" s="15">
        <v>43614</v>
      </c>
      <c r="J852" s="16">
        <v>605.75</v>
      </c>
    </row>
    <row r="853" spans="9:10" ht="15" thickBot="1" x14ac:dyDescent="0.35">
      <c r="I853" s="15">
        <v>43613</v>
      </c>
      <c r="J853" s="16">
        <v>618.75</v>
      </c>
    </row>
    <row r="854" spans="9:10" ht="15" thickBot="1" x14ac:dyDescent="0.35">
      <c r="I854" s="15">
        <v>43612</v>
      </c>
      <c r="J854" s="16">
        <v>621.25</v>
      </c>
    </row>
    <row r="855" spans="9:10" ht="15" thickBot="1" x14ac:dyDescent="0.35">
      <c r="I855" s="15">
        <v>43609</v>
      </c>
      <c r="J855" s="16">
        <v>604.75</v>
      </c>
    </row>
    <row r="856" spans="9:10" ht="15" thickBot="1" x14ac:dyDescent="0.35">
      <c r="I856" s="15">
        <v>43608</v>
      </c>
      <c r="J856" s="16">
        <v>607.5</v>
      </c>
    </row>
    <row r="857" spans="9:10" ht="15" thickBot="1" x14ac:dyDescent="0.35">
      <c r="I857" s="15">
        <v>43607</v>
      </c>
      <c r="J857" s="16">
        <v>632.5</v>
      </c>
    </row>
    <row r="858" spans="9:10" ht="15" thickBot="1" x14ac:dyDescent="0.35">
      <c r="I858" s="15">
        <v>43606</v>
      </c>
      <c r="J858" s="16">
        <v>645</v>
      </c>
    </row>
    <row r="859" spans="9:10" ht="15" thickBot="1" x14ac:dyDescent="0.35">
      <c r="I859" s="15">
        <v>43605</v>
      </c>
      <c r="J859" s="16">
        <v>651.5</v>
      </c>
    </row>
    <row r="860" spans="9:10" ht="15" thickBot="1" x14ac:dyDescent="0.35">
      <c r="I860" s="15">
        <v>43602</v>
      </c>
      <c r="J860" s="16">
        <v>657</v>
      </c>
    </row>
    <row r="861" spans="9:10" ht="15" thickBot="1" x14ac:dyDescent="0.35">
      <c r="I861" s="15">
        <v>43601</v>
      </c>
      <c r="J861" s="16">
        <v>665.25</v>
      </c>
    </row>
    <row r="862" spans="9:10" ht="15" thickBot="1" x14ac:dyDescent="0.35">
      <c r="I862" s="15">
        <v>43600</v>
      </c>
      <c r="J862" s="16">
        <v>650.5</v>
      </c>
    </row>
    <row r="863" spans="9:10" ht="15" thickBot="1" x14ac:dyDescent="0.35">
      <c r="I863" s="15">
        <v>43599</v>
      </c>
      <c r="J863" s="16">
        <v>636.25</v>
      </c>
    </row>
    <row r="864" spans="9:10" ht="15" thickBot="1" x14ac:dyDescent="0.35">
      <c r="I864" s="15">
        <v>43598</v>
      </c>
      <c r="J864" s="16">
        <v>639.25</v>
      </c>
    </row>
    <row r="865" spans="9:10" ht="15" thickBot="1" x14ac:dyDescent="0.35">
      <c r="I865" s="15">
        <v>43595</v>
      </c>
      <c r="J865" s="16">
        <v>632.25</v>
      </c>
    </row>
    <row r="866" spans="9:10" ht="15" thickBot="1" x14ac:dyDescent="0.35">
      <c r="I866" s="15">
        <v>43594</v>
      </c>
      <c r="J866" s="16">
        <v>632.25</v>
      </c>
    </row>
    <row r="867" spans="9:10" ht="15" thickBot="1" x14ac:dyDescent="0.35">
      <c r="I867" s="15">
        <v>43593</v>
      </c>
      <c r="J867" s="16">
        <v>639.25</v>
      </c>
    </row>
    <row r="868" spans="9:10" ht="15" thickBot="1" x14ac:dyDescent="0.35">
      <c r="I868" s="15">
        <v>43592</v>
      </c>
      <c r="J868" s="16">
        <v>634.25</v>
      </c>
    </row>
    <row r="869" spans="9:10" ht="15" thickBot="1" x14ac:dyDescent="0.35">
      <c r="I869" s="15">
        <v>43591</v>
      </c>
      <c r="J869" s="16">
        <v>640</v>
      </c>
    </row>
    <row r="870" spans="9:10" ht="15" thickBot="1" x14ac:dyDescent="0.35">
      <c r="I870" s="15">
        <v>43588</v>
      </c>
      <c r="J870" s="16">
        <v>649</v>
      </c>
    </row>
    <row r="871" spans="9:10" ht="15" thickBot="1" x14ac:dyDescent="0.35">
      <c r="I871" s="15">
        <v>43587</v>
      </c>
      <c r="J871" s="16">
        <v>637.5</v>
      </c>
    </row>
    <row r="872" spans="9:10" ht="15" thickBot="1" x14ac:dyDescent="0.35">
      <c r="I872" s="15">
        <v>43586</v>
      </c>
      <c r="J872" s="16">
        <v>639</v>
      </c>
    </row>
    <row r="873" spans="9:10" ht="15" thickBot="1" x14ac:dyDescent="0.35">
      <c r="I873" s="15">
        <v>43585</v>
      </c>
      <c r="J873" s="16">
        <v>638</v>
      </c>
    </row>
    <row r="874" spans="9:10" ht="15" thickBot="1" x14ac:dyDescent="0.35">
      <c r="I874" s="15">
        <v>43584</v>
      </c>
      <c r="J874" s="16">
        <v>630.5</v>
      </c>
    </row>
    <row r="875" spans="9:10" ht="15" thickBot="1" x14ac:dyDescent="0.35">
      <c r="I875" s="15">
        <v>43581</v>
      </c>
      <c r="J875" s="16">
        <v>623.25</v>
      </c>
    </row>
    <row r="876" spans="9:10" ht="15" thickBot="1" x14ac:dyDescent="0.35">
      <c r="I876" s="15">
        <v>43580</v>
      </c>
      <c r="J876" s="16">
        <v>646.25</v>
      </c>
    </row>
    <row r="877" spans="9:10" ht="15" thickBot="1" x14ac:dyDescent="0.35">
      <c r="I877" s="15">
        <v>43579</v>
      </c>
      <c r="J877" s="16">
        <v>644.25</v>
      </c>
    </row>
    <row r="878" spans="9:10" ht="15" thickBot="1" x14ac:dyDescent="0.35">
      <c r="I878" s="15">
        <v>43578</v>
      </c>
      <c r="J878" s="16">
        <v>648.25</v>
      </c>
    </row>
    <row r="879" spans="9:10" ht="15" thickBot="1" x14ac:dyDescent="0.35">
      <c r="I879" s="15">
        <v>43577</v>
      </c>
      <c r="J879" s="16">
        <v>648.75</v>
      </c>
    </row>
    <row r="880" spans="9:10" ht="15" thickBot="1" x14ac:dyDescent="0.35">
      <c r="I880" s="15">
        <v>43573</v>
      </c>
      <c r="J880" s="16">
        <v>635.5</v>
      </c>
    </row>
    <row r="881" spans="9:10" ht="15" thickBot="1" x14ac:dyDescent="0.35">
      <c r="I881" s="15">
        <v>43572</v>
      </c>
      <c r="J881" s="16">
        <v>637</v>
      </c>
    </row>
    <row r="882" spans="9:10" ht="15" thickBot="1" x14ac:dyDescent="0.35">
      <c r="I882" s="15">
        <v>43571</v>
      </c>
      <c r="J882" s="16">
        <v>633.5</v>
      </c>
    </row>
    <row r="883" spans="9:10" ht="15" thickBot="1" x14ac:dyDescent="0.35">
      <c r="I883" s="15">
        <v>43570</v>
      </c>
      <c r="J883" s="16">
        <v>629.75</v>
      </c>
    </row>
    <row r="884" spans="9:10" ht="15" thickBot="1" x14ac:dyDescent="0.35">
      <c r="I884" s="15">
        <v>43567</v>
      </c>
      <c r="J884" s="16">
        <v>633</v>
      </c>
    </row>
    <row r="885" spans="9:10" ht="15" thickBot="1" x14ac:dyDescent="0.35">
      <c r="I885" s="15">
        <v>43566</v>
      </c>
      <c r="J885" s="16">
        <v>627</v>
      </c>
    </row>
    <row r="886" spans="9:10" ht="15" thickBot="1" x14ac:dyDescent="0.35">
      <c r="I886" s="15">
        <v>43565</v>
      </c>
      <c r="J886" s="16">
        <v>627</v>
      </c>
    </row>
    <row r="887" spans="9:10" ht="15" thickBot="1" x14ac:dyDescent="0.35">
      <c r="I887" s="15">
        <v>43564</v>
      </c>
      <c r="J887" s="16">
        <v>622.25</v>
      </c>
    </row>
    <row r="888" spans="9:10" ht="15" thickBot="1" x14ac:dyDescent="0.35">
      <c r="I888" s="15">
        <v>43563</v>
      </c>
      <c r="J888" s="16">
        <v>625.75</v>
      </c>
    </row>
    <row r="889" spans="9:10" ht="15" thickBot="1" x14ac:dyDescent="0.35">
      <c r="I889" s="15">
        <v>43560</v>
      </c>
      <c r="J889" s="16">
        <v>618</v>
      </c>
    </row>
    <row r="890" spans="9:10" ht="15" thickBot="1" x14ac:dyDescent="0.35">
      <c r="I890" s="15">
        <v>43559</v>
      </c>
      <c r="J890" s="16">
        <v>615.75</v>
      </c>
    </row>
    <row r="891" spans="9:10" ht="15" thickBot="1" x14ac:dyDescent="0.35">
      <c r="I891" s="15">
        <v>43558</v>
      </c>
      <c r="J891" s="16">
        <v>611</v>
      </c>
    </row>
    <row r="892" spans="9:10" ht="15" thickBot="1" x14ac:dyDescent="0.35">
      <c r="I892" s="15">
        <v>43557</v>
      </c>
      <c r="J892" s="16">
        <v>613.75</v>
      </c>
    </row>
    <row r="893" spans="9:10" ht="15" thickBot="1" x14ac:dyDescent="0.35">
      <c r="I893" s="15">
        <v>43556</v>
      </c>
      <c r="J893" s="16">
        <v>606.75</v>
      </c>
    </row>
    <row r="894" spans="9:10" ht="15" thickBot="1" x14ac:dyDescent="0.35">
      <c r="I894" s="15">
        <v>43553</v>
      </c>
      <c r="J894" s="16">
        <v>605.25</v>
      </c>
    </row>
    <row r="895" spans="9:10" ht="15" thickBot="1" x14ac:dyDescent="0.35">
      <c r="I895" s="15">
        <v>43552</v>
      </c>
      <c r="J895" s="16">
        <v>600</v>
      </c>
    </row>
    <row r="896" spans="9:10" ht="15" thickBot="1" x14ac:dyDescent="0.35">
      <c r="I896" s="15">
        <v>43551</v>
      </c>
      <c r="J896" s="16">
        <v>608.25</v>
      </c>
    </row>
    <row r="897" spans="9:10" ht="15" thickBot="1" x14ac:dyDescent="0.35">
      <c r="I897" s="15">
        <v>43550</v>
      </c>
      <c r="J897" s="16">
        <v>608.75</v>
      </c>
    </row>
    <row r="898" spans="9:10" ht="15" thickBot="1" x14ac:dyDescent="0.35">
      <c r="I898" s="15">
        <v>43549</v>
      </c>
      <c r="J898" s="16">
        <v>606.75</v>
      </c>
    </row>
    <row r="899" spans="9:10" ht="15" thickBot="1" x14ac:dyDescent="0.35">
      <c r="I899" s="15">
        <v>43546</v>
      </c>
      <c r="J899" s="16">
        <v>597.25</v>
      </c>
    </row>
    <row r="900" spans="9:10" ht="15" thickBot="1" x14ac:dyDescent="0.35">
      <c r="I900" s="15">
        <v>43545</v>
      </c>
      <c r="J900" s="16">
        <v>610.25</v>
      </c>
    </row>
    <row r="901" spans="9:10" ht="15" thickBot="1" x14ac:dyDescent="0.35">
      <c r="I901" s="15">
        <v>43544</v>
      </c>
      <c r="J901" s="16">
        <v>618.5</v>
      </c>
    </row>
    <row r="902" spans="9:10" ht="15" thickBot="1" x14ac:dyDescent="0.35">
      <c r="I902" s="15">
        <v>43543</v>
      </c>
      <c r="J902" s="16">
        <v>609.25</v>
      </c>
    </row>
    <row r="903" spans="9:10" ht="15" thickBot="1" x14ac:dyDescent="0.35">
      <c r="I903" s="15">
        <v>43542</v>
      </c>
      <c r="J903" s="16">
        <v>605</v>
      </c>
    </row>
    <row r="904" spans="9:10" ht="15" thickBot="1" x14ac:dyDescent="0.35">
      <c r="I904" s="15">
        <v>43539</v>
      </c>
      <c r="J904" s="16">
        <v>606.75</v>
      </c>
    </row>
    <row r="905" spans="9:10" ht="15" thickBot="1" x14ac:dyDescent="0.35">
      <c r="I905" s="15">
        <v>43538</v>
      </c>
      <c r="J905" s="16">
        <v>610.75</v>
      </c>
    </row>
    <row r="906" spans="9:10" ht="15" thickBot="1" x14ac:dyDescent="0.35">
      <c r="I906" s="15">
        <v>43537</v>
      </c>
      <c r="J906" s="16">
        <v>609.25</v>
      </c>
    </row>
    <row r="907" spans="9:10" ht="15" thickBot="1" x14ac:dyDescent="0.35">
      <c r="I907" s="15">
        <v>43536</v>
      </c>
      <c r="J907" s="16">
        <v>612</v>
      </c>
    </row>
    <row r="908" spans="9:10" ht="15" thickBot="1" x14ac:dyDescent="0.35">
      <c r="I908" s="15">
        <v>43535</v>
      </c>
      <c r="J908" s="16">
        <v>612</v>
      </c>
    </row>
    <row r="909" spans="9:10" ht="15" thickBot="1" x14ac:dyDescent="0.35">
      <c r="I909" s="15">
        <v>43532</v>
      </c>
      <c r="J909" s="16">
        <v>610.25</v>
      </c>
    </row>
    <row r="910" spans="9:10" ht="15" thickBot="1" x14ac:dyDescent="0.35">
      <c r="I910" s="15">
        <v>43531</v>
      </c>
      <c r="J910" s="16">
        <v>622.25</v>
      </c>
    </row>
    <row r="911" spans="9:10" ht="15" thickBot="1" x14ac:dyDescent="0.35">
      <c r="I911" s="15">
        <v>43530</v>
      </c>
      <c r="J911" s="16">
        <v>620</v>
      </c>
    </row>
    <row r="912" spans="9:10" ht="15" thickBot="1" x14ac:dyDescent="0.35">
      <c r="I912" s="15">
        <v>43529</v>
      </c>
      <c r="J912" s="16">
        <v>619.25</v>
      </c>
    </row>
    <row r="913" spans="9:10" ht="15" thickBot="1" x14ac:dyDescent="0.35">
      <c r="I913" s="15">
        <v>43528</v>
      </c>
      <c r="J913" s="16">
        <v>622.75</v>
      </c>
    </row>
    <row r="914" spans="9:10" ht="15" thickBot="1" x14ac:dyDescent="0.35">
      <c r="I914" s="15">
        <v>43525</v>
      </c>
      <c r="J914" s="16">
        <v>614.5</v>
      </c>
    </row>
    <row r="915" spans="9:10" ht="15" thickBot="1" x14ac:dyDescent="0.35">
      <c r="I915" s="15">
        <v>43524</v>
      </c>
      <c r="J915" s="16">
        <v>625</v>
      </c>
    </row>
    <row r="916" spans="9:10" ht="15" thickBot="1" x14ac:dyDescent="0.35">
      <c r="I916" s="15">
        <v>43523</v>
      </c>
      <c r="J916" s="16">
        <v>623.75</v>
      </c>
    </row>
    <row r="917" spans="9:10" ht="15" thickBot="1" x14ac:dyDescent="0.35">
      <c r="I917" s="15">
        <v>43522</v>
      </c>
      <c r="J917" s="16">
        <v>615.75</v>
      </c>
    </row>
    <row r="918" spans="9:10" ht="15" thickBot="1" x14ac:dyDescent="0.35">
      <c r="I918" s="15">
        <v>43521</v>
      </c>
      <c r="J918" s="16">
        <v>607</v>
      </c>
    </row>
    <row r="919" spans="9:10" ht="15" thickBot="1" x14ac:dyDescent="0.35">
      <c r="I919" s="15">
        <v>43518</v>
      </c>
      <c r="J919" s="16">
        <v>622</v>
      </c>
    </row>
    <row r="920" spans="9:10" ht="15" thickBot="1" x14ac:dyDescent="0.35">
      <c r="I920" s="15">
        <v>43517</v>
      </c>
      <c r="J920" s="16">
        <v>621</v>
      </c>
    </row>
    <row r="921" spans="9:10" ht="15" thickBot="1" x14ac:dyDescent="0.35">
      <c r="I921" s="15">
        <v>43516</v>
      </c>
      <c r="J921" s="16">
        <v>616.5</v>
      </c>
    </row>
    <row r="922" spans="9:10" ht="15" thickBot="1" x14ac:dyDescent="0.35">
      <c r="I922" s="15">
        <v>43515</v>
      </c>
      <c r="J922" s="16">
        <v>610.5</v>
      </c>
    </row>
    <row r="923" spans="9:10" ht="15" thickBot="1" x14ac:dyDescent="0.35">
      <c r="I923" s="15">
        <v>43514</v>
      </c>
      <c r="J923" s="16">
        <v>617.75</v>
      </c>
    </row>
    <row r="924" spans="9:10" ht="15" thickBot="1" x14ac:dyDescent="0.35">
      <c r="I924" s="15">
        <v>43511</v>
      </c>
      <c r="J924" s="16">
        <v>615.5</v>
      </c>
    </row>
    <row r="925" spans="9:10" ht="15" thickBot="1" x14ac:dyDescent="0.35">
      <c r="I925" s="15">
        <v>43510</v>
      </c>
      <c r="J925" s="16">
        <v>597.25</v>
      </c>
    </row>
    <row r="926" spans="9:10" ht="15" thickBot="1" x14ac:dyDescent="0.35">
      <c r="I926" s="15">
        <v>43509</v>
      </c>
      <c r="J926" s="16">
        <v>594.5</v>
      </c>
    </row>
    <row r="927" spans="9:10" ht="15" thickBot="1" x14ac:dyDescent="0.35">
      <c r="I927" s="15">
        <v>43508</v>
      </c>
      <c r="J927" s="16">
        <v>582.5</v>
      </c>
    </row>
    <row r="928" spans="9:10" ht="15" thickBot="1" x14ac:dyDescent="0.35">
      <c r="I928" s="15">
        <v>43507</v>
      </c>
      <c r="J928" s="16">
        <v>582.5</v>
      </c>
    </row>
    <row r="929" spans="9:10" ht="15" thickBot="1" x14ac:dyDescent="0.35">
      <c r="I929" s="15">
        <v>43504</v>
      </c>
      <c r="J929" s="16">
        <v>582.5</v>
      </c>
    </row>
    <row r="930" spans="9:10" ht="15" thickBot="1" x14ac:dyDescent="0.35">
      <c r="I930" s="15">
        <v>43503</v>
      </c>
      <c r="J930" s="16">
        <v>574.25</v>
      </c>
    </row>
    <row r="931" spans="9:10" ht="15" thickBot="1" x14ac:dyDescent="0.35">
      <c r="I931" s="15">
        <v>43502</v>
      </c>
      <c r="J931" s="16">
        <v>582.25</v>
      </c>
    </row>
    <row r="932" spans="9:10" ht="15" thickBot="1" x14ac:dyDescent="0.35">
      <c r="I932" s="15">
        <v>43501</v>
      </c>
      <c r="J932" s="16">
        <v>579.75</v>
      </c>
    </row>
    <row r="933" spans="9:10" ht="15" thickBot="1" x14ac:dyDescent="0.35">
      <c r="I933" s="15">
        <v>43500</v>
      </c>
      <c r="J933" s="16">
        <v>580.5</v>
      </c>
    </row>
    <row r="934" spans="9:10" ht="15" thickBot="1" x14ac:dyDescent="0.35">
      <c r="I934" s="15">
        <v>43497</v>
      </c>
      <c r="J934" s="16">
        <v>578.25</v>
      </c>
    </row>
    <row r="935" spans="9:10" ht="15" thickBot="1" x14ac:dyDescent="0.35">
      <c r="I935" s="15">
        <v>43496</v>
      </c>
      <c r="J935" s="16">
        <v>584.5</v>
      </c>
    </row>
    <row r="936" spans="9:10" ht="15" thickBot="1" x14ac:dyDescent="0.35">
      <c r="I936" s="15">
        <v>43495</v>
      </c>
      <c r="J936" s="16">
        <v>578.75</v>
      </c>
    </row>
    <row r="937" spans="9:10" ht="15" thickBot="1" x14ac:dyDescent="0.35">
      <c r="I937" s="15">
        <v>43494</v>
      </c>
      <c r="J937" s="16">
        <v>572.25</v>
      </c>
    </row>
    <row r="938" spans="9:10" ht="15" thickBot="1" x14ac:dyDescent="0.35">
      <c r="I938" s="15">
        <v>43493</v>
      </c>
      <c r="J938" s="16">
        <v>555.5</v>
      </c>
    </row>
    <row r="939" spans="9:10" ht="15" thickBot="1" x14ac:dyDescent="0.35">
      <c r="I939" s="15">
        <v>43490</v>
      </c>
      <c r="J939" s="16">
        <v>568</v>
      </c>
    </row>
    <row r="940" spans="9:10" ht="15" thickBot="1" x14ac:dyDescent="0.35">
      <c r="I940" s="15">
        <v>43489</v>
      </c>
      <c r="J940" s="16">
        <v>567.25</v>
      </c>
    </row>
    <row r="941" spans="9:10" ht="15" thickBot="1" x14ac:dyDescent="0.35">
      <c r="I941" s="15">
        <v>43488</v>
      </c>
      <c r="J941" s="16">
        <v>568</v>
      </c>
    </row>
    <row r="942" spans="9:10" ht="15" thickBot="1" x14ac:dyDescent="0.35">
      <c r="I942" s="15">
        <v>43487</v>
      </c>
      <c r="J942" s="16">
        <v>565.25</v>
      </c>
    </row>
    <row r="943" spans="9:10" ht="15" thickBot="1" x14ac:dyDescent="0.35">
      <c r="I943" s="15">
        <v>43486</v>
      </c>
      <c r="J943" s="16">
        <v>574.25</v>
      </c>
    </row>
    <row r="944" spans="9:10" ht="15" thickBot="1" x14ac:dyDescent="0.35">
      <c r="I944" s="15">
        <v>43483</v>
      </c>
      <c r="J944" s="16">
        <v>574.25</v>
      </c>
    </row>
    <row r="945" spans="9:10" ht="15" thickBot="1" x14ac:dyDescent="0.35">
      <c r="I945" s="15">
        <v>43482</v>
      </c>
      <c r="J945" s="16">
        <v>563.25</v>
      </c>
    </row>
    <row r="946" spans="9:10" ht="15" thickBot="1" x14ac:dyDescent="0.35">
      <c r="I946" s="15">
        <v>43481</v>
      </c>
      <c r="J946" s="16">
        <v>568.25</v>
      </c>
    </row>
    <row r="947" spans="9:10" ht="15" thickBot="1" x14ac:dyDescent="0.35">
      <c r="I947" s="15">
        <v>43480</v>
      </c>
      <c r="J947" s="16">
        <v>557</v>
      </c>
    </row>
    <row r="948" spans="9:10" ht="15" thickBot="1" x14ac:dyDescent="0.35">
      <c r="I948" s="15">
        <v>43479</v>
      </c>
      <c r="J948" s="16">
        <v>567.5</v>
      </c>
    </row>
    <row r="949" spans="9:10" ht="15" thickBot="1" x14ac:dyDescent="0.35">
      <c r="I949" s="15">
        <v>43476</v>
      </c>
      <c r="J949" s="16">
        <v>568.5</v>
      </c>
    </row>
    <row r="950" spans="9:10" ht="15" thickBot="1" x14ac:dyDescent="0.35">
      <c r="I950" s="15">
        <v>43475</v>
      </c>
      <c r="J950" s="16">
        <v>561</v>
      </c>
    </row>
    <row r="951" spans="9:10" ht="15" thickBot="1" x14ac:dyDescent="0.35">
      <c r="I951" s="15">
        <v>43474</v>
      </c>
      <c r="J951" s="16">
        <v>561</v>
      </c>
    </row>
    <row r="952" spans="9:10" ht="15" thickBot="1" x14ac:dyDescent="0.35">
      <c r="I952" s="15">
        <v>43473</v>
      </c>
      <c r="J952" s="16">
        <v>546.5</v>
      </c>
    </row>
    <row r="953" spans="9:10" ht="15" thickBot="1" x14ac:dyDescent="0.35">
      <c r="I953" s="15">
        <v>43472</v>
      </c>
      <c r="J953" s="16">
        <v>543.25</v>
      </c>
    </row>
    <row r="954" spans="9:10" ht="15" thickBot="1" x14ac:dyDescent="0.35">
      <c r="I954" s="15">
        <v>43469</v>
      </c>
      <c r="J954" s="16">
        <v>528.5</v>
      </c>
    </row>
    <row r="955" spans="9:10" ht="15" thickBot="1" x14ac:dyDescent="0.35">
      <c r="I955" s="15">
        <v>43468</v>
      </c>
      <c r="J955" s="16">
        <v>512.25</v>
      </c>
    </row>
    <row r="956" spans="9:10" ht="15" thickBot="1" x14ac:dyDescent="0.35">
      <c r="I956" s="15">
        <v>43467</v>
      </c>
      <c r="J956" s="16">
        <v>517</v>
      </c>
    </row>
    <row r="957" spans="9:10" ht="15" thickBot="1" x14ac:dyDescent="0.35">
      <c r="I957" s="15">
        <v>43465</v>
      </c>
      <c r="J957" s="16">
        <v>510.75</v>
      </c>
    </row>
    <row r="958" spans="9:10" ht="15" thickBot="1" x14ac:dyDescent="0.35">
      <c r="I958" s="15">
        <v>43462</v>
      </c>
      <c r="J958" s="16">
        <v>493.25</v>
      </c>
    </row>
    <row r="959" spans="9:10" ht="15" thickBot="1" x14ac:dyDescent="0.35">
      <c r="I959" s="15">
        <v>43461</v>
      </c>
      <c r="J959" s="16">
        <v>504.5</v>
      </c>
    </row>
    <row r="960" spans="9:10" ht="15" thickBot="1" x14ac:dyDescent="0.35">
      <c r="I960" s="15">
        <v>43458</v>
      </c>
      <c r="J960" s="16">
        <v>514</v>
      </c>
    </row>
    <row r="961" spans="9:10" ht="15" thickBot="1" x14ac:dyDescent="0.35">
      <c r="I961" s="15">
        <v>43455</v>
      </c>
      <c r="J961" s="16">
        <v>515.25</v>
      </c>
    </row>
    <row r="962" spans="9:10" ht="15" thickBot="1" x14ac:dyDescent="0.35">
      <c r="I962" s="15">
        <v>43454</v>
      </c>
      <c r="J962" s="16">
        <v>522</v>
      </c>
    </row>
    <row r="963" spans="9:10" ht="15" thickBot="1" x14ac:dyDescent="0.35">
      <c r="I963" s="15">
        <v>43453</v>
      </c>
      <c r="J963" s="16">
        <v>538.75</v>
      </c>
    </row>
    <row r="964" spans="9:10" ht="15" thickBot="1" x14ac:dyDescent="0.35">
      <c r="I964" s="15">
        <v>43452</v>
      </c>
      <c r="J964" s="16">
        <v>530.25</v>
      </c>
    </row>
    <row r="965" spans="9:10" ht="15" thickBot="1" x14ac:dyDescent="0.35">
      <c r="I965" s="15">
        <v>43451</v>
      </c>
      <c r="J965" s="16">
        <v>550.25</v>
      </c>
    </row>
    <row r="966" spans="9:10" ht="15" thickBot="1" x14ac:dyDescent="0.35">
      <c r="I966" s="15">
        <v>43448</v>
      </c>
      <c r="J966" s="16">
        <v>556.25</v>
      </c>
    </row>
    <row r="967" spans="9:10" ht="15" thickBot="1" x14ac:dyDescent="0.35">
      <c r="I967" s="15">
        <v>43447</v>
      </c>
      <c r="J967" s="16">
        <v>557.5</v>
      </c>
    </row>
    <row r="968" spans="9:10" ht="15" thickBot="1" x14ac:dyDescent="0.35">
      <c r="I968" s="15">
        <v>43446</v>
      </c>
      <c r="J968" s="16">
        <v>569.25</v>
      </c>
    </row>
    <row r="969" spans="9:10" ht="15" thickBot="1" x14ac:dyDescent="0.35">
      <c r="I969" s="15">
        <v>43445</v>
      </c>
      <c r="J969" s="16">
        <v>569.25</v>
      </c>
    </row>
    <row r="970" spans="9:10" ht="15" thickBot="1" x14ac:dyDescent="0.35">
      <c r="I970" s="15">
        <v>43444</v>
      </c>
      <c r="J970" s="16">
        <v>572.25</v>
      </c>
    </row>
    <row r="971" spans="9:10" ht="15" thickBot="1" x14ac:dyDescent="0.35">
      <c r="I971" s="15">
        <v>43441</v>
      </c>
      <c r="J971" s="16">
        <v>587.25</v>
      </c>
    </row>
    <row r="972" spans="9:10" ht="15" thickBot="1" x14ac:dyDescent="0.35">
      <c r="I972" s="15">
        <v>43440</v>
      </c>
      <c r="J972" s="16">
        <v>556.5</v>
      </c>
    </row>
    <row r="973" spans="9:10" ht="15" thickBot="1" x14ac:dyDescent="0.35">
      <c r="I973" s="15">
        <v>43439</v>
      </c>
      <c r="J973" s="16">
        <v>586.75</v>
      </c>
    </row>
    <row r="974" spans="9:10" ht="15" thickBot="1" x14ac:dyDescent="0.35">
      <c r="I974" s="15">
        <v>43438</v>
      </c>
      <c r="J974" s="16">
        <v>587.25</v>
      </c>
    </row>
    <row r="975" spans="9:10" ht="15" thickBot="1" x14ac:dyDescent="0.35">
      <c r="I975" s="15">
        <v>43437</v>
      </c>
      <c r="J975" s="16">
        <v>577.75</v>
      </c>
    </row>
    <row r="976" spans="9:10" ht="15" thickBot="1" x14ac:dyDescent="0.35">
      <c r="I976" s="15">
        <v>43434</v>
      </c>
      <c r="J976" s="16">
        <v>550.75</v>
      </c>
    </row>
    <row r="977" spans="9:10" ht="15" thickBot="1" x14ac:dyDescent="0.35">
      <c r="I977" s="15">
        <v>43433</v>
      </c>
      <c r="J977" s="16">
        <v>559.75</v>
      </c>
    </row>
    <row r="978" spans="9:10" ht="15" thickBot="1" x14ac:dyDescent="0.35">
      <c r="I978" s="15">
        <v>43432</v>
      </c>
      <c r="J978" s="16">
        <v>566</v>
      </c>
    </row>
    <row r="979" spans="9:10" ht="15" thickBot="1" x14ac:dyDescent="0.35">
      <c r="I979" s="15">
        <v>43431</v>
      </c>
      <c r="J979" s="16">
        <v>578.5</v>
      </c>
    </row>
    <row r="980" spans="9:10" ht="15" thickBot="1" x14ac:dyDescent="0.35">
      <c r="I980" s="15">
        <v>43430</v>
      </c>
      <c r="J980" s="16">
        <v>585.75</v>
      </c>
    </row>
    <row r="981" spans="9:10" ht="15" thickBot="1" x14ac:dyDescent="0.35">
      <c r="I981" s="15">
        <v>43427</v>
      </c>
      <c r="J981" s="16">
        <v>576.75</v>
      </c>
    </row>
    <row r="982" spans="9:10" ht="15" thickBot="1" x14ac:dyDescent="0.35">
      <c r="I982" s="15">
        <v>43426</v>
      </c>
      <c r="J982" s="16">
        <v>598.25</v>
      </c>
    </row>
    <row r="983" spans="9:10" ht="15" thickBot="1" x14ac:dyDescent="0.35">
      <c r="I983" s="15">
        <v>43425</v>
      </c>
      <c r="J983" s="16">
        <v>606</v>
      </c>
    </row>
    <row r="984" spans="9:10" ht="15" thickBot="1" x14ac:dyDescent="0.35">
      <c r="I984" s="15">
        <v>43424</v>
      </c>
      <c r="J984" s="16">
        <v>613</v>
      </c>
    </row>
    <row r="985" spans="9:10" ht="15" thickBot="1" x14ac:dyDescent="0.35">
      <c r="I985" s="15">
        <v>43423</v>
      </c>
      <c r="J985" s="16">
        <v>630.5</v>
      </c>
    </row>
    <row r="986" spans="9:10" ht="15" thickBot="1" x14ac:dyDescent="0.35">
      <c r="I986" s="15">
        <v>43420</v>
      </c>
      <c r="J986" s="16">
        <v>633.25</v>
      </c>
    </row>
    <row r="987" spans="9:10" ht="15" thickBot="1" x14ac:dyDescent="0.35">
      <c r="I987" s="15">
        <v>43419</v>
      </c>
      <c r="J987" s="16">
        <v>637.75</v>
      </c>
    </row>
    <row r="988" spans="9:10" ht="15" thickBot="1" x14ac:dyDescent="0.35">
      <c r="I988" s="15">
        <v>43418</v>
      </c>
      <c r="J988" s="16">
        <v>644.5</v>
      </c>
    </row>
    <row r="989" spans="9:10" ht="15" thickBot="1" x14ac:dyDescent="0.35">
      <c r="I989" s="15">
        <v>43417</v>
      </c>
      <c r="J989" s="16">
        <v>639</v>
      </c>
    </row>
    <row r="990" spans="9:10" ht="15" thickBot="1" x14ac:dyDescent="0.35">
      <c r="I990" s="15">
        <v>43416</v>
      </c>
      <c r="J990" s="16">
        <v>669.5</v>
      </c>
    </row>
    <row r="991" spans="9:10" ht="15" thickBot="1" x14ac:dyDescent="0.35">
      <c r="I991" s="15">
        <v>43413</v>
      </c>
      <c r="J991" s="16">
        <v>669.5</v>
      </c>
    </row>
    <row r="992" spans="9:10" ht="15" thickBot="1" x14ac:dyDescent="0.35">
      <c r="I992" s="15">
        <v>43412</v>
      </c>
      <c r="J992" s="16">
        <v>681.5</v>
      </c>
    </row>
    <row r="993" spans="9:10" ht="15" thickBot="1" x14ac:dyDescent="0.35">
      <c r="I993" s="15">
        <v>43411</v>
      </c>
      <c r="J993" s="16">
        <v>692.75</v>
      </c>
    </row>
    <row r="994" spans="9:10" ht="15" thickBot="1" x14ac:dyDescent="0.35">
      <c r="I994" s="15">
        <v>43410</v>
      </c>
      <c r="J994" s="16">
        <v>677.5</v>
      </c>
    </row>
    <row r="995" spans="9:10" ht="15" thickBot="1" x14ac:dyDescent="0.35">
      <c r="I995" s="15">
        <v>43409</v>
      </c>
      <c r="J995" s="16">
        <v>682</v>
      </c>
    </row>
    <row r="996" spans="9:10" ht="15" thickBot="1" x14ac:dyDescent="0.35">
      <c r="I996" s="15">
        <v>43406</v>
      </c>
      <c r="J996" s="16">
        <v>678.25</v>
      </c>
    </row>
    <row r="997" spans="9:10" ht="15" thickBot="1" x14ac:dyDescent="0.35">
      <c r="I997" s="15">
        <v>43405</v>
      </c>
      <c r="J997" s="16">
        <v>685.75</v>
      </c>
    </row>
    <row r="998" spans="9:10" ht="15" thickBot="1" x14ac:dyDescent="0.35">
      <c r="I998" s="15">
        <v>43404</v>
      </c>
      <c r="J998" s="16">
        <v>709.25</v>
      </c>
    </row>
    <row r="999" spans="9:10" ht="15" thickBot="1" x14ac:dyDescent="0.35">
      <c r="I999" s="15">
        <v>43403</v>
      </c>
      <c r="J999" s="16">
        <v>701.75</v>
      </c>
    </row>
    <row r="1000" spans="9:10" ht="15" thickBot="1" x14ac:dyDescent="0.35">
      <c r="I1000" s="15">
        <v>43402</v>
      </c>
      <c r="J1000" s="16">
        <v>711.5</v>
      </c>
    </row>
    <row r="1001" spans="9:10" ht="15" thickBot="1" x14ac:dyDescent="0.35">
      <c r="I1001" s="15">
        <v>43399</v>
      </c>
      <c r="J1001" s="16">
        <v>713.5</v>
      </c>
    </row>
    <row r="1002" spans="9:10" ht="15" thickBot="1" x14ac:dyDescent="0.35">
      <c r="I1002" s="15">
        <v>43398</v>
      </c>
      <c r="J1002" s="16">
        <v>706.75</v>
      </c>
    </row>
    <row r="1003" spans="9:10" ht="15" thickBot="1" x14ac:dyDescent="0.35">
      <c r="I1003" s="15">
        <v>43397</v>
      </c>
      <c r="J1003" s="16">
        <v>700</v>
      </c>
    </row>
    <row r="1004" spans="9:10" ht="15" thickBot="1" x14ac:dyDescent="0.35">
      <c r="I1004" s="15">
        <v>43396</v>
      </c>
      <c r="J1004" s="16">
        <v>702.5</v>
      </c>
    </row>
    <row r="1005" spans="9:10" ht="15" thickBot="1" x14ac:dyDescent="0.35">
      <c r="I1005" s="15">
        <v>43395</v>
      </c>
      <c r="J1005" s="16">
        <v>716.25</v>
      </c>
    </row>
    <row r="1006" spans="9:10" ht="15" thickBot="1" x14ac:dyDescent="0.35">
      <c r="I1006" s="15">
        <v>43392</v>
      </c>
      <c r="J1006" s="16">
        <v>714.75</v>
      </c>
    </row>
    <row r="1007" spans="9:10" ht="15" thickBot="1" x14ac:dyDescent="0.35">
      <c r="I1007" s="15">
        <v>43391</v>
      </c>
      <c r="J1007" s="16">
        <v>713.75</v>
      </c>
    </row>
    <row r="1008" spans="9:10" ht="15" thickBot="1" x14ac:dyDescent="0.35">
      <c r="I1008" s="15">
        <v>43390</v>
      </c>
      <c r="J1008" s="16">
        <v>711.25</v>
      </c>
    </row>
    <row r="1009" spans="9:10" ht="15" thickBot="1" x14ac:dyDescent="0.35">
      <c r="I1009" s="15">
        <v>43389</v>
      </c>
      <c r="J1009" s="16">
        <v>715.5</v>
      </c>
    </row>
    <row r="1010" spans="9:10" ht="15" thickBot="1" x14ac:dyDescent="0.35">
      <c r="I1010" s="15">
        <v>43388</v>
      </c>
      <c r="J1010" s="16">
        <v>715.75</v>
      </c>
    </row>
    <row r="1011" spans="9:10" ht="15" thickBot="1" x14ac:dyDescent="0.35">
      <c r="I1011" s="15">
        <v>43385</v>
      </c>
      <c r="J1011" s="16">
        <v>718</v>
      </c>
    </row>
    <row r="1012" spans="9:10" ht="15" thickBot="1" x14ac:dyDescent="0.35">
      <c r="I1012" s="15">
        <v>43384</v>
      </c>
      <c r="J1012" s="16">
        <v>738.5</v>
      </c>
    </row>
    <row r="1013" spans="9:10" ht="15" thickBot="1" x14ac:dyDescent="0.35">
      <c r="I1013" s="15">
        <v>43383</v>
      </c>
      <c r="J1013" s="16">
        <v>738.5</v>
      </c>
    </row>
    <row r="1014" spans="9:10" ht="15" thickBot="1" x14ac:dyDescent="0.35">
      <c r="I1014" s="15">
        <v>43382</v>
      </c>
      <c r="J1014" s="16">
        <v>743.75</v>
      </c>
    </row>
    <row r="1015" spans="9:10" ht="15" thickBot="1" x14ac:dyDescent="0.35">
      <c r="I1015" s="15">
        <v>43381</v>
      </c>
      <c r="J1015" s="16">
        <v>735.75</v>
      </c>
    </row>
    <row r="1016" spans="9:10" ht="15" thickBot="1" x14ac:dyDescent="0.35">
      <c r="I1016" s="15">
        <v>43378</v>
      </c>
      <c r="J1016" s="16">
        <v>741.25</v>
      </c>
    </row>
    <row r="1017" spans="9:10" ht="15" thickBot="1" x14ac:dyDescent="0.35">
      <c r="I1017" s="15">
        <v>43377</v>
      </c>
      <c r="J1017" s="16">
        <v>743.25</v>
      </c>
    </row>
    <row r="1018" spans="9:10" ht="15" thickBot="1" x14ac:dyDescent="0.35">
      <c r="I1018" s="15">
        <v>43376</v>
      </c>
      <c r="J1018" s="16">
        <v>740.75</v>
      </c>
    </row>
    <row r="1019" spans="9:10" ht="15" thickBot="1" x14ac:dyDescent="0.35">
      <c r="I1019" s="15">
        <v>43375</v>
      </c>
      <c r="J1019" s="16">
        <v>740.75</v>
      </c>
    </row>
    <row r="1020" spans="9:10" ht="15" thickBot="1" x14ac:dyDescent="0.35">
      <c r="I1020" s="15">
        <v>43374</v>
      </c>
      <c r="J1020" s="16">
        <v>734</v>
      </c>
    </row>
    <row r="1021" spans="9:10" ht="15" thickBot="1" x14ac:dyDescent="0.35">
      <c r="I1021" s="15">
        <v>43371</v>
      </c>
      <c r="J1021" s="16">
        <v>724.25</v>
      </c>
    </row>
    <row r="1022" spans="9:10" ht="15" thickBot="1" x14ac:dyDescent="0.35">
      <c r="I1022" s="15">
        <v>43370</v>
      </c>
      <c r="J1022" s="16">
        <v>712.75</v>
      </c>
    </row>
    <row r="1023" spans="9:10" ht="15" thickBot="1" x14ac:dyDescent="0.35">
      <c r="I1023" s="15">
        <v>43369</v>
      </c>
      <c r="J1023" s="16">
        <v>710.75</v>
      </c>
    </row>
    <row r="1024" spans="9:10" ht="15" thickBot="1" x14ac:dyDescent="0.35">
      <c r="I1024" s="15">
        <v>43368</v>
      </c>
      <c r="J1024" s="16">
        <v>713.75</v>
      </c>
    </row>
    <row r="1025" spans="9:10" ht="15" thickBot="1" x14ac:dyDescent="0.35">
      <c r="I1025" s="15">
        <v>43367</v>
      </c>
      <c r="J1025" s="16">
        <v>701.75</v>
      </c>
    </row>
    <row r="1026" spans="9:10" ht="15" thickBot="1" x14ac:dyDescent="0.35">
      <c r="I1026" s="15">
        <v>43364</v>
      </c>
      <c r="J1026" s="16">
        <v>688</v>
      </c>
    </row>
    <row r="1027" spans="9:10" ht="15" thickBot="1" x14ac:dyDescent="0.35">
      <c r="I1027" s="15">
        <v>43363</v>
      </c>
      <c r="J1027" s="16">
        <v>688</v>
      </c>
    </row>
    <row r="1028" spans="9:10" ht="15" thickBot="1" x14ac:dyDescent="0.35">
      <c r="I1028" s="15">
        <v>43362</v>
      </c>
      <c r="J1028" s="16">
        <v>688</v>
      </c>
    </row>
    <row r="1029" spans="9:10" ht="15" thickBot="1" x14ac:dyDescent="0.35">
      <c r="I1029" s="15">
        <v>43361</v>
      </c>
      <c r="J1029" s="16">
        <v>685</v>
      </c>
    </row>
    <row r="1030" spans="9:10" ht="15" thickBot="1" x14ac:dyDescent="0.35">
      <c r="I1030" s="15">
        <v>43360</v>
      </c>
      <c r="J1030" s="16">
        <v>681.5</v>
      </c>
    </row>
    <row r="1031" spans="9:10" ht="15" thickBot="1" x14ac:dyDescent="0.35">
      <c r="I1031" s="15">
        <v>43357</v>
      </c>
      <c r="J1031" s="16">
        <v>680</v>
      </c>
    </row>
    <row r="1032" spans="9:10" ht="15" thickBot="1" x14ac:dyDescent="0.35">
      <c r="I1032" s="15">
        <v>43356</v>
      </c>
      <c r="J1032" s="16">
        <v>683.5</v>
      </c>
    </row>
    <row r="1033" spans="9:10" ht="15" thickBot="1" x14ac:dyDescent="0.35">
      <c r="I1033" s="15">
        <v>43355</v>
      </c>
      <c r="J1033" s="16">
        <v>687</v>
      </c>
    </row>
    <row r="1034" spans="9:10" ht="15" thickBot="1" x14ac:dyDescent="0.35">
      <c r="I1034" s="15">
        <v>43354</v>
      </c>
      <c r="J1034" s="16">
        <v>687</v>
      </c>
    </row>
    <row r="1035" spans="9:10" ht="15" thickBot="1" x14ac:dyDescent="0.35">
      <c r="I1035" s="15">
        <v>43353</v>
      </c>
      <c r="J1035" s="16">
        <v>681.75</v>
      </c>
    </row>
    <row r="1036" spans="9:10" ht="15" thickBot="1" x14ac:dyDescent="0.35">
      <c r="I1036" s="15">
        <v>43350</v>
      </c>
      <c r="J1036" s="16">
        <v>675.5</v>
      </c>
    </row>
    <row r="1037" spans="9:10" ht="15" thickBot="1" x14ac:dyDescent="0.35">
      <c r="I1037" s="15">
        <v>43349</v>
      </c>
      <c r="J1037" s="16">
        <v>678.5</v>
      </c>
    </row>
    <row r="1038" spans="9:10" ht="15" thickBot="1" x14ac:dyDescent="0.35">
      <c r="I1038" s="15">
        <v>43348</v>
      </c>
      <c r="J1038" s="16">
        <v>687.75</v>
      </c>
    </row>
    <row r="1039" spans="9:10" ht="15" thickBot="1" x14ac:dyDescent="0.35">
      <c r="I1039" s="15">
        <v>43347</v>
      </c>
      <c r="J1039" s="16">
        <v>697</v>
      </c>
    </row>
    <row r="1040" spans="9:10" ht="15" thickBot="1" x14ac:dyDescent="0.35">
      <c r="I1040" s="15">
        <v>43346</v>
      </c>
      <c r="J1040" s="16">
        <v>697</v>
      </c>
    </row>
    <row r="1041" spans="9:10" ht="15" thickBot="1" x14ac:dyDescent="0.35">
      <c r="I1041" s="15">
        <v>43343</v>
      </c>
      <c r="J1041" s="16">
        <v>690.25</v>
      </c>
    </row>
    <row r="1042" spans="9:10" ht="15" thickBot="1" x14ac:dyDescent="0.35">
      <c r="I1042" s="15">
        <v>43342</v>
      </c>
      <c r="J1042" s="16">
        <v>688</v>
      </c>
    </row>
    <row r="1043" spans="9:10" ht="15" thickBot="1" x14ac:dyDescent="0.35">
      <c r="I1043" s="15">
        <v>43341</v>
      </c>
      <c r="J1043" s="16">
        <v>684.25</v>
      </c>
    </row>
    <row r="1044" spans="9:10" ht="15" thickBot="1" x14ac:dyDescent="0.35">
      <c r="I1044" s="15">
        <v>43340</v>
      </c>
      <c r="J1044" s="16">
        <v>684</v>
      </c>
    </row>
    <row r="1045" spans="9:10" ht="15" thickBot="1" x14ac:dyDescent="0.35">
      <c r="I1045" s="15">
        <v>43336</v>
      </c>
      <c r="J1045" s="16">
        <v>679.25</v>
      </c>
    </row>
    <row r="1046" spans="9:10" ht="15" thickBot="1" x14ac:dyDescent="0.35">
      <c r="I1046" s="15">
        <v>43335</v>
      </c>
      <c r="J1046" s="16">
        <v>666.75</v>
      </c>
    </row>
    <row r="1047" spans="9:10" ht="15" thickBot="1" x14ac:dyDescent="0.35">
      <c r="I1047" s="15">
        <v>43334</v>
      </c>
      <c r="J1047" s="16">
        <v>663.75</v>
      </c>
    </row>
    <row r="1048" spans="9:10" ht="15" thickBot="1" x14ac:dyDescent="0.35">
      <c r="I1048" s="15">
        <v>43333</v>
      </c>
      <c r="J1048" s="16">
        <v>651.5</v>
      </c>
    </row>
    <row r="1049" spans="9:10" ht="15" thickBot="1" x14ac:dyDescent="0.35">
      <c r="I1049" s="15">
        <v>43332</v>
      </c>
      <c r="J1049" s="16">
        <v>644.75</v>
      </c>
    </row>
    <row r="1050" spans="9:10" ht="15" thickBot="1" x14ac:dyDescent="0.35">
      <c r="I1050" s="15">
        <v>43329</v>
      </c>
      <c r="J1050" s="16">
        <v>646.75</v>
      </c>
    </row>
    <row r="1051" spans="9:10" ht="15" thickBot="1" x14ac:dyDescent="0.35">
      <c r="I1051" s="15">
        <v>43328</v>
      </c>
      <c r="J1051" s="16">
        <v>641.75</v>
      </c>
    </row>
    <row r="1052" spans="9:10" ht="15" thickBot="1" x14ac:dyDescent="0.35">
      <c r="I1052" s="15">
        <v>43327</v>
      </c>
      <c r="J1052" s="16">
        <v>636.75</v>
      </c>
    </row>
    <row r="1053" spans="9:10" ht="15" thickBot="1" x14ac:dyDescent="0.35">
      <c r="I1053" s="15">
        <v>43326</v>
      </c>
      <c r="J1053" s="16">
        <v>654.75</v>
      </c>
    </row>
    <row r="1054" spans="9:10" ht="15" thickBot="1" x14ac:dyDescent="0.35">
      <c r="I1054" s="15">
        <v>43325</v>
      </c>
      <c r="J1054" s="16">
        <v>655</v>
      </c>
    </row>
    <row r="1055" spans="9:10" ht="15" thickBot="1" x14ac:dyDescent="0.35">
      <c r="I1055" s="15">
        <v>43322</v>
      </c>
      <c r="J1055" s="16">
        <v>647.25</v>
      </c>
    </row>
    <row r="1056" spans="9:10" ht="15" thickBot="1" x14ac:dyDescent="0.35">
      <c r="I1056" s="15">
        <v>43321</v>
      </c>
      <c r="J1056" s="16">
        <v>647.25</v>
      </c>
    </row>
    <row r="1057" spans="9:10" ht="15" thickBot="1" x14ac:dyDescent="0.35">
      <c r="I1057" s="15">
        <v>43320</v>
      </c>
      <c r="J1057" s="16">
        <v>646.75</v>
      </c>
    </row>
    <row r="1058" spans="9:10" ht="15" thickBot="1" x14ac:dyDescent="0.35">
      <c r="I1058" s="15">
        <v>43319</v>
      </c>
      <c r="J1058" s="16">
        <v>658.75</v>
      </c>
    </row>
    <row r="1059" spans="9:10" ht="15" thickBot="1" x14ac:dyDescent="0.35">
      <c r="I1059" s="15">
        <v>43318</v>
      </c>
      <c r="J1059" s="16">
        <v>655.5</v>
      </c>
    </row>
    <row r="1060" spans="9:10" ht="15" thickBot="1" x14ac:dyDescent="0.35">
      <c r="I1060" s="15">
        <v>43315</v>
      </c>
      <c r="J1060" s="16">
        <v>650</v>
      </c>
    </row>
    <row r="1061" spans="9:10" ht="15" thickBot="1" x14ac:dyDescent="0.35">
      <c r="I1061" s="15">
        <v>43314</v>
      </c>
      <c r="J1061" s="16">
        <v>645.75</v>
      </c>
    </row>
    <row r="1062" spans="9:10" ht="15" thickBot="1" x14ac:dyDescent="0.35">
      <c r="I1062" s="15">
        <v>43313</v>
      </c>
      <c r="J1062" s="16">
        <v>638</v>
      </c>
    </row>
    <row r="1063" spans="9:10" ht="15" thickBot="1" x14ac:dyDescent="0.35">
      <c r="I1063" s="15">
        <v>43312</v>
      </c>
      <c r="J1063" s="16">
        <v>654.25</v>
      </c>
    </row>
    <row r="1064" spans="9:10" ht="15" thickBot="1" x14ac:dyDescent="0.35">
      <c r="I1064" s="15">
        <v>43311</v>
      </c>
      <c r="J1064" s="16">
        <v>662.75</v>
      </c>
    </row>
    <row r="1065" spans="9:10" ht="15" thickBot="1" x14ac:dyDescent="0.35">
      <c r="I1065" s="15">
        <v>43308</v>
      </c>
      <c r="J1065" s="16">
        <v>665.75</v>
      </c>
    </row>
    <row r="1066" spans="9:10" ht="15" thickBot="1" x14ac:dyDescent="0.35">
      <c r="I1066" s="15">
        <v>43307</v>
      </c>
      <c r="J1066" s="16">
        <v>663.75</v>
      </c>
    </row>
    <row r="1067" spans="9:10" ht="15" thickBot="1" x14ac:dyDescent="0.35">
      <c r="I1067" s="15">
        <v>43306</v>
      </c>
      <c r="J1067" s="16">
        <v>656.75</v>
      </c>
    </row>
    <row r="1068" spans="9:10" ht="15" thickBot="1" x14ac:dyDescent="0.35">
      <c r="I1068" s="15">
        <v>43305</v>
      </c>
      <c r="J1068" s="16">
        <v>655.75</v>
      </c>
    </row>
    <row r="1069" spans="9:10" ht="15" thickBot="1" x14ac:dyDescent="0.35">
      <c r="I1069" s="15">
        <v>43304</v>
      </c>
      <c r="J1069" s="16">
        <v>650.75</v>
      </c>
    </row>
    <row r="1070" spans="9:10" ht="15" thickBot="1" x14ac:dyDescent="0.35">
      <c r="I1070" s="15">
        <v>43301</v>
      </c>
      <c r="J1070" s="16">
        <v>644.75</v>
      </c>
    </row>
    <row r="1071" spans="9:10" ht="15" thickBot="1" x14ac:dyDescent="0.35">
      <c r="I1071" s="15">
        <v>43300</v>
      </c>
      <c r="J1071" s="16">
        <v>641.5</v>
      </c>
    </row>
    <row r="1072" spans="9:10" ht="15" thickBot="1" x14ac:dyDescent="0.35">
      <c r="I1072" s="15">
        <v>43299</v>
      </c>
      <c r="J1072" s="16">
        <v>631</v>
      </c>
    </row>
    <row r="1073" spans="9:10" ht="15" thickBot="1" x14ac:dyDescent="0.35">
      <c r="I1073" s="15">
        <v>43298</v>
      </c>
      <c r="J1073" s="16">
        <v>632.25</v>
      </c>
    </row>
    <row r="1074" spans="9:10" ht="15" thickBot="1" x14ac:dyDescent="0.35">
      <c r="I1074" s="15">
        <v>43297</v>
      </c>
      <c r="J1074" s="16">
        <v>633.5</v>
      </c>
    </row>
    <row r="1075" spans="9:10" ht="15" thickBot="1" x14ac:dyDescent="0.35">
      <c r="I1075" s="15">
        <v>43294</v>
      </c>
      <c r="J1075" s="16">
        <v>654.25</v>
      </c>
    </row>
    <row r="1076" spans="9:10" ht="15" thickBot="1" x14ac:dyDescent="0.35">
      <c r="I1076" s="15">
        <v>43293</v>
      </c>
      <c r="J1076" s="16">
        <v>664.5</v>
      </c>
    </row>
    <row r="1077" spans="9:10" ht="15" thickBot="1" x14ac:dyDescent="0.35">
      <c r="I1077" s="15">
        <v>43292</v>
      </c>
      <c r="J1077" s="16">
        <v>664.5</v>
      </c>
    </row>
    <row r="1078" spans="9:10" ht="15" thickBot="1" x14ac:dyDescent="0.35">
      <c r="I1078" s="15">
        <v>43291</v>
      </c>
      <c r="J1078" s="16">
        <v>677.75</v>
      </c>
    </row>
    <row r="1079" spans="9:10" ht="15" thickBot="1" x14ac:dyDescent="0.35">
      <c r="I1079" s="15">
        <v>43290</v>
      </c>
      <c r="J1079" s="16">
        <v>671.75</v>
      </c>
    </row>
    <row r="1080" spans="9:10" ht="15" thickBot="1" x14ac:dyDescent="0.35">
      <c r="I1080" s="15">
        <v>43287</v>
      </c>
      <c r="J1080" s="16">
        <v>664.5</v>
      </c>
    </row>
    <row r="1081" spans="9:10" ht="15" thickBot="1" x14ac:dyDescent="0.35">
      <c r="I1081" s="15">
        <v>43286</v>
      </c>
      <c r="J1081" s="16">
        <v>671</v>
      </c>
    </row>
    <row r="1082" spans="9:10" ht="15" thickBot="1" x14ac:dyDescent="0.35">
      <c r="I1082" s="15">
        <v>43285</v>
      </c>
      <c r="J1082" s="16">
        <v>666.5</v>
      </c>
    </row>
    <row r="1083" spans="9:10" ht="15" thickBot="1" x14ac:dyDescent="0.35">
      <c r="I1083" s="15">
        <v>43284</v>
      </c>
      <c r="J1083" s="16">
        <v>656.25</v>
      </c>
    </row>
    <row r="1084" spans="9:10" ht="15" thickBot="1" x14ac:dyDescent="0.35">
      <c r="I1084" s="15">
        <v>43283</v>
      </c>
      <c r="J1084" s="16">
        <v>663.5</v>
      </c>
    </row>
    <row r="1085" spans="9:10" ht="15" thickBot="1" x14ac:dyDescent="0.35">
      <c r="I1085" s="15">
        <v>43280</v>
      </c>
      <c r="J1085" s="16">
        <v>675.75</v>
      </c>
    </row>
    <row r="1086" spans="9:10" ht="15" thickBot="1" x14ac:dyDescent="0.35">
      <c r="I1086" s="15">
        <v>43279</v>
      </c>
      <c r="J1086" s="16">
        <v>665.25</v>
      </c>
    </row>
    <row r="1087" spans="9:10" ht="15" thickBot="1" x14ac:dyDescent="0.35">
      <c r="I1087" s="15">
        <v>43278</v>
      </c>
      <c r="J1087" s="16">
        <v>666</v>
      </c>
    </row>
    <row r="1088" spans="9:10" ht="15" thickBot="1" x14ac:dyDescent="0.35">
      <c r="I1088" s="15">
        <v>43277</v>
      </c>
      <c r="J1088" s="16">
        <v>643.75</v>
      </c>
    </row>
    <row r="1089" spans="9:10" ht="15" thickBot="1" x14ac:dyDescent="0.35">
      <c r="I1089" s="15">
        <v>43276</v>
      </c>
      <c r="J1089" s="16">
        <v>642.5</v>
      </c>
    </row>
    <row r="1090" spans="9:10" ht="15" thickBot="1" x14ac:dyDescent="0.35">
      <c r="I1090" s="15">
        <v>43273</v>
      </c>
      <c r="J1090" s="16">
        <v>645.5</v>
      </c>
    </row>
    <row r="1091" spans="9:10" ht="15" thickBot="1" x14ac:dyDescent="0.35">
      <c r="I1091" s="15">
        <v>43272</v>
      </c>
      <c r="J1091" s="16">
        <v>634.5</v>
      </c>
    </row>
    <row r="1092" spans="9:10" ht="15" thickBot="1" x14ac:dyDescent="0.35">
      <c r="I1092" s="15">
        <v>43271</v>
      </c>
      <c r="J1092" s="16">
        <v>647.25</v>
      </c>
    </row>
    <row r="1093" spans="9:10" ht="15" thickBot="1" x14ac:dyDescent="0.35">
      <c r="I1093" s="15">
        <v>43270</v>
      </c>
      <c r="J1093" s="16">
        <v>647.75</v>
      </c>
    </row>
    <row r="1094" spans="9:10" ht="15" thickBot="1" x14ac:dyDescent="0.35">
      <c r="I1094" s="15">
        <v>43269</v>
      </c>
      <c r="J1094" s="16">
        <v>648</v>
      </c>
    </row>
    <row r="1095" spans="9:10" ht="15" thickBot="1" x14ac:dyDescent="0.35">
      <c r="I1095" s="15">
        <v>43266</v>
      </c>
      <c r="J1095" s="16">
        <v>640.75</v>
      </c>
    </row>
    <row r="1096" spans="9:10" ht="15" thickBot="1" x14ac:dyDescent="0.35">
      <c r="I1096" s="15">
        <v>43265</v>
      </c>
      <c r="J1096" s="16">
        <v>660.75</v>
      </c>
    </row>
    <row r="1097" spans="9:10" ht="15" thickBot="1" x14ac:dyDescent="0.35">
      <c r="I1097" s="15">
        <v>43264</v>
      </c>
      <c r="J1097" s="16">
        <v>666</v>
      </c>
    </row>
    <row r="1098" spans="9:10" ht="15" thickBot="1" x14ac:dyDescent="0.35">
      <c r="I1098" s="15">
        <v>43263</v>
      </c>
      <c r="J1098" s="16">
        <v>671.5</v>
      </c>
    </row>
    <row r="1099" spans="9:10" ht="15" thickBot="1" x14ac:dyDescent="0.35">
      <c r="I1099" s="15">
        <v>43262</v>
      </c>
      <c r="J1099" s="16">
        <v>671.5</v>
      </c>
    </row>
    <row r="1100" spans="9:10" ht="15" thickBot="1" x14ac:dyDescent="0.35">
      <c r="I1100" s="15">
        <v>43259</v>
      </c>
      <c r="J1100" s="16">
        <v>671.5</v>
      </c>
    </row>
    <row r="1101" spans="9:10" ht="15" thickBot="1" x14ac:dyDescent="0.35">
      <c r="I1101" s="15">
        <v>43258</v>
      </c>
      <c r="J1101" s="16">
        <v>668.25</v>
      </c>
    </row>
    <row r="1102" spans="9:10" ht="15" thickBot="1" x14ac:dyDescent="0.35">
      <c r="I1102" s="15">
        <v>43257</v>
      </c>
      <c r="J1102" s="16">
        <v>654.75</v>
      </c>
    </row>
    <row r="1103" spans="9:10" ht="15" thickBot="1" x14ac:dyDescent="0.35">
      <c r="I1103" s="15">
        <v>43256</v>
      </c>
      <c r="J1103" s="16">
        <v>657.5</v>
      </c>
    </row>
    <row r="1104" spans="9:10" ht="15" thickBot="1" x14ac:dyDescent="0.35">
      <c r="I1104" s="15">
        <v>43255</v>
      </c>
      <c r="J1104" s="16">
        <v>666</v>
      </c>
    </row>
    <row r="1105" spans="9:10" ht="15" thickBot="1" x14ac:dyDescent="0.35">
      <c r="I1105" s="15">
        <v>43252</v>
      </c>
      <c r="J1105" s="16">
        <v>671.25</v>
      </c>
    </row>
    <row r="1106" spans="9:10" ht="15" thickBot="1" x14ac:dyDescent="0.35">
      <c r="I1106" s="15">
        <v>43251</v>
      </c>
      <c r="J1106" s="16">
        <v>685.5</v>
      </c>
    </row>
    <row r="1107" spans="9:10" ht="15" thickBot="1" x14ac:dyDescent="0.35">
      <c r="I1107" s="15">
        <v>43250</v>
      </c>
      <c r="J1107" s="16">
        <v>684.75</v>
      </c>
    </row>
    <row r="1108" spans="9:10" ht="15" thickBot="1" x14ac:dyDescent="0.35">
      <c r="I1108" s="15">
        <v>43249</v>
      </c>
      <c r="J1108" s="16">
        <v>671.75</v>
      </c>
    </row>
    <row r="1109" spans="9:10" ht="15" thickBot="1" x14ac:dyDescent="0.35">
      <c r="I1109" s="15">
        <v>43245</v>
      </c>
      <c r="J1109" s="16">
        <v>679.75</v>
      </c>
    </row>
    <row r="1110" spans="9:10" ht="15" thickBot="1" x14ac:dyDescent="0.35">
      <c r="I1110" s="15">
        <v>43244</v>
      </c>
      <c r="J1110" s="16">
        <v>698.75</v>
      </c>
    </row>
    <row r="1111" spans="9:10" ht="15" thickBot="1" x14ac:dyDescent="0.35">
      <c r="I1111" s="15">
        <v>43243</v>
      </c>
      <c r="J1111" s="16">
        <v>697</v>
      </c>
    </row>
    <row r="1112" spans="9:10" ht="15" thickBot="1" x14ac:dyDescent="0.35">
      <c r="I1112" s="15">
        <v>43242</v>
      </c>
      <c r="J1112" s="16">
        <v>702.5</v>
      </c>
    </row>
    <row r="1113" spans="9:10" ht="15" thickBot="1" x14ac:dyDescent="0.35">
      <c r="I1113" s="15">
        <v>43241</v>
      </c>
      <c r="J1113" s="16">
        <v>692.75</v>
      </c>
    </row>
    <row r="1114" spans="9:10" ht="15" thickBot="1" x14ac:dyDescent="0.35">
      <c r="I1114" s="15">
        <v>43238</v>
      </c>
      <c r="J1114" s="16">
        <v>697</v>
      </c>
    </row>
    <row r="1115" spans="9:10" ht="15" thickBot="1" x14ac:dyDescent="0.35">
      <c r="I1115" s="15">
        <v>43237</v>
      </c>
      <c r="J1115" s="16">
        <v>704.25</v>
      </c>
    </row>
    <row r="1116" spans="9:10" ht="15" thickBot="1" x14ac:dyDescent="0.35">
      <c r="I1116" s="15">
        <v>43236</v>
      </c>
      <c r="J1116" s="16">
        <v>684.5</v>
      </c>
    </row>
    <row r="1117" spans="9:10" ht="15" thickBot="1" x14ac:dyDescent="0.35">
      <c r="I1117" s="15">
        <v>43235</v>
      </c>
      <c r="J1117" s="16">
        <v>687.75</v>
      </c>
    </row>
    <row r="1118" spans="9:10" ht="15" thickBot="1" x14ac:dyDescent="0.35">
      <c r="I1118" s="15">
        <v>43234</v>
      </c>
      <c r="J1118" s="16">
        <v>681</v>
      </c>
    </row>
    <row r="1119" spans="9:10" ht="15" thickBot="1" x14ac:dyDescent="0.35">
      <c r="I1119" s="15">
        <v>43231</v>
      </c>
      <c r="J1119" s="16">
        <v>677.5</v>
      </c>
    </row>
    <row r="1120" spans="9:10" ht="15" thickBot="1" x14ac:dyDescent="0.35">
      <c r="I1120" s="15">
        <v>43230</v>
      </c>
      <c r="J1120" s="16">
        <v>677</v>
      </c>
    </row>
    <row r="1121" spans="9:10" ht="15" thickBot="1" x14ac:dyDescent="0.35">
      <c r="I1121" s="15">
        <v>43229</v>
      </c>
      <c r="J1121" s="16">
        <v>677</v>
      </c>
    </row>
    <row r="1122" spans="9:10" ht="15" thickBot="1" x14ac:dyDescent="0.35">
      <c r="I1122" s="15">
        <v>43228</v>
      </c>
      <c r="J1122" s="16">
        <v>650.25</v>
      </c>
    </row>
    <row r="1123" spans="9:10" ht="15" thickBot="1" x14ac:dyDescent="0.35">
      <c r="I1123" s="15">
        <v>43224</v>
      </c>
      <c r="J1123" s="16">
        <v>651.5</v>
      </c>
    </row>
    <row r="1124" spans="9:10" ht="15" thickBot="1" x14ac:dyDescent="0.35">
      <c r="I1124" s="15">
        <v>43223</v>
      </c>
      <c r="J1124" s="16">
        <v>642</v>
      </c>
    </row>
    <row r="1125" spans="9:10" ht="15" thickBot="1" x14ac:dyDescent="0.35">
      <c r="I1125" s="15">
        <v>43222</v>
      </c>
      <c r="J1125" s="16">
        <v>642</v>
      </c>
    </row>
    <row r="1126" spans="9:10" ht="15" thickBot="1" x14ac:dyDescent="0.35">
      <c r="I1126" s="15">
        <v>43221</v>
      </c>
      <c r="J1126" s="16">
        <v>648.75</v>
      </c>
    </row>
    <row r="1127" spans="9:10" ht="15" thickBot="1" x14ac:dyDescent="0.35">
      <c r="I1127" s="15">
        <v>43220</v>
      </c>
      <c r="J1127" s="16">
        <v>655.5</v>
      </c>
    </row>
    <row r="1128" spans="9:10" ht="15" thickBot="1" x14ac:dyDescent="0.35">
      <c r="I1128" s="15">
        <v>43217</v>
      </c>
      <c r="J1128" s="16">
        <v>655.5</v>
      </c>
    </row>
    <row r="1129" spans="9:10" ht="15" thickBot="1" x14ac:dyDescent="0.35">
      <c r="I1129" s="15">
        <v>43216</v>
      </c>
      <c r="J1129" s="16">
        <v>657.75</v>
      </c>
    </row>
    <row r="1130" spans="9:10" ht="15" thickBot="1" x14ac:dyDescent="0.35">
      <c r="I1130" s="15">
        <v>43215</v>
      </c>
      <c r="J1130" s="16">
        <v>648</v>
      </c>
    </row>
    <row r="1131" spans="9:10" ht="15" thickBot="1" x14ac:dyDescent="0.35">
      <c r="I1131" s="15">
        <v>43214</v>
      </c>
      <c r="J1131" s="16">
        <v>653.75</v>
      </c>
    </row>
    <row r="1132" spans="9:10" ht="15" thickBot="1" x14ac:dyDescent="0.35">
      <c r="I1132" s="15">
        <v>43213</v>
      </c>
      <c r="J1132" s="16">
        <v>647.5</v>
      </c>
    </row>
    <row r="1133" spans="9:10" ht="15" thickBot="1" x14ac:dyDescent="0.35">
      <c r="I1133" s="15">
        <v>43210</v>
      </c>
      <c r="J1133" s="16">
        <v>641.25</v>
      </c>
    </row>
    <row r="1134" spans="9:10" ht="15" thickBot="1" x14ac:dyDescent="0.35">
      <c r="I1134" s="15">
        <v>43209</v>
      </c>
      <c r="J1134" s="16">
        <v>651</v>
      </c>
    </row>
    <row r="1135" spans="9:10" ht="15" thickBot="1" x14ac:dyDescent="0.35">
      <c r="I1135" s="15">
        <v>43208</v>
      </c>
      <c r="J1135" s="16">
        <v>639.25</v>
      </c>
    </row>
    <row r="1136" spans="9:10" ht="15" thickBot="1" x14ac:dyDescent="0.35">
      <c r="I1136" s="15">
        <v>43207</v>
      </c>
      <c r="J1136" s="16">
        <v>628</v>
      </c>
    </row>
    <row r="1137" spans="9:10" ht="15" thickBot="1" x14ac:dyDescent="0.35">
      <c r="I1137" s="15">
        <v>43206</v>
      </c>
      <c r="J1137" s="16">
        <v>633.25</v>
      </c>
    </row>
    <row r="1138" spans="9:10" ht="15" thickBot="1" x14ac:dyDescent="0.35">
      <c r="I1138" s="15">
        <v>43203</v>
      </c>
      <c r="J1138" s="16">
        <v>642.5</v>
      </c>
    </row>
    <row r="1139" spans="9:10" ht="15" thickBot="1" x14ac:dyDescent="0.35">
      <c r="I1139" s="15">
        <v>43202</v>
      </c>
      <c r="J1139" s="16">
        <v>647</v>
      </c>
    </row>
    <row r="1140" spans="9:10" ht="15" thickBot="1" x14ac:dyDescent="0.35">
      <c r="I1140" s="15">
        <v>43201</v>
      </c>
      <c r="J1140" s="16">
        <v>647</v>
      </c>
    </row>
    <row r="1141" spans="9:10" ht="15" thickBot="1" x14ac:dyDescent="0.35">
      <c r="I1141" s="15">
        <v>43200</v>
      </c>
      <c r="J1141" s="16">
        <v>627.75</v>
      </c>
    </row>
    <row r="1142" spans="9:10" ht="15" thickBot="1" x14ac:dyDescent="0.35">
      <c r="I1142" s="15">
        <v>43199</v>
      </c>
      <c r="J1142" s="16">
        <v>613.25</v>
      </c>
    </row>
    <row r="1143" spans="9:10" ht="15" thickBot="1" x14ac:dyDescent="0.35">
      <c r="I1143" s="15">
        <v>43196</v>
      </c>
      <c r="J1143" s="16">
        <v>602.75</v>
      </c>
    </row>
    <row r="1144" spans="9:10" ht="15" thickBot="1" x14ac:dyDescent="0.35">
      <c r="I1144" s="15">
        <v>43195</v>
      </c>
      <c r="J1144" s="16">
        <v>608.25</v>
      </c>
    </row>
    <row r="1145" spans="9:10" ht="15" thickBot="1" x14ac:dyDescent="0.35">
      <c r="I1145" s="15">
        <v>43194</v>
      </c>
      <c r="J1145" s="16">
        <v>609</v>
      </c>
    </row>
    <row r="1146" spans="9:10" ht="15" thickBot="1" x14ac:dyDescent="0.35">
      <c r="I1146" s="15">
        <v>43193</v>
      </c>
      <c r="J1146" s="16">
        <v>613</v>
      </c>
    </row>
    <row r="1147" spans="9:10" ht="15" thickBot="1" x14ac:dyDescent="0.35">
      <c r="I1147" s="15">
        <v>43188</v>
      </c>
      <c r="J1147" s="16">
        <v>619.75</v>
      </c>
    </row>
    <row r="1148" spans="9:10" ht="15" thickBot="1" x14ac:dyDescent="0.35">
      <c r="I1148" s="15">
        <v>43187</v>
      </c>
      <c r="J1148" s="16">
        <v>618</v>
      </c>
    </row>
    <row r="1149" spans="9:10" ht="15" thickBot="1" x14ac:dyDescent="0.35">
      <c r="I1149" s="15">
        <v>43186</v>
      </c>
      <c r="J1149" s="16">
        <v>618.25</v>
      </c>
    </row>
    <row r="1150" spans="9:10" ht="15" thickBot="1" x14ac:dyDescent="0.35">
      <c r="I1150" s="15">
        <v>43185</v>
      </c>
      <c r="J1150" s="16">
        <v>612.75</v>
      </c>
    </row>
    <row r="1151" spans="9:10" ht="15" thickBot="1" x14ac:dyDescent="0.35">
      <c r="I1151" s="15">
        <v>43182</v>
      </c>
      <c r="J1151" s="16">
        <v>611</v>
      </c>
    </row>
    <row r="1152" spans="9:10" ht="15" thickBot="1" x14ac:dyDescent="0.35">
      <c r="I1152" s="15">
        <v>43181</v>
      </c>
      <c r="J1152" s="16">
        <v>606.5</v>
      </c>
    </row>
    <row r="1153" spans="9:10" ht="15" thickBot="1" x14ac:dyDescent="0.35">
      <c r="I1153" s="15">
        <v>43180</v>
      </c>
      <c r="J1153" s="16">
        <v>611</v>
      </c>
    </row>
    <row r="1154" spans="9:10" ht="15" thickBot="1" x14ac:dyDescent="0.35">
      <c r="I1154" s="15">
        <v>43179</v>
      </c>
      <c r="J1154" s="16">
        <v>593.75</v>
      </c>
    </row>
    <row r="1155" spans="9:10" ht="15" thickBot="1" x14ac:dyDescent="0.35">
      <c r="I1155" s="15">
        <v>43178</v>
      </c>
      <c r="J1155" s="16">
        <v>584.75</v>
      </c>
    </row>
    <row r="1156" spans="9:10" ht="15" thickBot="1" x14ac:dyDescent="0.35">
      <c r="I1156" s="15">
        <v>43175</v>
      </c>
      <c r="J1156" s="16">
        <v>580.5</v>
      </c>
    </row>
    <row r="1157" spans="9:10" ht="15" thickBot="1" x14ac:dyDescent="0.35">
      <c r="I1157" s="15">
        <v>43174</v>
      </c>
      <c r="J1157" s="16">
        <v>574.75</v>
      </c>
    </row>
    <row r="1158" spans="9:10" ht="15" thickBot="1" x14ac:dyDescent="0.35">
      <c r="I1158" s="15">
        <v>43173</v>
      </c>
      <c r="J1158" s="16">
        <v>572.25</v>
      </c>
    </row>
    <row r="1159" spans="9:10" ht="15" thickBot="1" x14ac:dyDescent="0.35">
      <c r="I1159" s="15">
        <v>43172</v>
      </c>
      <c r="J1159" s="16">
        <v>568.75</v>
      </c>
    </row>
    <row r="1160" spans="9:10" ht="15" thickBot="1" x14ac:dyDescent="0.35">
      <c r="I1160" s="15">
        <v>43171</v>
      </c>
      <c r="J1160" s="16">
        <v>573.75</v>
      </c>
    </row>
    <row r="1161" spans="9:10" ht="15" thickBot="1" x14ac:dyDescent="0.35">
      <c r="I1161" s="15">
        <v>43168</v>
      </c>
      <c r="J1161" s="16">
        <v>573.75</v>
      </c>
    </row>
    <row r="1162" spans="9:10" ht="15" thickBot="1" x14ac:dyDescent="0.35">
      <c r="I1162" s="15">
        <v>43167</v>
      </c>
      <c r="J1162" s="16">
        <v>566.75</v>
      </c>
    </row>
    <row r="1163" spans="9:10" ht="15" thickBot="1" x14ac:dyDescent="0.35">
      <c r="I1163" s="15">
        <v>43166</v>
      </c>
      <c r="J1163" s="16">
        <v>571.75</v>
      </c>
    </row>
    <row r="1164" spans="9:10" ht="15" thickBot="1" x14ac:dyDescent="0.35">
      <c r="I1164" s="15">
        <v>43165</v>
      </c>
      <c r="J1164" s="16">
        <v>571.5</v>
      </c>
    </row>
    <row r="1165" spans="9:10" ht="15" thickBot="1" x14ac:dyDescent="0.35">
      <c r="I1165" s="15">
        <v>43164</v>
      </c>
      <c r="J1165" s="16">
        <v>572</v>
      </c>
    </row>
    <row r="1166" spans="9:10" ht="15" thickBot="1" x14ac:dyDescent="0.35">
      <c r="I1166" s="15">
        <v>43161</v>
      </c>
      <c r="J1166" s="16">
        <v>563.25</v>
      </c>
    </row>
    <row r="1167" spans="9:10" ht="15" thickBot="1" x14ac:dyDescent="0.35">
      <c r="I1167" s="15">
        <v>43160</v>
      </c>
      <c r="J1167" s="16">
        <v>561.75</v>
      </c>
    </row>
    <row r="1168" spans="9:10" ht="15" thickBot="1" x14ac:dyDescent="0.35">
      <c r="I1168" s="15">
        <v>43159</v>
      </c>
      <c r="J1168" s="16">
        <v>577</v>
      </c>
    </row>
    <row r="1169" spans="9:10" ht="15" thickBot="1" x14ac:dyDescent="0.35">
      <c r="I1169" s="15">
        <v>43158</v>
      </c>
      <c r="J1169" s="16">
        <v>594.5</v>
      </c>
    </row>
    <row r="1170" spans="9:10" ht="15" thickBot="1" x14ac:dyDescent="0.35">
      <c r="I1170" s="15">
        <v>43157</v>
      </c>
      <c r="J1170" s="16">
        <v>599</v>
      </c>
    </row>
    <row r="1171" spans="9:10" ht="15" thickBot="1" x14ac:dyDescent="0.35">
      <c r="I1171" s="15">
        <v>43154</v>
      </c>
      <c r="J1171" s="16">
        <v>591</v>
      </c>
    </row>
    <row r="1172" spans="9:10" ht="15" thickBot="1" x14ac:dyDescent="0.35">
      <c r="I1172" s="15">
        <v>43153</v>
      </c>
      <c r="J1172" s="16">
        <v>585</v>
      </c>
    </row>
    <row r="1173" spans="9:10" ht="15" thickBot="1" x14ac:dyDescent="0.35">
      <c r="I1173" s="15">
        <v>43152</v>
      </c>
      <c r="J1173" s="16">
        <v>575.75</v>
      </c>
    </row>
    <row r="1174" spans="9:10" ht="15" thickBot="1" x14ac:dyDescent="0.35">
      <c r="I1174" s="15">
        <v>43151</v>
      </c>
      <c r="J1174" s="16">
        <v>574.25</v>
      </c>
    </row>
    <row r="1175" spans="9:10" ht="15" thickBot="1" x14ac:dyDescent="0.35">
      <c r="I1175" s="15">
        <v>43150</v>
      </c>
      <c r="J1175" s="16">
        <v>578.5</v>
      </c>
    </row>
    <row r="1176" spans="9:10" ht="15" thickBot="1" x14ac:dyDescent="0.35">
      <c r="I1176" s="15">
        <v>43147</v>
      </c>
      <c r="J1176" s="16">
        <v>570.25</v>
      </c>
    </row>
    <row r="1177" spans="9:10" ht="15" thickBot="1" x14ac:dyDescent="0.35">
      <c r="I1177" s="15">
        <v>43146</v>
      </c>
      <c r="J1177" s="16">
        <v>557.25</v>
      </c>
    </row>
    <row r="1178" spans="9:10" ht="15" thickBot="1" x14ac:dyDescent="0.35">
      <c r="I1178" s="15">
        <v>43145</v>
      </c>
      <c r="J1178" s="16">
        <v>550</v>
      </c>
    </row>
    <row r="1179" spans="9:10" ht="15" thickBot="1" x14ac:dyDescent="0.35">
      <c r="I1179" s="15">
        <v>43144</v>
      </c>
      <c r="J1179" s="16">
        <v>545.75</v>
      </c>
    </row>
    <row r="1180" spans="9:10" ht="15" thickBot="1" x14ac:dyDescent="0.35">
      <c r="I1180" s="15">
        <v>43143</v>
      </c>
      <c r="J1180" s="16">
        <v>552.25</v>
      </c>
    </row>
    <row r="1181" spans="9:10" ht="15" thickBot="1" x14ac:dyDescent="0.35">
      <c r="I1181" s="15">
        <v>43140</v>
      </c>
      <c r="J1181" s="16">
        <v>552.25</v>
      </c>
    </row>
    <row r="1182" spans="9:10" ht="15" thickBot="1" x14ac:dyDescent="0.35">
      <c r="I1182" s="15">
        <v>43139</v>
      </c>
      <c r="J1182" s="16">
        <v>568</v>
      </c>
    </row>
    <row r="1183" spans="9:10" ht="15" thickBot="1" x14ac:dyDescent="0.35">
      <c r="I1183" s="15">
        <v>43138</v>
      </c>
      <c r="J1183" s="16">
        <v>579</v>
      </c>
    </row>
    <row r="1184" spans="9:10" ht="15" thickBot="1" x14ac:dyDescent="0.35">
      <c r="I1184" s="15">
        <v>43137</v>
      </c>
      <c r="J1184" s="16">
        <v>595.25</v>
      </c>
    </row>
    <row r="1185" spans="9:10" ht="15" thickBot="1" x14ac:dyDescent="0.35">
      <c r="I1185" s="15">
        <v>43136</v>
      </c>
      <c r="J1185" s="16">
        <v>607</v>
      </c>
    </row>
    <row r="1186" spans="9:10" ht="15" thickBot="1" x14ac:dyDescent="0.35">
      <c r="I1186" s="15">
        <v>43133</v>
      </c>
      <c r="J1186" s="16">
        <v>609.25</v>
      </c>
    </row>
    <row r="1187" spans="9:10" ht="15" thickBot="1" x14ac:dyDescent="0.35">
      <c r="I1187" s="15">
        <v>43132</v>
      </c>
      <c r="J1187" s="16">
        <v>616.75</v>
      </c>
    </row>
    <row r="1188" spans="9:10" ht="15" thickBot="1" x14ac:dyDescent="0.35">
      <c r="I1188" s="15">
        <v>43131</v>
      </c>
      <c r="J1188" s="16">
        <v>611.5</v>
      </c>
    </row>
    <row r="1189" spans="9:10" ht="15" thickBot="1" x14ac:dyDescent="0.35">
      <c r="I1189" s="15">
        <v>43130</v>
      </c>
      <c r="J1189" s="16">
        <v>611.5</v>
      </c>
    </row>
    <row r="1190" spans="9:10" ht="15" thickBot="1" x14ac:dyDescent="0.35">
      <c r="I1190" s="15">
        <v>43129</v>
      </c>
      <c r="J1190" s="16">
        <v>618.25</v>
      </c>
    </row>
    <row r="1191" spans="9:10" ht="15" thickBot="1" x14ac:dyDescent="0.35">
      <c r="I1191" s="15">
        <v>43126</v>
      </c>
      <c r="J1191" s="16">
        <v>628.5</v>
      </c>
    </row>
    <row r="1192" spans="9:10" ht="15" thickBot="1" x14ac:dyDescent="0.35">
      <c r="I1192" s="15">
        <v>43125</v>
      </c>
      <c r="J1192" s="16">
        <v>627.25</v>
      </c>
    </row>
    <row r="1193" spans="9:10" ht="15" thickBot="1" x14ac:dyDescent="0.35">
      <c r="I1193" s="15">
        <v>43124</v>
      </c>
      <c r="J1193" s="16">
        <v>620.5</v>
      </c>
    </row>
    <row r="1194" spans="9:10" ht="15" thickBot="1" x14ac:dyDescent="0.35">
      <c r="I1194" s="15">
        <v>43123</v>
      </c>
      <c r="J1194" s="16">
        <v>617.75</v>
      </c>
    </row>
    <row r="1195" spans="9:10" ht="15" thickBot="1" x14ac:dyDescent="0.35">
      <c r="I1195" s="15">
        <v>43122</v>
      </c>
      <c r="J1195" s="16">
        <v>614.25</v>
      </c>
    </row>
    <row r="1196" spans="9:10" ht="15" thickBot="1" x14ac:dyDescent="0.35">
      <c r="I1196" s="15">
        <v>43119</v>
      </c>
      <c r="J1196" s="16">
        <v>608</v>
      </c>
    </row>
    <row r="1197" spans="9:10" ht="15" thickBot="1" x14ac:dyDescent="0.35">
      <c r="I1197" s="15">
        <v>43118</v>
      </c>
      <c r="J1197" s="16">
        <v>611.75</v>
      </c>
    </row>
    <row r="1198" spans="9:10" ht="15" thickBot="1" x14ac:dyDescent="0.35">
      <c r="I1198" s="15">
        <v>43117</v>
      </c>
      <c r="J1198" s="16">
        <v>611.75</v>
      </c>
    </row>
    <row r="1199" spans="9:10" ht="15" thickBot="1" x14ac:dyDescent="0.35">
      <c r="I1199" s="15">
        <v>43116</v>
      </c>
      <c r="J1199" s="16">
        <v>614.75</v>
      </c>
    </row>
    <row r="1200" spans="9:10" ht="15" thickBot="1" x14ac:dyDescent="0.35">
      <c r="I1200" s="15">
        <v>43115</v>
      </c>
      <c r="J1200" s="16">
        <v>618.75</v>
      </c>
    </row>
    <row r="1201" spans="9:10" ht="15" thickBot="1" x14ac:dyDescent="0.35">
      <c r="I1201" s="15">
        <v>43112</v>
      </c>
      <c r="J1201" s="16">
        <v>612.75</v>
      </c>
    </row>
    <row r="1202" spans="9:10" ht="15" thickBot="1" x14ac:dyDescent="0.35">
      <c r="I1202" s="15">
        <v>43111</v>
      </c>
      <c r="J1202" s="16">
        <v>612</v>
      </c>
    </row>
    <row r="1203" spans="9:10" ht="15" thickBot="1" x14ac:dyDescent="0.35">
      <c r="I1203" s="15">
        <v>43110</v>
      </c>
      <c r="J1203" s="16">
        <v>612</v>
      </c>
    </row>
    <row r="1204" spans="9:10" ht="15" thickBot="1" x14ac:dyDescent="0.35">
      <c r="I1204" s="15">
        <v>43109</v>
      </c>
      <c r="J1204" s="16">
        <v>605.25</v>
      </c>
    </row>
    <row r="1205" spans="9:10" ht="15" thickBot="1" x14ac:dyDescent="0.35">
      <c r="I1205" s="15">
        <v>43108</v>
      </c>
      <c r="J1205" s="16">
        <v>601</v>
      </c>
    </row>
    <row r="1206" spans="9:10" ht="15" thickBot="1" x14ac:dyDescent="0.35">
      <c r="I1206" s="15">
        <v>43105</v>
      </c>
      <c r="J1206" s="16">
        <v>604</v>
      </c>
    </row>
    <row r="1207" spans="9:10" ht="15" thickBot="1" x14ac:dyDescent="0.35">
      <c r="I1207" s="15">
        <v>43104</v>
      </c>
      <c r="J1207" s="16">
        <v>608</v>
      </c>
    </row>
    <row r="1208" spans="9:10" ht="15" thickBot="1" x14ac:dyDescent="0.35">
      <c r="I1208" s="15">
        <v>43103</v>
      </c>
      <c r="J1208" s="16">
        <v>606.75</v>
      </c>
    </row>
    <row r="1209" spans="9:10" ht="15" thickBot="1" x14ac:dyDescent="0.35">
      <c r="I1209" s="15">
        <v>43102</v>
      </c>
      <c r="J1209" s="16">
        <v>597</v>
      </c>
    </row>
    <row r="1210" spans="9:10" ht="15" thickBot="1" x14ac:dyDescent="0.35">
      <c r="I1210" s="15">
        <v>43098</v>
      </c>
      <c r="J1210" s="16">
        <v>600.25</v>
      </c>
    </row>
    <row r="1211" spans="9:10" ht="15" thickBot="1" x14ac:dyDescent="0.35">
      <c r="I1211" s="15">
        <v>43097</v>
      </c>
      <c r="J1211" s="16">
        <v>597</v>
      </c>
    </row>
    <row r="1212" spans="9:10" ht="15" thickBot="1" x14ac:dyDescent="0.35">
      <c r="I1212" s="15">
        <v>43096</v>
      </c>
      <c r="J1212" s="16">
        <v>594.5</v>
      </c>
    </row>
    <row r="1213" spans="9:10" ht="15" thickBot="1" x14ac:dyDescent="0.35">
      <c r="I1213" s="15">
        <v>43095</v>
      </c>
      <c r="J1213" s="16">
        <v>599</v>
      </c>
    </row>
    <row r="1214" spans="9:10" ht="15" thickBot="1" x14ac:dyDescent="0.35">
      <c r="I1214" s="15">
        <v>43091</v>
      </c>
      <c r="J1214" s="16">
        <v>575.5</v>
      </c>
    </row>
    <row r="1215" spans="9:10" ht="15" thickBot="1" x14ac:dyDescent="0.35">
      <c r="I1215" s="15">
        <v>43090</v>
      </c>
      <c r="J1215" s="16">
        <v>576.25</v>
      </c>
    </row>
    <row r="1216" spans="9:10" ht="15" thickBot="1" x14ac:dyDescent="0.35">
      <c r="I1216" s="15">
        <v>43089</v>
      </c>
      <c r="J1216" s="16">
        <v>575.5</v>
      </c>
    </row>
    <row r="1217" spans="9:10" ht="15" thickBot="1" x14ac:dyDescent="0.35">
      <c r="I1217" s="15">
        <v>43088</v>
      </c>
      <c r="J1217" s="16">
        <v>569</v>
      </c>
    </row>
    <row r="1218" spans="9:10" ht="15" thickBot="1" x14ac:dyDescent="0.35">
      <c r="I1218" s="15">
        <v>43087</v>
      </c>
      <c r="J1218" s="16">
        <v>569</v>
      </c>
    </row>
    <row r="1219" spans="9:10" ht="15" thickBot="1" x14ac:dyDescent="0.35">
      <c r="I1219" s="15">
        <v>43084</v>
      </c>
      <c r="J1219" s="16">
        <v>564</v>
      </c>
    </row>
    <row r="1220" spans="9:10" ht="15" thickBot="1" x14ac:dyDescent="0.35">
      <c r="I1220" s="15">
        <v>43083</v>
      </c>
      <c r="J1220" s="16">
        <v>561.5</v>
      </c>
    </row>
    <row r="1221" spans="9:10" ht="15" thickBot="1" x14ac:dyDescent="0.35">
      <c r="I1221" s="15">
        <v>43082</v>
      </c>
      <c r="J1221" s="16">
        <v>562.75</v>
      </c>
    </row>
    <row r="1222" spans="9:10" ht="15" thickBot="1" x14ac:dyDescent="0.35">
      <c r="I1222" s="15">
        <v>43081</v>
      </c>
      <c r="J1222" s="16">
        <v>572.25</v>
      </c>
    </row>
    <row r="1223" spans="9:10" ht="15" thickBot="1" x14ac:dyDescent="0.35">
      <c r="I1223" s="15">
        <v>43080</v>
      </c>
      <c r="J1223" s="16">
        <v>572.25</v>
      </c>
    </row>
    <row r="1224" spans="9:10" ht="15" thickBot="1" x14ac:dyDescent="0.35">
      <c r="I1224" s="15">
        <v>43077</v>
      </c>
      <c r="J1224" s="16">
        <v>564.75</v>
      </c>
    </row>
    <row r="1225" spans="9:10" ht="15" thickBot="1" x14ac:dyDescent="0.35">
      <c r="I1225" s="15">
        <v>43076</v>
      </c>
      <c r="J1225" s="16">
        <v>549</v>
      </c>
    </row>
    <row r="1226" spans="9:10" ht="15" thickBot="1" x14ac:dyDescent="0.35">
      <c r="I1226" s="15">
        <v>43075</v>
      </c>
      <c r="J1226" s="16">
        <v>545.75</v>
      </c>
    </row>
    <row r="1227" spans="9:10" ht="15" thickBot="1" x14ac:dyDescent="0.35">
      <c r="I1227" s="15">
        <v>43074</v>
      </c>
      <c r="J1227" s="16">
        <v>555.25</v>
      </c>
    </row>
    <row r="1228" spans="9:10" ht="15" thickBot="1" x14ac:dyDescent="0.35">
      <c r="I1228" s="15">
        <v>43073</v>
      </c>
      <c r="J1228" s="16">
        <v>554.5</v>
      </c>
    </row>
    <row r="1229" spans="9:10" ht="15" thickBot="1" x14ac:dyDescent="0.35">
      <c r="I1229" s="15">
        <v>43070</v>
      </c>
      <c r="J1229" s="16">
        <v>567.75</v>
      </c>
    </row>
    <row r="1230" spans="9:10" ht="15" thickBot="1" x14ac:dyDescent="0.35">
      <c r="I1230" s="15">
        <v>43069</v>
      </c>
      <c r="J1230" s="16">
        <v>557</v>
      </c>
    </row>
    <row r="1231" spans="9:10" ht="15" thickBot="1" x14ac:dyDescent="0.35">
      <c r="I1231" s="15">
        <v>43068</v>
      </c>
      <c r="J1231" s="16">
        <v>561.25</v>
      </c>
    </row>
    <row r="1232" spans="9:10" ht="15" thickBot="1" x14ac:dyDescent="0.35">
      <c r="I1232" s="15">
        <v>43067</v>
      </c>
      <c r="J1232" s="16">
        <v>565.75</v>
      </c>
    </row>
    <row r="1233" spans="9:10" ht="15" thickBot="1" x14ac:dyDescent="0.35">
      <c r="I1233" s="15">
        <v>43066</v>
      </c>
      <c r="J1233" s="16">
        <v>564.25</v>
      </c>
    </row>
    <row r="1234" spans="9:10" ht="15" thickBot="1" x14ac:dyDescent="0.35">
      <c r="I1234" s="15">
        <v>43063</v>
      </c>
      <c r="J1234" s="16">
        <v>564.75</v>
      </c>
    </row>
    <row r="1235" spans="9:10" ht="15" thickBot="1" x14ac:dyDescent="0.35">
      <c r="I1235" s="15">
        <v>43062</v>
      </c>
      <c r="J1235" s="16">
        <v>564.5</v>
      </c>
    </row>
    <row r="1236" spans="9:10" ht="15" thickBot="1" x14ac:dyDescent="0.35">
      <c r="I1236" s="15">
        <v>43061</v>
      </c>
      <c r="J1236" s="16">
        <v>562.25</v>
      </c>
    </row>
    <row r="1237" spans="9:10" ht="15" thickBot="1" x14ac:dyDescent="0.35">
      <c r="I1237" s="15">
        <v>43060</v>
      </c>
      <c r="J1237" s="16">
        <v>558.5</v>
      </c>
    </row>
    <row r="1238" spans="9:10" ht="15" thickBot="1" x14ac:dyDescent="0.35">
      <c r="I1238" s="15">
        <v>43059</v>
      </c>
      <c r="J1238" s="16">
        <v>556</v>
      </c>
    </row>
    <row r="1239" spans="9:10" ht="15" thickBot="1" x14ac:dyDescent="0.35">
      <c r="I1239" s="15">
        <v>43056</v>
      </c>
      <c r="J1239" s="16">
        <v>562.75</v>
      </c>
    </row>
    <row r="1240" spans="9:10" ht="15" thickBot="1" x14ac:dyDescent="0.35">
      <c r="I1240" s="15">
        <v>43055</v>
      </c>
      <c r="J1240" s="16">
        <v>555.75</v>
      </c>
    </row>
    <row r="1241" spans="9:10" ht="15" thickBot="1" x14ac:dyDescent="0.35">
      <c r="I1241" s="15">
        <v>43054</v>
      </c>
      <c r="J1241" s="16">
        <v>556</v>
      </c>
    </row>
    <row r="1242" spans="9:10" ht="15" thickBot="1" x14ac:dyDescent="0.35">
      <c r="I1242" s="15">
        <v>43053</v>
      </c>
      <c r="J1242" s="16">
        <v>550.5</v>
      </c>
    </row>
    <row r="1243" spans="9:10" ht="15" thickBot="1" x14ac:dyDescent="0.35">
      <c r="I1243" s="15">
        <v>43052</v>
      </c>
      <c r="J1243" s="16">
        <v>565.25</v>
      </c>
    </row>
    <row r="1244" spans="9:10" ht="15" thickBot="1" x14ac:dyDescent="0.35">
      <c r="I1244" s="15">
        <v>43049</v>
      </c>
      <c r="J1244" s="16">
        <v>570</v>
      </c>
    </row>
    <row r="1245" spans="9:10" ht="15" thickBot="1" x14ac:dyDescent="0.35">
      <c r="I1245" s="15">
        <v>43048</v>
      </c>
      <c r="J1245" s="16">
        <v>570</v>
      </c>
    </row>
    <row r="1246" spans="9:10" ht="15" thickBot="1" x14ac:dyDescent="0.35">
      <c r="I1246" s="15">
        <v>43047</v>
      </c>
      <c r="J1246" s="16">
        <v>563</v>
      </c>
    </row>
    <row r="1247" spans="9:10" ht="15" thickBot="1" x14ac:dyDescent="0.35">
      <c r="I1247" s="15">
        <v>43046</v>
      </c>
      <c r="J1247" s="16">
        <v>563.5</v>
      </c>
    </row>
    <row r="1248" spans="9:10" ht="15" thickBot="1" x14ac:dyDescent="0.35">
      <c r="I1248" s="15">
        <v>43045</v>
      </c>
      <c r="J1248" s="16">
        <v>565.5</v>
      </c>
    </row>
    <row r="1249" spans="9:10" ht="15" thickBot="1" x14ac:dyDescent="0.35">
      <c r="I1249" s="15">
        <v>43042</v>
      </c>
      <c r="J1249" s="16">
        <v>550.25</v>
      </c>
    </row>
    <row r="1250" spans="9:10" ht="15" thickBot="1" x14ac:dyDescent="0.35">
      <c r="I1250" s="15">
        <v>43041</v>
      </c>
      <c r="J1250" s="16">
        <v>544.5</v>
      </c>
    </row>
    <row r="1251" spans="9:10" ht="15" thickBot="1" x14ac:dyDescent="0.35">
      <c r="I1251" s="15">
        <v>43040</v>
      </c>
      <c r="J1251" s="16">
        <v>550.5</v>
      </c>
    </row>
    <row r="1252" spans="9:10" ht="15" thickBot="1" x14ac:dyDescent="0.35">
      <c r="I1252" s="15">
        <v>43039</v>
      </c>
      <c r="J1252" s="16">
        <v>551</v>
      </c>
    </row>
    <row r="1253" spans="9:10" ht="15" thickBot="1" x14ac:dyDescent="0.35">
      <c r="I1253" s="15">
        <v>43038</v>
      </c>
      <c r="J1253" s="16">
        <v>547.5</v>
      </c>
    </row>
    <row r="1254" spans="9:10" ht="15" thickBot="1" x14ac:dyDescent="0.35">
      <c r="I1254" s="15">
        <v>43035</v>
      </c>
      <c r="J1254" s="16">
        <v>548.75</v>
      </c>
    </row>
    <row r="1255" spans="9:10" ht="15" thickBot="1" x14ac:dyDescent="0.35">
      <c r="I1255" s="15">
        <v>43034</v>
      </c>
      <c r="J1255" s="16">
        <v>536.25</v>
      </c>
    </row>
    <row r="1256" spans="9:10" ht="15" thickBot="1" x14ac:dyDescent="0.35">
      <c r="I1256" s="15">
        <v>43033</v>
      </c>
      <c r="J1256" s="16">
        <v>533.5</v>
      </c>
    </row>
    <row r="1257" spans="9:10" ht="15" thickBot="1" x14ac:dyDescent="0.35">
      <c r="I1257" s="15">
        <v>43032</v>
      </c>
      <c r="J1257" s="16">
        <v>526</v>
      </c>
    </row>
    <row r="1258" spans="9:10" ht="15" thickBot="1" x14ac:dyDescent="0.35">
      <c r="I1258" s="15">
        <v>43031</v>
      </c>
      <c r="J1258" s="16">
        <v>528.25</v>
      </c>
    </row>
    <row r="1259" spans="9:10" ht="15" thickBot="1" x14ac:dyDescent="0.35">
      <c r="I1259" s="15">
        <v>43028</v>
      </c>
      <c r="J1259" s="16">
        <v>533</v>
      </c>
    </row>
    <row r="1260" spans="9:10" ht="15" thickBot="1" x14ac:dyDescent="0.35">
      <c r="I1260" s="15">
        <v>43027</v>
      </c>
      <c r="J1260" s="16">
        <v>528.25</v>
      </c>
    </row>
    <row r="1261" spans="9:10" ht="15" thickBot="1" x14ac:dyDescent="0.35">
      <c r="I1261" s="15">
        <v>43026</v>
      </c>
      <c r="J1261" s="16">
        <v>533</v>
      </c>
    </row>
    <row r="1262" spans="9:10" ht="15" thickBot="1" x14ac:dyDescent="0.35">
      <c r="I1262" s="15">
        <v>43025</v>
      </c>
      <c r="J1262" s="16">
        <v>537.25</v>
      </c>
    </row>
    <row r="1263" spans="9:10" ht="15" thickBot="1" x14ac:dyDescent="0.35">
      <c r="I1263" s="15">
        <v>43024</v>
      </c>
      <c r="J1263" s="16">
        <v>541</v>
      </c>
    </row>
    <row r="1264" spans="9:10" ht="15" thickBot="1" x14ac:dyDescent="0.35">
      <c r="I1264" s="15">
        <v>43021</v>
      </c>
      <c r="J1264" s="16">
        <v>533.75</v>
      </c>
    </row>
    <row r="1265" spans="9:10" ht="15" thickBot="1" x14ac:dyDescent="0.35">
      <c r="I1265" s="15">
        <v>43020</v>
      </c>
      <c r="J1265" s="16">
        <v>528.25</v>
      </c>
    </row>
    <row r="1266" spans="9:10" ht="15" thickBot="1" x14ac:dyDescent="0.35">
      <c r="I1266" s="15">
        <v>43019</v>
      </c>
      <c r="J1266" s="16">
        <v>528.25</v>
      </c>
    </row>
    <row r="1267" spans="9:10" ht="15" thickBot="1" x14ac:dyDescent="0.35">
      <c r="I1267" s="15">
        <v>43018</v>
      </c>
      <c r="J1267" s="16">
        <v>530.75</v>
      </c>
    </row>
    <row r="1268" spans="9:10" ht="15" thickBot="1" x14ac:dyDescent="0.35">
      <c r="I1268" s="15">
        <v>43017</v>
      </c>
      <c r="J1268" s="16">
        <v>517</v>
      </c>
    </row>
    <row r="1269" spans="9:10" ht="15" thickBot="1" x14ac:dyDescent="0.35">
      <c r="I1269" s="15">
        <v>43014</v>
      </c>
      <c r="J1269" s="16">
        <v>520</v>
      </c>
    </row>
    <row r="1270" spans="9:10" ht="15" thickBot="1" x14ac:dyDescent="0.35">
      <c r="I1270" s="15">
        <v>43013</v>
      </c>
      <c r="J1270" s="16">
        <v>540.25</v>
      </c>
    </row>
    <row r="1271" spans="9:10" ht="15" thickBot="1" x14ac:dyDescent="0.35">
      <c r="I1271" s="15">
        <v>43012</v>
      </c>
      <c r="J1271" s="16">
        <v>528.25</v>
      </c>
    </row>
    <row r="1272" spans="9:10" ht="15" thickBot="1" x14ac:dyDescent="0.35">
      <c r="I1272" s="15">
        <v>43011</v>
      </c>
      <c r="J1272" s="16">
        <v>526.5</v>
      </c>
    </row>
    <row r="1273" spans="9:10" ht="15" thickBot="1" x14ac:dyDescent="0.35">
      <c r="I1273" s="15">
        <v>43010</v>
      </c>
      <c r="J1273" s="16">
        <v>531</v>
      </c>
    </row>
    <row r="1274" spans="9:10" ht="15" thickBot="1" x14ac:dyDescent="0.35">
      <c r="I1274" s="15">
        <v>43007</v>
      </c>
      <c r="J1274" s="16">
        <v>548.25</v>
      </c>
    </row>
    <row r="1275" spans="9:10" ht="15" thickBot="1" x14ac:dyDescent="0.35">
      <c r="I1275" s="15">
        <v>43006</v>
      </c>
      <c r="J1275" s="16">
        <v>550.75</v>
      </c>
    </row>
    <row r="1276" spans="9:10" ht="15" thickBot="1" x14ac:dyDescent="0.35">
      <c r="I1276" s="15">
        <v>43005</v>
      </c>
      <c r="J1276" s="16">
        <v>548.75</v>
      </c>
    </row>
    <row r="1277" spans="9:10" ht="15" thickBot="1" x14ac:dyDescent="0.35">
      <c r="I1277" s="15">
        <v>43004</v>
      </c>
      <c r="J1277" s="16">
        <v>546.25</v>
      </c>
    </row>
    <row r="1278" spans="9:10" ht="15" thickBot="1" x14ac:dyDescent="0.35">
      <c r="I1278" s="15">
        <v>43003</v>
      </c>
      <c r="J1278" s="16">
        <v>551.5</v>
      </c>
    </row>
    <row r="1279" spans="9:10" ht="15" thickBot="1" x14ac:dyDescent="0.35">
      <c r="I1279" s="15">
        <v>43000</v>
      </c>
      <c r="J1279" s="16">
        <v>541.5</v>
      </c>
    </row>
    <row r="1280" spans="9:10" ht="15" thickBot="1" x14ac:dyDescent="0.35">
      <c r="I1280" s="15">
        <v>42999</v>
      </c>
      <c r="J1280" s="16">
        <v>541.25</v>
      </c>
    </row>
    <row r="1281" spans="9:10" ht="15" thickBot="1" x14ac:dyDescent="0.35">
      <c r="I1281" s="15">
        <v>42998</v>
      </c>
      <c r="J1281" s="16">
        <v>537</v>
      </c>
    </row>
    <row r="1282" spans="9:10" ht="15" thickBot="1" x14ac:dyDescent="0.35">
      <c r="I1282" s="15">
        <v>42997</v>
      </c>
      <c r="J1282" s="16">
        <v>528.5</v>
      </c>
    </row>
    <row r="1283" spans="9:10" ht="15" thickBot="1" x14ac:dyDescent="0.35">
      <c r="I1283" s="15">
        <v>42996</v>
      </c>
      <c r="J1283" s="16">
        <v>525</v>
      </c>
    </row>
    <row r="1284" spans="9:10" ht="15" thickBot="1" x14ac:dyDescent="0.35">
      <c r="I1284" s="15">
        <v>42993</v>
      </c>
      <c r="J1284" s="16">
        <v>534.75</v>
      </c>
    </row>
    <row r="1285" spans="9:10" ht="15" thickBot="1" x14ac:dyDescent="0.35">
      <c r="I1285" s="15">
        <v>42992</v>
      </c>
      <c r="J1285" s="16">
        <v>531</v>
      </c>
    </row>
    <row r="1286" spans="9:10" ht="15" thickBot="1" x14ac:dyDescent="0.35">
      <c r="I1286" s="15">
        <v>42991</v>
      </c>
      <c r="J1286" s="16">
        <v>526.25</v>
      </c>
    </row>
    <row r="1287" spans="9:10" ht="15" thickBot="1" x14ac:dyDescent="0.35">
      <c r="I1287" s="15">
        <v>42990</v>
      </c>
      <c r="J1287" s="16">
        <v>520.25</v>
      </c>
    </row>
    <row r="1288" spans="9:10" ht="15" thickBot="1" x14ac:dyDescent="0.35">
      <c r="I1288" s="15">
        <v>42989</v>
      </c>
      <c r="J1288" s="16">
        <v>520.25</v>
      </c>
    </row>
    <row r="1289" spans="9:10" ht="15" thickBot="1" x14ac:dyDescent="0.35">
      <c r="I1289" s="15">
        <v>42986</v>
      </c>
      <c r="J1289" s="16">
        <v>527.5</v>
      </c>
    </row>
    <row r="1290" spans="9:10" ht="15" thickBot="1" x14ac:dyDescent="0.35">
      <c r="I1290" s="15">
        <v>42985</v>
      </c>
      <c r="J1290" s="16">
        <v>526</v>
      </c>
    </row>
    <row r="1291" spans="9:10" ht="15" thickBot="1" x14ac:dyDescent="0.35">
      <c r="I1291" s="15">
        <v>42984</v>
      </c>
      <c r="J1291" s="16">
        <v>522.25</v>
      </c>
    </row>
    <row r="1292" spans="9:10" ht="15" thickBot="1" x14ac:dyDescent="0.35">
      <c r="I1292" s="15">
        <v>42983</v>
      </c>
      <c r="J1292" s="16">
        <v>517</v>
      </c>
    </row>
    <row r="1293" spans="9:10" ht="15" thickBot="1" x14ac:dyDescent="0.35">
      <c r="I1293" s="15">
        <v>42982</v>
      </c>
      <c r="J1293" s="16">
        <v>504.5</v>
      </c>
    </row>
    <row r="1294" spans="9:10" ht="15" thickBot="1" x14ac:dyDescent="0.35">
      <c r="I1294" s="15">
        <v>42979</v>
      </c>
      <c r="J1294" s="16">
        <v>510.75</v>
      </c>
    </row>
    <row r="1295" spans="9:10" ht="15" thickBot="1" x14ac:dyDescent="0.35">
      <c r="I1295" s="15">
        <v>42978</v>
      </c>
      <c r="J1295" s="16">
        <v>504.75</v>
      </c>
    </row>
    <row r="1296" spans="9:10" ht="15" thickBot="1" x14ac:dyDescent="0.35">
      <c r="I1296" s="15">
        <v>42977</v>
      </c>
      <c r="J1296" s="16">
        <v>495.5</v>
      </c>
    </row>
    <row r="1297" spans="9:10" ht="15" thickBot="1" x14ac:dyDescent="0.35">
      <c r="I1297" s="15">
        <v>42976</v>
      </c>
      <c r="J1297" s="16">
        <v>484.5</v>
      </c>
    </row>
    <row r="1298" spans="9:10" ht="15" thickBot="1" x14ac:dyDescent="0.35">
      <c r="I1298" s="15">
        <v>42975</v>
      </c>
      <c r="J1298" s="16">
        <v>484.25</v>
      </c>
    </row>
    <row r="1299" spans="9:10" ht="15" thickBot="1" x14ac:dyDescent="0.35">
      <c r="I1299" s="15">
        <v>42972</v>
      </c>
      <c r="J1299" s="16">
        <v>480</v>
      </c>
    </row>
    <row r="1300" spans="9:10" ht="15" thickBot="1" x14ac:dyDescent="0.35">
      <c r="I1300" s="15">
        <v>42971</v>
      </c>
      <c r="J1300" s="16">
        <v>482.5</v>
      </c>
    </row>
    <row r="1301" spans="9:10" ht="15" thickBot="1" x14ac:dyDescent="0.35">
      <c r="I1301" s="15">
        <v>42970</v>
      </c>
      <c r="J1301" s="16">
        <v>479</v>
      </c>
    </row>
    <row r="1302" spans="9:10" ht="15" thickBot="1" x14ac:dyDescent="0.35">
      <c r="I1302" s="15">
        <v>42969</v>
      </c>
      <c r="J1302" s="16">
        <v>473.75</v>
      </c>
    </row>
    <row r="1303" spans="9:10" ht="15" thickBot="1" x14ac:dyDescent="0.35">
      <c r="I1303" s="15">
        <v>42968</v>
      </c>
      <c r="J1303" s="16">
        <v>471</v>
      </c>
    </row>
    <row r="1304" spans="9:10" ht="15" thickBot="1" x14ac:dyDescent="0.35">
      <c r="I1304" s="15">
        <v>42965</v>
      </c>
      <c r="J1304" s="16">
        <v>472.25</v>
      </c>
    </row>
    <row r="1305" spans="9:10" ht="15" thickBot="1" x14ac:dyDescent="0.35">
      <c r="I1305" s="15">
        <v>42964</v>
      </c>
      <c r="J1305" s="16">
        <v>464.75</v>
      </c>
    </row>
    <row r="1306" spans="9:10" ht="15" thickBot="1" x14ac:dyDescent="0.35">
      <c r="I1306" s="15">
        <v>42963</v>
      </c>
      <c r="J1306" s="16">
        <v>470.25</v>
      </c>
    </row>
    <row r="1307" spans="9:10" ht="15" thickBot="1" x14ac:dyDescent="0.35">
      <c r="I1307" s="15">
        <v>42962</v>
      </c>
      <c r="J1307" s="16">
        <v>471.5</v>
      </c>
    </row>
    <row r="1308" spans="9:10" ht="15" thickBot="1" x14ac:dyDescent="0.35">
      <c r="I1308" s="15">
        <v>42961</v>
      </c>
      <c r="J1308" s="16">
        <v>483.5</v>
      </c>
    </row>
    <row r="1309" spans="9:10" ht="15" thickBot="1" x14ac:dyDescent="0.35">
      <c r="I1309" s="15">
        <v>42958</v>
      </c>
      <c r="J1309" s="16">
        <v>482.5</v>
      </c>
    </row>
    <row r="1310" spans="9:10" ht="15" thickBot="1" x14ac:dyDescent="0.35">
      <c r="I1310" s="15">
        <v>42957</v>
      </c>
      <c r="J1310" s="16">
        <v>482.5</v>
      </c>
    </row>
    <row r="1311" spans="9:10" ht="15" thickBot="1" x14ac:dyDescent="0.35">
      <c r="I1311" s="15">
        <v>42956</v>
      </c>
      <c r="J1311" s="16">
        <v>482.5</v>
      </c>
    </row>
    <row r="1312" spans="9:10" ht="15" thickBot="1" x14ac:dyDescent="0.35">
      <c r="I1312" s="15">
        <v>42955</v>
      </c>
      <c r="J1312" s="16">
        <v>483.5</v>
      </c>
    </row>
    <row r="1313" spans="9:10" ht="15" thickBot="1" x14ac:dyDescent="0.35">
      <c r="I1313" s="15">
        <v>42954</v>
      </c>
      <c r="J1313" s="16">
        <v>478.5</v>
      </c>
    </row>
    <row r="1314" spans="9:10" ht="15" thickBot="1" x14ac:dyDescent="0.35">
      <c r="I1314" s="15">
        <v>42951</v>
      </c>
      <c r="J1314" s="16">
        <v>488.5</v>
      </c>
    </row>
    <row r="1315" spans="9:10" ht="15" thickBot="1" x14ac:dyDescent="0.35">
      <c r="I1315" s="15">
        <v>42950</v>
      </c>
      <c r="J1315" s="16">
        <v>493</v>
      </c>
    </row>
    <row r="1316" spans="9:10" ht="15" thickBot="1" x14ac:dyDescent="0.35">
      <c r="I1316" s="15">
        <v>42949</v>
      </c>
      <c r="J1316" s="16">
        <v>490</v>
      </c>
    </row>
    <row r="1317" spans="9:10" ht="15" thickBot="1" x14ac:dyDescent="0.35">
      <c r="I1317" s="15">
        <v>42948</v>
      </c>
      <c r="J1317" s="16">
        <v>483.75</v>
      </c>
    </row>
    <row r="1318" spans="9:10" ht="15" thickBot="1" x14ac:dyDescent="0.35">
      <c r="I1318" s="15">
        <v>42947</v>
      </c>
      <c r="J1318" s="16">
        <v>489</v>
      </c>
    </row>
    <row r="1319" spans="9:10" ht="15" thickBot="1" x14ac:dyDescent="0.35">
      <c r="I1319" s="15">
        <v>42944</v>
      </c>
      <c r="J1319" s="16">
        <v>485</v>
      </c>
    </row>
    <row r="1320" spans="9:10" ht="15" thickBot="1" x14ac:dyDescent="0.35">
      <c r="I1320" s="15">
        <v>42943</v>
      </c>
      <c r="J1320" s="16">
        <v>475.25</v>
      </c>
    </row>
    <row r="1321" spans="9:10" ht="15" thickBot="1" x14ac:dyDescent="0.35">
      <c r="I1321" s="15">
        <v>42942</v>
      </c>
      <c r="J1321" s="16">
        <v>470.25</v>
      </c>
    </row>
    <row r="1322" spans="9:10" ht="15" thickBot="1" x14ac:dyDescent="0.35">
      <c r="I1322" s="15">
        <v>42941</v>
      </c>
      <c r="J1322" s="16">
        <v>461.75</v>
      </c>
    </row>
    <row r="1323" spans="9:10" ht="15" thickBot="1" x14ac:dyDescent="0.35">
      <c r="I1323" s="15">
        <v>42940</v>
      </c>
      <c r="J1323" s="16">
        <v>451.5</v>
      </c>
    </row>
    <row r="1324" spans="9:10" ht="15" thickBot="1" x14ac:dyDescent="0.35">
      <c r="I1324" s="15">
        <v>42937</v>
      </c>
      <c r="J1324" s="16">
        <v>452.75</v>
      </c>
    </row>
    <row r="1325" spans="9:10" ht="15" thickBot="1" x14ac:dyDescent="0.35">
      <c r="I1325" s="15">
        <v>42936</v>
      </c>
      <c r="J1325" s="16">
        <v>463.5</v>
      </c>
    </row>
    <row r="1326" spans="9:10" ht="15" thickBot="1" x14ac:dyDescent="0.35">
      <c r="I1326" s="15">
        <v>42935</v>
      </c>
      <c r="J1326" s="16">
        <v>456</v>
      </c>
    </row>
    <row r="1327" spans="9:10" ht="15" thickBot="1" x14ac:dyDescent="0.35">
      <c r="I1327" s="15">
        <v>42934</v>
      </c>
      <c r="J1327" s="16">
        <v>446.25</v>
      </c>
    </row>
    <row r="1328" spans="9:10" ht="15" thickBot="1" x14ac:dyDescent="0.35">
      <c r="I1328" s="15">
        <v>42933</v>
      </c>
      <c r="J1328" s="16">
        <v>448.5</v>
      </c>
    </row>
    <row r="1329" spans="9:10" ht="15" thickBot="1" x14ac:dyDescent="0.35">
      <c r="I1329" s="15">
        <v>42930</v>
      </c>
      <c r="J1329" s="16">
        <v>447.75</v>
      </c>
    </row>
    <row r="1330" spans="9:10" ht="15" thickBot="1" x14ac:dyDescent="0.35">
      <c r="I1330" s="15">
        <v>42929</v>
      </c>
      <c r="J1330" s="16">
        <v>443.25</v>
      </c>
    </row>
    <row r="1331" spans="9:10" ht="15" thickBot="1" x14ac:dyDescent="0.35">
      <c r="I1331" s="15">
        <v>42928</v>
      </c>
      <c r="J1331" s="16">
        <v>433.5</v>
      </c>
    </row>
    <row r="1332" spans="9:10" ht="15" thickBot="1" x14ac:dyDescent="0.35">
      <c r="I1332" s="15">
        <v>42927</v>
      </c>
      <c r="J1332" s="16">
        <v>433.5</v>
      </c>
    </row>
    <row r="1333" spans="9:10" ht="15" thickBot="1" x14ac:dyDescent="0.35">
      <c r="I1333" s="15">
        <v>42926</v>
      </c>
      <c r="J1333" s="16">
        <v>433.25</v>
      </c>
    </row>
    <row r="1334" spans="9:10" ht="15" thickBot="1" x14ac:dyDescent="0.35">
      <c r="I1334" s="15">
        <v>42923</v>
      </c>
      <c r="J1334" s="16">
        <v>427.75</v>
      </c>
    </row>
    <row r="1335" spans="9:10" ht="15" thickBot="1" x14ac:dyDescent="0.35">
      <c r="I1335" s="15">
        <v>42922</v>
      </c>
      <c r="J1335" s="16">
        <v>446</v>
      </c>
    </row>
    <row r="1336" spans="9:10" ht="15" thickBot="1" x14ac:dyDescent="0.35">
      <c r="I1336" s="15">
        <v>42921</v>
      </c>
      <c r="J1336" s="16">
        <v>442.25</v>
      </c>
    </row>
    <row r="1337" spans="9:10" ht="15" thickBot="1" x14ac:dyDescent="0.35">
      <c r="I1337" s="15">
        <v>42920</v>
      </c>
      <c r="J1337" s="16">
        <v>451.75</v>
      </c>
    </row>
    <row r="1338" spans="9:10" ht="15" thickBot="1" x14ac:dyDescent="0.35">
      <c r="I1338" s="15">
        <v>42919</v>
      </c>
      <c r="J1338" s="16">
        <v>449</v>
      </c>
    </row>
    <row r="1339" spans="9:10" ht="15" thickBot="1" x14ac:dyDescent="0.35">
      <c r="I1339" s="15">
        <v>42916</v>
      </c>
      <c r="J1339" s="16">
        <v>436.5</v>
      </c>
    </row>
    <row r="1340" spans="9:10" ht="15" thickBot="1" x14ac:dyDescent="0.35">
      <c r="I1340" s="15">
        <v>42915</v>
      </c>
      <c r="J1340" s="16">
        <v>435.5</v>
      </c>
    </row>
    <row r="1341" spans="9:10" ht="15" thickBot="1" x14ac:dyDescent="0.35">
      <c r="I1341" s="15">
        <v>42914</v>
      </c>
      <c r="J1341" s="16">
        <v>427.5</v>
      </c>
    </row>
    <row r="1342" spans="9:10" ht="15" thickBot="1" x14ac:dyDescent="0.35">
      <c r="I1342" s="15">
        <v>42913</v>
      </c>
      <c r="J1342" s="16">
        <v>423.25</v>
      </c>
    </row>
    <row r="1343" spans="9:10" ht="15" thickBot="1" x14ac:dyDescent="0.35">
      <c r="I1343" s="15">
        <v>42912</v>
      </c>
      <c r="J1343" s="16">
        <v>409.5</v>
      </c>
    </row>
    <row r="1344" spans="9:10" ht="15" thickBot="1" x14ac:dyDescent="0.35">
      <c r="I1344" s="15">
        <v>42909</v>
      </c>
      <c r="J1344" s="16">
        <v>411.25</v>
      </c>
    </row>
    <row r="1345" spans="9:10" ht="15" thickBot="1" x14ac:dyDescent="0.35">
      <c r="I1345" s="15">
        <v>42908</v>
      </c>
      <c r="J1345" s="16">
        <v>412.25</v>
      </c>
    </row>
    <row r="1346" spans="9:10" ht="15" thickBot="1" x14ac:dyDescent="0.35">
      <c r="I1346" s="15">
        <v>42907</v>
      </c>
      <c r="J1346" s="16">
        <v>413.25</v>
      </c>
    </row>
    <row r="1347" spans="9:10" ht="15" thickBot="1" x14ac:dyDescent="0.35">
      <c r="I1347" s="15">
        <v>42906</v>
      </c>
      <c r="J1347" s="16">
        <v>412.75</v>
      </c>
    </row>
    <row r="1348" spans="9:10" ht="15" thickBot="1" x14ac:dyDescent="0.35">
      <c r="I1348" s="15">
        <v>42905</v>
      </c>
      <c r="J1348" s="16">
        <v>424</v>
      </c>
    </row>
    <row r="1349" spans="9:10" ht="15" thickBot="1" x14ac:dyDescent="0.35">
      <c r="I1349" s="15">
        <v>42902</v>
      </c>
      <c r="J1349" s="16">
        <v>423</v>
      </c>
    </row>
    <row r="1350" spans="9:10" ht="15" thickBot="1" x14ac:dyDescent="0.35">
      <c r="I1350" s="15">
        <v>42901</v>
      </c>
      <c r="J1350" s="16">
        <v>419</v>
      </c>
    </row>
    <row r="1351" spans="9:10" ht="15" thickBot="1" x14ac:dyDescent="0.35">
      <c r="I1351" s="15">
        <v>42900</v>
      </c>
      <c r="J1351" s="16">
        <v>418.75</v>
      </c>
    </row>
    <row r="1352" spans="9:10" ht="15" thickBot="1" x14ac:dyDescent="0.35">
      <c r="I1352" s="15">
        <v>42899</v>
      </c>
      <c r="J1352" s="16">
        <v>426</v>
      </c>
    </row>
    <row r="1353" spans="9:10" ht="15" thickBot="1" x14ac:dyDescent="0.35">
      <c r="I1353" s="15">
        <v>42898</v>
      </c>
      <c r="J1353" s="16">
        <v>427</v>
      </c>
    </row>
    <row r="1354" spans="9:10" ht="15" thickBot="1" x14ac:dyDescent="0.35">
      <c r="I1354" s="15">
        <v>42895</v>
      </c>
      <c r="J1354" s="16">
        <v>427</v>
      </c>
    </row>
    <row r="1355" spans="9:10" ht="15" thickBot="1" x14ac:dyDescent="0.35">
      <c r="I1355" s="15">
        <v>42894</v>
      </c>
      <c r="J1355" s="16">
        <v>421.5</v>
      </c>
    </row>
    <row r="1356" spans="9:10" ht="15" thickBot="1" x14ac:dyDescent="0.35">
      <c r="I1356" s="15">
        <v>42893</v>
      </c>
      <c r="J1356" s="16">
        <v>421.5</v>
      </c>
    </row>
    <row r="1357" spans="9:10" ht="15" thickBot="1" x14ac:dyDescent="0.35">
      <c r="I1357" s="15">
        <v>42892</v>
      </c>
      <c r="J1357" s="16">
        <v>428.25</v>
      </c>
    </row>
    <row r="1358" spans="9:10" ht="15" thickBot="1" x14ac:dyDescent="0.35">
      <c r="I1358" s="15">
        <v>42891</v>
      </c>
      <c r="J1358" s="16">
        <v>430.75</v>
      </c>
    </row>
    <row r="1359" spans="9:10" ht="15" thickBot="1" x14ac:dyDescent="0.35">
      <c r="I1359" s="15">
        <v>42888</v>
      </c>
      <c r="J1359" s="16">
        <v>438.5</v>
      </c>
    </row>
    <row r="1360" spans="9:10" ht="15" thickBot="1" x14ac:dyDescent="0.35">
      <c r="I1360" s="15">
        <v>42887</v>
      </c>
      <c r="J1360" s="16">
        <v>450.25</v>
      </c>
    </row>
    <row r="1361" spans="9:10" ht="15" thickBot="1" x14ac:dyDescent="0.35">
      <c r="I1361" s="15">
        <v>42886</v>
      </c>
      <c r="J1361" s="16">
        <v>445.5</v>
      </c>
    </row>
    <row r="1362" spans="9:10" ht="15" thickBot="1" x14ac:dyDescent="0.35">
      <c r="I1362" s="15">
        <v>42885</v>
      </c>
      <c r="J1362" s="16">
        <v>457</v>
      </c>
    </row>
    <row r="1363" spans="9:10" ht="15" thickBot="1" x14ac:dyDescent="0.35">
      <c r="I1363" s="15">
        <v>42881</v>
      </c>
      <c r="J1363" s="16">
        <v>461.25</v>
      </c>
    </row>
    <row r="1364" spans="9:10" ht="15" thickBot="1" x14ac:dyDescent="0.35">
      <c r="I1364" s="15">
        <v>42880</v>
      </c>
      <c r="J1364" s="16">
        <v>474.5</v>
      </c>
    </row>
    <row r="1365" spans="9:10" ht="15" thickBot="1" x14ac:dyDescent="0.35">
      <c r="I1365" s="15">
        <v>42879</v>
      </c>
      <c r="J1365" s="16">
        <v>480.25</v>
      </c>
    </row>
    <row r="1366" spans="9:10" ht="15" thickBot="1" x14ac:dyDescent="0.35">
      <c r="I1366" s="15">
        <v>42878</v>
      </c>
      <c r="J1366" s="16">
        <v>479</v>
      </c>
    </row>
    <row r="1367" spans="9:10" ht="15" thickBot="1" x14ac:dyDescent="0.35">
      <c r="I1367" s="15">
        <v>42877</v>
      </c>
      <c r="J1367" s="16">
        <v>479</v>
      </c>
    </row>
    <row r="1368" spans="9:10" ht="15" thickBot="1" x14ac:dyDescent="0.35">
      <c r="I1368" s="15">
        <v>42874</v>
      </c>
      <c r="J1368" s="16">
        <v>473.75</v>
      </c>
    </row>
    <row r="1369" spans="9:10" ht="15" thickBot="1" x14ac:dyDescent="0.35">
      <c r="I1369" s="15">
        <v>42873</v>
      </c>
      <c r="J1369" s="16">
        <v>465</v>
      </c>
    </row>
    <row r="1370" spans="9:10" ht="15" thickBot="1" x14ac:dyDescent="0.35">
      <c r="I1370" s="15">
        <v>42872</v>
      </c>
      <c r="J1370" s="16">
        <v>463.5</v>
      </c>
    </row>
    <row r="1371" spans="9:10" ht="15" thickBot="1" x14ac:dyDescent="0.35">
      <c r="I1371" s="15">
        <v>42871</v>
      </c>
      <c r="J1371" s="16">
        <v>458</v>
      </c>
    </row>
    <row r="1372" spans="9:10" ht="15" thickBot="1" x14ac:dyDescent="0.35">
      <c r="I1372" s="15">
        <v>42870</v>
      </c>
      <c r="J1372" s="16">
        <v>459</v>
      </c>
    </row>
    <row r="1373" spans="9:10" ht="15" thickBot="1" x14ac:dyDescent="0.35">
      <c r="I1373" s="15">
        <v>42867</v>
      </c>
      <c r="J1373" s="16">
        <v>448.75</v>
      </c>
    </row>
    <row r="1374" spans="9:10" ht="15" thickBot="1" x14ac:dyDescent="0.35">
      <c r="I1374" s="15">
        <v>42866</v>
      </c>
      <c r="J1374" s="16">
        <v>444</v>
      </c>
    </row>
    <row r="1375" spans="9:10" ht="15" thickBot="1" x14ac:dyDescent="0.35">
      <c r="I1375" s="15">
        <v>42865</v>
      </c>
      <c r="J1375" s="16">
        <v>444</v>
      </c>
    </row>
    <row r="1376" spans="9:10" ht="15" thickBot="1" x14ac:dyDescent="0.35">
      <c r="I1376" s="15">
        <v>42864</v>
      </c>
      <c r="J1376" s="16">
        <v>433.5</v>
      </c>
    </row>
    <row r="1377" spans="9:10" ht="15" thickBot="1" x14ac:dyDescent="0.35">
      <c r="I1377" s="15">
        <v>42863</v>
      </c>
      <c r="J1377" s="16">
        <v>430</v>
      </c>
    </row>
    <row r="1378" spans="9:10" ht="15" thickBot="1" x14ac:dyDescent="0.35">
      <c r="I1378" s="15">
        <v>42860</v>
      </c>
      <c r="J1378" s="16">
        <v>433.75</v>
      </c>
    </row>
    <row r="1379" spans="9:10" ht="15" thickBot="1" x14ac:dyDescent="0.35">
      <c r="I1379" s="15">
        <v>42859</v>
      </c>
      <c r="J1379" s="16">
        <v>426</v>
      </c>
    </row>
    <row r="1380" spans="9:10" ht="15" thickBot="1" x14ac:dyDescent="0.35">
      <c r="I1380" s="15">
        <v>42858</v>
      </c>
      <c r="J1380" s="16">
        <v>440.25</v>
      </c>
    </row>
    <row r="1381" spans="9:10" ht="15" thickBot="1" x14ac:dyDescent="0.35">
      <c r="I1381" s="15">
        <v>42857</v>
      </c>
      <c r="J1381" s="16">
        <v>447</v>
      </c>
    </row>
    <row r="1382" spans="9:10" ht="15" thickBot="1" x14ac:dyDescent="0.35">
      <c r="I1382" s="15">
        <v>42853</v>
      </c>
      <c r="J1382" s="16">
        <v>454</v>
      </c>
    </row>
    <row r="1383" spans="9:10" ht="15" thickBot="1" x14ac:dyDescent="0.35">
      <c r="I1383" s="15">
        <v>42852</v>
      </c>
      <c r="J1383" s="16">
        <v>451.25</v>
      </c>
    </row>
    <row r="1384" spans="9:10" ht="15" thickBot="1" x14ac:dyDescent="0.35">
      <c r="I1384" s="15">
        <v>42851</v>
      </c>
      <c r="J1384" s="16">
        <v>467.25</v>
      </c>
    </row>
    <row r="1385" spans="9:10" ht="15" thickBot="1" x14ac:dyDescent="0.35">
      <c r="I1385" s="15">
        <v>42850</v>
      </c>
      <c r="J1385" s="16">
        <v>463.75</v>
      </c>
    </row>
    <row r="1386" spans="9:10" ht="15" thickBot="1" x14ac:dyDescent="0.35">
      <c r="I1386" s="15">
        <v>42849</v>
      </c>
      <c r="J1386" s="16">
        <v>465.75</v>
      </c>
    </row>
    <row r="1387" spans="9:10" ht="15" thickBot="1" x14ac:dyDescent="0.35">
      <c r="I1387" s="15">
        <v>42846</v>
      </c>
      <c r="J1387" s="16">
        <v>467.5</v>
      </c>
    </row>
    <row r="1388" spans="9:10" ht="15" thickBot="1" x14ac:dyDescent="0.35">
      <c r="I1388" s="15">
        <v>42845</v>
      </c>
      <c r="J1388" s="16">
        <v>476.75</v>
      </c>
    </row>
    <row r="1389" spans="9:10" ht="15" thickBot="1" x14ac:dyDescent="0.35">
      <c r="I1389" s="15">
        <v>42844</v>
      </c>
      <c r="J1389" s="16">
        <v>487.75</v>
      </c>
    </row>
    <row r="1390" spans="9:10" ht="15" thickBot="1" x14ac:dyDescent="0.35">
      <c r="I1390" s="15">
        <v>42843</v>
      </c>
      <c r="J1390" s="16">
        <v>491.25</v>
      </c>
    </row>
    <row r="1391" spans="9:10" ht="15" thickBot="1" x14ac:dyDescent="0.35">
      <c r="I1391" s="15">
        <v>42838</v>
      </c>
      <c r="J1391" s="16">
        <v>498</v>
      </c>
    </row>
    <row r="1392" spans="9:10" ht="15" thickBot="1" x14ac:dyDescent="0.35">
      <c r="I1392" s="15">
        <v>42837</v>
      </c>
      <c r="J1392" s="16">
        <v>492.5</v>
      </c>
    </row>
    <row r="1393" spans="9:10" ht="15" thickBot="1" x14ac:dyDescent="0.35">
      <c r="I1393" s="15">
        <v>42836</v>
      </c>
      <c r="J1393" s="16">
        <v>492.5</v>
      </c>
    </row>
    <row r="1394" spans="9:10" ht="15" thickBot="1" x14ac:dyDescent="0.35">
      <c r="I1394" s="15">
        <v>42835</v>
      </c>
      <c r="J1394" s="16">
        <v>493.5</v>
      </c>
    </row>
    <row r="1395" spans="9:10" ht="15" thickBot="1" x14ac:dyDescent="0.35">
      <c r="I1395" s="15">
        <v>42832</v>
      </c>
      <c r="J1395" s="16">
        <v>487.75</v>
      </c>
    </row>
    <row r="1396" spans="9:10" ht="15" thickBot="1" x14ac:dyDescent="0.35">
      <c r="I1396" s="15">
        <v>42831</v>
      </c>
      <c r="J1396" s="16">
        <v>483.25</v>
      </c>
    </row>
    <row r="1397" spans="9:10" ht="15" thickBot="1" x14ac:dyDescent="0.35">
      <c r="I1397" s="15">
        <v>42830</v>
      </c>
      <c r="J1397" s="16">
        <v>481</v>
      </c>
    </row>
    <row r="1398" spans="9:10" ht="15" thickBot="1" x14ac:dyDescent="0.35">
      <c r="I1398" s="15">
        <v>42829</v>
      </c>
      <c r="J1398" s="16">
        <v>477.75</v>
      </c>
    </row>
    <row r="1399" spans="9:10" ht="15" thickBot="1" x14ac:dyDescent="0.35">
      <c r="I1399" s="15">
        <v>42828</v>
      </c>
      <c r="J1399" s="16">
        <v>470.5</v>
      </c>
    </row>
    <row r="1400" spans="9:10" ht="15" thickBot="1" x14ac:dyDescent="0.35">
      <c r="I1400" s="15">
        <v>42825</v>
      </c>
      <c r="J1400" s="16">
        <v>469.5</v>
      </c>
    </row>
    <row r="1401" spans="9:10" ht="15" thickBot="1" x14ac:dyDescent="0.35">
      <c r="I1401" s="15">
        <v>42824</v>
      </c>
      <c r="J1401" s="16">
        <v>470</v>
      </c>
    </row>
    <row r="1402" spans="9:10" ht="15" thickBot="1" x14ac:dyDescent="0.35">
      <c r="I1402" s="15">
        <v>42823</v>
      </c>
      <c r="J1402" s="16">
        <v>463.75</v>
      </c>
    </row>
    <row r="1403" spans="9:10" ht="15" thickBot="1" x14ac:dyDescent="0.35">
      <c r="I1403" s="15">
        <v>42822</v>
      </c>
      <c r="J1403" s="16">
        <v>459.75</v>
      </c>
    </row>
    <row r="1404" spans="9:10" ht="15" thickBot="1" x14ac:dyDescent="0.35">
      <c r="I1404" s="15">
        <v>42821</v>
      </c>
      <c r="J1404" s="16">
        <v>451.25</v>
      </c>
    </row>
    <row r="1405" spans="9:10" ht="15" thickBot="1" x14ac:dyDescent="0.35">
      <c r="I1405" s="15">
        <v>42818</v>
      </c>
      <c r="J1405" s="16">
        <v>449</v>
      </c>
    </row>
    <row r="1406" spans="9:10" ht="15" thickBot="1" x14ac:dyDescent="0.35">
      <c r="I1406" s="15">
        <v>42817</v>
      </c>
      <c r="J1406" s="16">
        <v>450.25</v>
      </c>
    </row>
    <row r="1407" spans="9:10" ht="15" thickBot="1" x14ac:dyDescent="0.35">
      <c r="I1407" s="15">
        <v>42816</v>
      </c>
      <c r="J1407" s="16">
        <v>447</v>
      </c>
    </row>
    <row r="1408" spans="9:10" ht="15" thickBot="1" x14ac:dyDescent="0.35">
      <c r="I1408" s="15">
        <v>42815</v>
      </c>
      <c r="J1408" s="16">
        <v>453.25</v>
      </c>
    </row>
    <row r="1409" spans="9:10" ht="15" thickBot="1" x14ac:dyDescent="0.35">
      <c r="I1409" s="15">
        <v>42814</v>
      </c>
      <c r="J1409" s="16">
        <v>458.5</v>
      </c>
    </row>
    <row r="1410" spans="9:10" ht="15" thickBot="1" x14ac:dyDescent="0.35">
      <c r="I1410" s="15">
        <v>42811</v>
      </c>
      <c r="J1410" s="16">
        <v>456.75</v>
      </c>
    </row>
    <row r="1411" spans="9:10" ht="15" thickBot="1" x14ac:dyDescent="0.35">
      <c r="I1411" s="15">
        <v>42810</v>
      </c>
      <c r="J1411" s="16">
        <v>455</v>
      </c>
    </row>
    <row r="1412" spans="9:10" ht="15" thickBot="1" x14ac:dyDescent="0.35">
      <c r="I1412" s="15">
        <v>42809</v>
      </c>
      <c r="J1412" s="16">
        <v>455</v>
      </c>
    </row>
    <row r="1413" spans="9:10" ht="15" thickBot="1" x14ac:dyDescent="0.35">
      <c r="I1413" s="15">
        <v>42808</v>
      </c>
      <c r="J1413" s="16">
        <v>448</v>
      </c>
    </row>
    <row r="1414" spans="9:10" ht="15" thickBot="1" x14ac:dyDescent="0.35">
      <c r="I1414" s="15">
        <v>42807</v>
      </c>
      <c r="J1414" s="16">
        <v>455.25</v>
      </c>
    </row>
    <row r="1415" spans="9:10" ht="15" thickBot="1" x14ac:dyDescent="0.35">
      <c r="I1415" s="15">
        <v>42804</v>
      </c>
      <c r="J1415" s="16">
        <v>459.5</v>
      </c>
    </row>
    <row r="1416" spans="9:10" ht="15" thickBot="1" x14ac:dyDescent="0.35">
      <c r="I1416" s="15">
        <v>42803</v>
      </c>
      <c r="J1416" s="16">
        <v>459.5</v>
      </c>
    </row>
    <row r="1417" spans="9:10" ht="15" thickBot="1" x14ac:dyDescent="0.35">
      <c r="I1417" s="15">
        <v>42802</v>
      </c>
      <c r="J1417" s="16">
        <v>482.5</v>
      </c>
    </row>
    <row r="1418" spans="9:10" ht="15" thickBot="1" x14ac:dyDescent="0.35">
      <c r="I1418" s="15">
        <v>42801</v>
      </c>
      <c r="J1418" s="16">
        <v>487.75</v>
      </c>
    </row>
    <row r="1419" spans="9:10" ht="15" thickBot="1" x14ac:dyDescent="0.35">
      <c r="I1419" s="15">
        <v>42800</v>
      </c>
      <c r="J1419" s="16">
        <v>486.75</v>
      </c>
    </row>
    <row r="1420" spans="9:10" ht="15" thickBot="1" x14ac:dyDescent="0.35">
      <c r="I1420" s="15">
        <v>42797</v>
      </c>
      <c r="J1420" s="16">
        <v>484</v>
      </c>
    </row>
    <row r="1421" spans="9:10" ht="15" thickBot="1" x14ac:dyDescent="0.35">
      <c r="I1421" s="15">
        <v>42796</v>
      </c>
      <c r="J1421" s="16">
        <v>484</v>
      </c>
    </row>
    <row r="1422" spans="9:10" ht="15" thickBot="1" x14ac:dyDescent="0.35">
      <c r="I1422" s="15">
        <v>42795</v>
      </c>
      <c r="J1422" s="16">
        <v>496.75</v>
      </c>
    </row>
    <row r="1423" spans="9:10" ht="15" thickBot="1" x14ac:dyDescent="0.35">
      <c r="I1423" s="15">
        <v>42794</v>
      </c>
      <c r="J1423" s="16">
        <v>489.25</v>
      </c>
    </row>
    <row r="1424" spans="9:10" ht="15" thickBot="1" x14ac:dyDescent="0.35">
      <c r="I1424" s="15">
        <v>42793</v>
      </c>
      <c r="J1424" s="16">
        <v>497.25</v>
      </c>
    </row>
    <row r="1425" spans="9:10" ht="15" thickBot="1" x14ac:dyDescent="0.35">
      <c r="I1425" s="15">
        <v>42790</v>
      </c>
      <c r="J1425" s="16">
        <v>494.5</v>
      </c>
    </row>
    <row r="1426" spans="9:10" ht="15" thickBot="1" x14ac:dyDescent="0.35">
      <c r="I1426" s="15">
        <v>42789</v>
      </c>
      <c r="J1426" s="16">
        <v>500</v>
      </c>
    </row>
    <row r="1427" spans="9:10" ht="15" thickBot="1" x14ac:dyDescent="0.35">
      <c r="I1427" s="15">
        <v>42788</v>
      </c>
      <c r="J1427" s="16">
        <v>489.5</v>
      </c>
    </row>
    <row r="1428" spans="9:10" ht="15" thickBot="1" x14ac:dyDescent="0.35">
      <c r="I1428" s="15">
        <v>42787</v>
      </c>
      <c r="J1428" s="16">
        <v>501.75</v>
      </c>
    </row>
    <row r="1429" spans="9:10" ht="15" thickBot="1" x14ac:dyDescent="0.35">
      <c r="I1429" s="15">
        <v>42786</v>
      </c>
      <c r="J1429" s="16">
        <v>497.5</v>
      </c>
    </row>
    <row r="1430" spans="9:10" ht="15" thickBot="1" x14ac:dyDescent="0.35">
      <c r="I1430" s="15">
        <v>42783</v>
      </c>
      <c r="J1430" s="16">
        <v>490</v>
      </c>
    </row>
    <row r="1431" spans="9:10" ht="15" thickBot="1" x14ac:dyDescent="0.35">
      <c r="I1431" s="15">
        <v>42782</v>
      </c>
      <c r="J1431" s="16">
        <v>491</v>
      </c>
    </row>
    <row r="1432" spans="9:10" ht="15" thickBot="1" x14ac:dyDescent="0.35">
      <c r="I1432" s="15">
        <v>42781</v>
      </c>
      <c r="J1432" s="16">
        <v>494</v>
      </c>
    </row>
    <row r="1433" spans="9:10" ht="15" thickBot="1" x14ac:dyDescent="0.35">
      <c r="I1433" s="15">
        <v>42780</v>
      </c>
      <c r="J1433" s="16">
        <v>497.25</v>
      </c>
    </row>
    <row r="1434" spans="9:10" ht="15" thickBot="1" x14ac:dyDescent="0.35">
      <c r="I1434" s="15">
        <v>42779</v>
      </c>
      <c r="J1434" s="16">
        <v>491</v>
      </c>
    </row>
    <row r="1435" spans="9:10" ht="15" thickBot="1" x14ac:dyDescent="0.35">
      <c r="I1435" s="15">
        <v>42776</v>
      </c>
      <c r="J1435" s="16">
        <v>490.75</v>
      </c>
    </row>
    <row r="1436" spans="9:10" ht="15" thickBot="1" x14ac:dyDescent="0.35">
      <c r="I1436" s="15">
        <v>42775</v>
      </c>
      <c r="J1436" s="16">
        <v>490.75</v>
      </c>
    </row>
    <row r="1437" spans="9:10" ht="15" thickBot="1" x14ac:dyDescent="0.35">
      <c r="I1437" s="15">
        <v>42774</v>
      </c>
      <c r="J1437" s="16">
        <v>490.5</v>
      </c>
    </row>
    <row r="1438" spans="9:10" ht="15" thickBot="1" x14ac:dyDescent="0.35">
      <c r="I1438" s="15">
        <v>42773</v>
      </c>
      <c r="J1438" s="16">
        <v>485.75</v>
      </c>
    </row>
    <row r="1439" spans="9:10" ht="15" thickBot="1" x14ac:dyDescent="0.35">
      <c r="I1439" s="15">
        <v>42772</v>
      </c>
      <c r="J1439" s="16">
        <v>494.5</v>
      </c>
    </row>
    <row r="1440" spans="9:10" ht="15" thickBot="1" x14ac:dyDescent="0.35">
      <c r="I1440" s="15">
        <v>42769</v>
      </c>
      <c r="J1440" s="16">
        <v>497</v>
      </c>
    </row>
    <row r="1441" spans="9:10" ht="15" thickBot="1" x14ac:dyDescent="0.35">
      <c r="I1441" s="15">
        <v>42768</v>
      </c>
      <c r="J1441" s="16">
        <v>500.75</v>
      </c>
    </row>
    <row r="1442" spans="9:10" ht="15" thickBot="1" x14ac:dyDescent="0.35">
      <c r="I1442" s="15">
        <v>42767</v>
      </c>
      <c r="J1442" s="16">
        <v>498.25</v>
      </c>
    </row>
    <row r="1443" spans="9:10" ht="15" thickBot="1" x14ac:dyDescent="0.35">
      <c r="I1443" s="15">
        <v>42766</v>
      </c>
      <c r="J1443" s="16">
        <v>493.75</v>
      </c>
    </row>
    <row r="1444" spans="9:10" ht="15" thickBot="1" x14ac:dyDescent="0.35">
      <c r="I1444" s="15">
        <v>42765</v>
      </c>
      <c r="J1444" s="16">
        <v>484.75</v>
      </c>
    </row>
    <row r="1445" spans="9:10" ht="15" thickBot="1" x14ac:dyDescent="0.35">
      <c r="I1445" s="15">
        <v>42762</v>
      </c>
      <c r="J1445" s="16">
        <v>485.25</v>
      </c>
    </row>
    <row r="1446" spans="9:10" ht="15" thickBot="1" x14ac:dyDescent="0.35">
      <c r="I1446" s="15">
        <v>42761</v>
      </c>
      <c r="J1446" s="16">
        <v>494</v>
      </c>
    </row>
    <row r="1447" spans="9:10" ht="15" thickBot="1" x14ac:dyDescent="0.35">
      <c r="I1447" s="15">
        <v>42760</v>
      </c>
      <c r="J1447" s="16">
        <v>487.75</v>
      </c>
    </row>
    <row r="1448" spans="9:10" ht="15" thickBot="1" x14ac:dyDescent="0.35">
      <c r="I1448" s="15">
        <v>42759</v>
      </c>
      <c r="J1448" s="16">
        <v>488.5</v>
      </c>
    </row>
    <row r="1449" spans="9:10" ht="15" thickBot="1" x14ac:dyDescent="0.35">
      <c r="I1449" s="15">
        <v>42758</v>
      </c>
      <c r="J1449" s="16">
        <v>485.5</v>
      </c>
    </row>
    <row r="1450" spans="9:10" ht="15" thickBot="1" x14ac:dyDescent="0.35">
      <c r="I1450" s="15">
        <v>42755</v>
      </c>
      <c r="J1450" s="16">
        <v>489.5</v>
      </c>
    </row>
    <row r="1451" spans="9:10" ht="15" thickBot="1" x14ac:dyDescent="0.35">
      <c r="I1451" s="15">
        <v>42754</v>
      </c>
      <c r="J1451" s="16">
        <v>479.5</v>
      </c>
    </row>
    <row r="1452" spans="9:10" ht="15" thickBot="1" x14ac:dyDescent="0.35">
      <c r="I1452" s="15">
        <v>42753</v>
      </c>
      <c r="J1452" s="16">
        <v>485.75</v>
      </c>
    </row>
    <row r="1453" spans="9:10" ht="15" thickBot="1" x14ac:dyDescent="0.35">
      <c r="I1453" s="15">
        <v>42752</v>
      </c>
      <c r="J1453" s="16">
        <v>490.75</v>
      </c>
    </row>
    <row r="1454" spans="9:10" ht="15" thickBot="1" x14ac:dyDescent="0.35">
      <c r="I1454" s="15">
        <v>42751</v>
      </c>
      <c r="J1454" s="16">
        <v>487</v>
      </c>
    </row>
    <row r="1455" spans="9:10" ht="15" thickBot="1" x14ac:dyDescent="0.35">
      <c r="I1455" s="15">
        <v>42748</v>
      </c>
      <c r="J1455" s="16">
        <v>487.5</v>
      </c>
    </row>
    <row r="1456" spans="9:10" ht="15" thickBot="1" x14ac:dyDescent="0.35">
      <c r="I1456" s="15">
        <v>42747</v>
      </c>
      <c r="J1456" s="16">
        <v>482</v>
      </c>
    </row>
    <row r="1457" spans="9:10" ht="15" thickBot="1" x14ac:dyDescent="0.35">
      <c r="I1457" s="15">
        <v>42746</v>
      </c>
      <c r="J1457" s="16">
        <v>482</v>
      </c>
    </row>
    <row r="1458" spans="9:10" ht="15" thickBot="1" x14ac:dyDescent="0.35">
      <c r="I1458" s="15">
        <v>42745</v>
      </c>
      <c r="J1458" s="16">
        <v>472.75</v>
      </c>
    </row>
    <row r="1459" spans="9:10" ht="15" thickBot="1" x14ac:dyDescent="0.35">
      <c r="I1459" s="15">
        <v>42744</v>
      </c>
      <c r="J1459" s="16">
        <v>483</v>
      </c>
    </row>
    <row r="1460" spans="9:10" ht="15" thickBot="1" x14ac:dyDescent="0.35">
      <c r="I1460" s="15">
        <v>42741</v>
      </c>
      <c r="J1460" s="16">
        <v>493.25</v>
      </c>
    </row>
    <row r="1461" spans="9:10" ht="15" thickBot="1" x14ac:dyDescent="0.35">
      <c r="I1461" s="15">
        <v>42740</v>
      </c>
      <c r="J1461" s="16">
        <v>488.25</v>
      </c>
    </row>
    <row r="1462" spans="9:10" ht="15" thickBot="1" x14ac:dyDescent="0.35">
      <c r="I1462" s="15">
        <v>42739</v>
      </c>
      <c r="J1462" s="16">
        <v>490.5</v>
      </c>
    </row>
    <row r="1463" spans="9:10" ht="15" thickBot="1" x14ac:dyDescent="0.35">
      <c r="I1463" s="15">
        <v>42738</v>
      </c>
      <c r="J1463" s="16">
        <v>493.75</v>
      </c>
    </row>
    <row r="1464" spans="9:10" ht="15" thickBot="1" x14ac:dyDescent="0.35">
      <c r="I1464" s="15">
        <v>42734</v>
      </c>
      <c r="J1464" s="16">
        <v>501</v>
      </c>
    </row>
    <row r="1465" spans="9:10" ht="15" thickBot="1" x14ac:dyDescent="0.35">
      <c r="I1465" s="15">
        <v>42733</v>
      </c>
      <c r="J1465" s="16">
        <v>502.75</v>
      </c>
    </row>
    <row r="1466" spans="9:10" ht="15" thickBot="1" x14ac:dyDescent="0.35">
      <c r="I1466" s="15">
        <v>42732</v>
      </c>
      <c r="J1466" s="16">
        <v>500.5</v>
      </c>
    </row>
    <row r="1467" spans="9:10" ht="15" thickBot="1" x14ac:dyDescent="0.35">
      <c r="I1467" s="15">
        <v>42731</v>
      </c>
      <c r="J1467" s="16">
        <v>501</v>
      </c>
    </row>
    <row r="1468" spans="9:10" ht="15" thickBot="1" x14ac:dyDescent="0.35">
      <c r="I1468" s="15">
        <v>42727</v>
      </c>
      <c r="J1468" s="16">
        <v>484.25</v>
      </c>
    </row>
    <row r="1469" spans="9:10" ht="15" thickBot="1" x14ac:dyDescent="0.35">
      <c r="I1469" s="15">
        <v>42726</v>
      </c>
      <c r="J1469" s="16">
        <v>487.25</v>
      </c>
    </row>
    <row r="1470" spans="9:10" ht="15" thickBot="1" x14ac:dyDescent="0.35">
      <c r="I1470" s="15">
        <v>42725</v>
      </c>
      <c r="J1470" s="16">
        <v>486.25</v>
      </c>
    </row>
    <row r="1471" spans="9:10" ht="15" thickBot="1" x14ac:dyDescent="0.35">
      <c r="I1471" s="15">
        <v>42724</v>
      </c>
      <c r="J1471" s="16">
        <v>491.5</v>
      </c>
    </row>
    <row r="1472" spans="9:10" ht="15" thickBot="1" x14ac:dyDescent="0.35">
      <c r="I1472" s="15">
        <v>42723</v>
      </c>
      <c r="J1472" s="16">
        <v>487</v>
      </c>
    </row>
    <row r="1473" spans="9:10" ht="15" thickBot="1" x14ac:dyDescent="0.35">
      <c r="I1473" s="15">
        <v>42720</v>
      </c>
      <c r="J1473" s="16">
        <v>490.25</v>
      </c>
    </row>
    <row r="1474" spans="9:10" ht="15" thickBot="1" x14ac:dyDescent="0.35">
      <c r="I1474" s="15">
        <v>42719</v>
      </c>
      <c r="J1474" s="16">
        <v>474.75</v>
      </c>
    </row>
    <row r="1475" spans="9:10" ht="15" thickBot="1" x14ac:dyDescent="0.35">
      <c r="I1475" s="15">
        <v>42718</v>
      </c>
      <c r="J1475" s="16">
        <v>488.25</v>
      </c>
    </row>
    <row r="1476" spans="9:10" ht="15" thickBot="1" x14ac:dyDescent="0.35">
      <c r="I1476" s="15">
        <v>42717</v>
      </c>
      <c r="J1476" s="16">
        <v>490</v>
      </c>
    </row>
    <row r="1477" spans="9:10" ht="15" thickBot="1" x14ac:dyDescent="0.35">
      <c r="I1477" s="15">
        <v>42716</v>
      </c>
      <c r="J1477" s="16">
        <v>473</v>
      </c>
    </row>
    <row r="1478" spans="9:10" ht="15" thickBot="1" x14ac:dyDescent="0.35">
      <c r="I1478" s="15">
        <v>42713</v>
      </c>
      <c r="J1478" s="16">
        <v>473</v>
      </c>
    </row>
    <row r="1479" spans="9:10" ht="15" thickBot="1" x14ac:dyDescent="0.35">
      <c r="I1479" s="15">
        <v>42712</v>
      </c>
      <c r="J1479" s="16">
        <v>466.75</v>
      </c>
    </row>
    <row r="1480" spans="9:10" ht="15" thickBot="1" x14ac:dyDescent="0.35">
      <c r="I1480" s="15">
        <v>42711</v>
      </c>
      <c r="J1480" s="16">
        <v>468.5</v>
      </c>
    </row>
    <row r="1481" spans="9:10" ht="15" thickBot="1" x14ac:dyDescent="0.35">
      <c r="I1481" s="15">
        <v>42710</v>
      </c>
      <c r="J1481" s="16">
        <v>470.75</v>
      </c>
    </row>
    <row r="1482" spans="9:10" ht="15" thickBot="1" x14ac:dyDescent="0.35">
      <c r="I1482" s="15">
        <v>42709</v>
      </c>
      <c r="J1482" s="16">
        <v>477</v>
      </c>
    </row>
    <row r="1483" spans="9:10" ht="15" thickBot="1" x14ac:dyDescent="0.35">
      <c r="I1483" s="15">
        <v>42706</v>
      </c>
      <c r="J1483" s="16">
        <v>475</v>
      </c>
    </row>
    <row r="1484" spans="9:10" ht="15" thickBot="1" x14ac:dyDescent="0.35">
      <c r="I1484" s="15">
        <v>42705</v>
      </c>
      <c r="J1484" s="16">
        <v>473.5</v>
      </c>
    </row>
    <row r="1485" spans="9:10" ht="15" thickBot="1" x14ac:dyDescent="0.35">
      <c r="I1485" s="15">
        <v>42704</v>
      </c>
      <c r="J1485" s="16">
        <v>448.25</v>
      </c>
    </row>
    <row r="1486" spans="9:10" ht="15" thickBot="1" x14ac:dyDescent="0.35">
      <c r="I1486" s="15">
        <v>42703</v>
      </c>
      <c r="J1486" s="16">
        <v>425.5</v>
      </c>
    </row>
    <row r="1487" spans="9:10" ht="15" thickBot="1" x14ac:dyDescent="0.35">
      <c r="I1487" s="15">
        <v>42702</v>
      </c>
      <c r="J1487" s="16">
        <v>440.25</v>
      </c>
    </row>
    <row r="1488" spans="9:10" ht="15" thickBot="1" x14ac:dyDescent="0.35">
      <c r="I1488" s="15">
        <v>42699</v>
      </c>
      <c r="J1488" s="16">
        <v>432.5</v>
      </c>
    </row>
    <row r="1489" spans="9:10" ht="15" thickBot="1" x14ac:dyDescent="0.35">
      <c r="I1489" s="15">
        <v>42698</v>
      </c>
      <c r="J1489" s="16">
        <v>444.25</v>
      </c>
    </row>
    <row r="1490" spans="9:10" ht="15" thickBot="1" x14ac:dyDescent="0.35">
      <c r="I1490" s="15">
        <v>42697</v>
      </c>
      <c r="J1490" s="16">
        <v>445.75</v>
      </c>
    </row>
    <row r="1491" spans="9:10" ht="15" thickBot="1" x14ac:dyDescent="0.35">
      <c r="I1491" s="15">
        <v>42696</v>
      </c>
      <c r="J1491" s="16">
        <v>445.25</v>
      </c>
    </row>
    <row r="1492" spans="9:10" ht="15" thickBot="1" x14ac:dyDescent="0.35">
      <c r="I1492" s="15">
        <v>42695</v>
      </c>
      <c r="J1492" s="16">
        <v>447</v>
      </c>
    </row>
    <row r="1493" spans="9:10" ht="15" thickBot="1" x14ac:dyDescent="0.35">
      <c r="I1493" s="15">
        <v>42692</v>
      </c>
      <c r="J1493" s="16">
        <v>424</v>
      </c>
    </row>
    <row r="1494" spans="9:10" ht="15" thickBot="1" x14ac:dyDescent="0.35">
      <c r="I1494" s="15">
        <v>42691</v>
      </c>
      <c r="J1494" s="16">
        <v>423.5</v>
      </c>
    </row>
    <row r="1495" spans="9:10" ht="15" thickBot="1" x14ac:dyDescent="0.35">
      <c r="I1495" s="15">
        <v>42690</v>
      </c>
      <c r="J1495" s="16">
        <v>421.25</v>
      </c>
    </row>
    <row r="1496" spans="9:10" ht="15" thickBot="1" x14ac:dyDescent="0.35">
      <c r="I1496" s="15">
        <v>42689</v>
      </c>
      <c r="J1496" s="16">
        <v>417</v>
      </c>
    </row>
    <row r="1497" spans="9:10" ht="15" thickBot="1" x14ac:dyDescent="0.35">
      <c r="I1497" s="15">
        <v>42688</v>
      </c>
      <c r="J1497" s="16">
        <v>401.75</v>
      </c>
    </row>
    <row r="1498" spans="9:10" ht="15" thickBot="1" x14ac:dyDescent="0.35">
      <c r="I1498" s="15">
        <v>42685</v>
      </c>
      <c r="J1498" s="16">
        <v>406.75</v>
      </c>
    </row>
    <row r="1499" spans="9:10" ht="15" thickBot="1" x14ac:dyDescent="0.35">
      <c r="I1499" s="15">
        <v>42684</v>
      </c>
      <c r="J1499" s="16">
        <v>418</v>
      </c>
    </row>
    <row r="1500" spans="9:10" ht="15" thickBot="1" x14ac:dyDescent="0.35">
      <c r="I1500" s="15">
        <v>42683</v>
      </c>
      <c r="J1500" s="16">
        <v>418</v>
      </c>
    </row>
    <row r="1501" spans="9:10" ht="15" thickBot="1" x14ac:dyDescent="0.35">
      <c r="I1501" s="15">
        <v>42682</v>
      </c>
      <c r="J1501" s="16">
        <v>419.75</v>
      </c>
    </row>
    <row r="1502" spans="9:10" ht="15" thickBot="1" x14ac:dyDescent="0.35">
      <c r="I1502" s="15">
        <v>42681</v>
      </c>
      <c r="J1502" s="16">
        <v>417.75</v>
      </c>
    </row>
    <row r="1503" spans="9:10" ht="15" thickBot="1" x14ac:dyDescent="0.35">
      <c r="I1503" s="15">
        <v>42678</v>
      </c>
      <c r="J1503" s="16">
        <v>417.75</v>
      </c>
    </row>
    <row r="1504" spans="9:10" ht="15" thickBot="1" x14ac:dyDescent="0.35">
      <c r="I1504" s="15">
        <v>42677</v>
      </c>
      <c r="J1504" s="16">
        <v>422.5</v>
      </c>
    </row>
    <row r="1505" spans="9:10" ht="15" thickBot="1" x14ac:dyDescent="0.35">
      <c r="I1505" s="15">
        <v>42676</v>
      </c>
      <c r="J1505" s="16">
        <v>422.5</v>
      </c>
    </row>
    <row r="1506" spans="9:10" ht="15" thickBot="1" x14ac:dyDescent="0.35">
      <c r="I1506" s="15">
        <v>42675</v>
      </c>
      <c r="J1506" s="16">
        <v>436.75</v>
      </c>
    </row>
    <row r="1507" spans="9:10" ht="15" thickBot="1" x14ac:dyDescent="0.35">
      <c r="I1507" s="15">
        <v>42674</v>
      </c>
      <c r="J1507" s="16">
        <v>440.25</v>
      </c>
    </row>
    <row r="1508" spans="9:10" ht="15" thickBot="1" x14ac:dyDescent="0.35">
      <c r="I1508" s="15">
        <v>42671</v>
      </c>
      <c r="J1508" s="16">
        <v>461.5</v>
      </c>
    </row>
    <row r="1509" spans="9:10" ht="15" thickBot="1" x14ac:dyDescent="0.35">
      <c r="I1509" s="15">
        <v>42670</v>
      </c>
      <c r="J1509" s="16">
        <v>465</v>
      </c>
    </row>
    <row r="1510" spans="9:10" ht="15" thickBot="1" x14ac:dyDescent="0.35">
      <c r="I1510" s="15">
        <v>42669</v>
      </c>
      <c r="J1510" s="16">
        <v>461.75</v>
      </c>
    </row>
    <row r="1511" spans="9:10" ht="15" thickBot="1" x14ac:dyDescent="0.35">
      <c r="I1511" s="15">
        <v>42668</v>
      </c>
      <c r="J1511" s="16">
        <v>462.5</v>
      </c>
    </row>
    <row r="1512" spans="9:10" ht="15" thickBot="1" x14ac:dyDescent="0.35">
      <c r="I1512" s="15">
        <v>42667</v>
      </c>
      <c r="J1512" s="16">
        <v>464.25</v>
      </c>
    </row>
    <row r="1513" spans="9:10" ht="15" thickBot="1" x14ac:dyDescent="0.35">
      <c r="I1513" s="15">
        <v>42664</v>
      </c>
      <c r="J1513" s="16">
        <v>464.5</v>
      </c>
    </row>
    <row r="1514" spans="9:10" ht="15" thickBot="1" x14ac:dyDescent="0.35">
      <c r="I1514" s="15">
        <v>42663</v>
      </c>
      <c r="J1514" s="16">
        <v>461.75</v>
      </c>
    </row>
    <row r="1515" spans="9:10" ht="15" thickBot="1" x14ac:dyDescent="0.35">
      <c r="I1515" s="15">
        <v>42662</v>
      </c>
      <c r="J1515" s="16">
        <v>473.25</v>
      </c>
    </row>
    <row r="1516" spans="9:10" ht="15" thickBot="1" x14ac:dyDescent="0.35">
      <c r="I1516" s="15">
        <v>42661</v>
      </c>
      <c r="J1516" s="16">
        <v>460</v>
      </c>
    </row>
    <row r="1517" spans="9:10" ht="15" thickBot="1" x14ac:dyDescent="0.35">
      <c r="I1517" s="15">
        <v>42660</v>
      </c>
      <c r="J1517" s="16">
        <v>458.5</v>
      </c>
    </row>
    <row r="1518" spans="9:10" ht="15" thickBot="1" x14ac:dyDescent="0.35">
      <c r="I1518" s="15">
        <v>42657</v>
      </c>
      <c r="J1518" s="16">
        <v>461.25</v>
      </c>
    </row>
    <row r="1519" spans="9:10" ht="15" thickBot="1" x14ac:dyDescent="0.35">
      <c r="I1519" s="15">
        <v>42656</v>
      </c>
      <c r="J1519" s="16">
        <v>465.75</v>
      </c>
    </row>
    <row r="1520" spans="9:10" ht="15" thickBot="1" x14ac:dyDescent="0.35">
      <c r="I1520" s="15">
        <v>42655</v>
      </c>
      <c r="J1520" s="16">
        <v>468.25</v>
      </c>
    </row>
    <row r="1521" spans="9:10" ht="15" thickBot="1" x14ac:dyDescent="0.35">
      <c r="I1521" s="15">
        <v>42654</v>
      </c>
      <c r="J1521" s="16">
        <v>468.25</v>
      </c>
    </row>
    <row r="1522" spans="9:10" ht="15" thickBot="1" x14ac:dyDescent="0.35">
      <c r="I1522" s="15">
        <v>42653</v>
      </c>
      <c r="J1522" s="16">
        <v>476</v>
      </c>
    </row>
    <row r="1523" spans="9:10" ht="15" thickBot="1" x14ac:dyDescent="0.35">
      <c r="I1523" s="15">
        <v>42650</v>
      </c>
      <c r="J1523" s="16">
        <v>467.25</v>
      </c>
    </row>
    <row r="1524" spans="9:10" ht="15" thickBot="1" x14ac:dyDescent="0.35">
      <c r="I1524" s="15">
        <v>42649</v>
      </c>
      <c r="J1524" s="16">
        <v>468.5</v>
      </c>
    </row>
    <row r="1525" spans="9:10" ht="15" thickBot="1" x14ac:dyDescent="0.35">
      <c r="I1525" s="15">
        <v>42648</v>
      </c>
      <c r="J1525" s="16">
        <v>465.25</v>
      </c>
    </row>
    <row r="1526" spans="9:10" ht="15" thickBot="1" x14ac:dyDescent="0.35">
      <c r="I1526" s="15">
        <v>42647</v>
      </c>
      <c r="J1526" s="16">
        <v>456.5</v>
      </c>
    </row>
    <row r="1527" spans="9:10" ht="15" thickBot="1" x14ac:dyDescent="0.35">
      <c r="I1527" s="15">
        <v>42646</v>
      </c>
      <c r="J1527" s="16">
        <v>448.25</v>
      </c>
    </row>
    <row r="1528" spans="9:10" ht="15" thickBot="1" x14ac:dyDescent="0.35">
      <c r="I1528" s="15">
        <v>42643</v>
      </c>
      <c r="J1528" s="16">
        <v>446.75</v>
      </c>
    </row>
    <row r="1529" spans="9:10" ht="15" thickBot="1" x14ac:dyDescent="0.35">
      <c r="I1529" s="15">
        <v>42642</v>
      </c>
      <c r="J1529" s="16">
        <v>444.75</v>
      </c>
    </row>
    <row r="1530" spans="9:10" ht="15" thickBot="1" x14ac:dyDescent="0.35">
      <c r="I1530" s="15">
        <v>42641</v>
      </c>
      <c r="J1530" s="16">
        <v>416</v>
      </c>
    </row>
    <row r="1531" spans="9:10" ht="15" thickBot="1" x14ac:dyDescent="0.35">
      <c r="I1531" s="15">
        <v>42640</v>
      </c>
      <c r="J1531" s="16">
        <v>410</v>
      </c>
    </row>
    <row r="1532" spans="9:10" ht="15" thickBot="1" x14ac:dyDescent="0.35">
      <c r="I1532" s="15">
        <v>42639</v>
      </c>
      <c r="J1532" s="16">
        <v>425.75</v>
      </c>
    </row>
    <row r="1533" spans="9:10" ht="15" thickBot="1" x14ac:dyDescent="0.35">
      <c r="I1533" s="15">
        <v>42636</v>
      </c>
      <c r="J1533" s="16">
        <v>425.5</v>
      </c>
    </row>
    <row r="1534" spans="9:10" ht="15" thickBot="1" x14ac:dyDescent="0.35">
      <c r="I1534" s="15">
        <v>42635</v>
      </c>
      <c r="J1534" s="16">
        <v>427.5</v>
      </c>
    </row>
    <row r="1535" spans="9:10" ht="15" thickBot="1" x14ac:dyDescent="0.35">
      <c r="I1535" s="15">
        <v>42634</v>
      </c>
      <c r="J1535" s="16">
        <v>418.25</v>
      </c>
    </row>
    <row r="1536" spans="9:10" ht="15" thickBot="1" x14ac:dyDescent="0.35">
      <c r="I1536" s="15">
        <v>42633</v>
      </c>
      <c r="J1536" s="16">
        <v>413.25</v>
      </c>
    </row>
    <row r="1537" spans="9:10" ht="15" thickBot="1" x14ac:dyDescent="0.35">
      <c r="I1537" s="15">
        <v>42632</v>
      </c>
      <c r="J1537" s="16">
        <v>418.25</v>
      </c>
    </row>
    <row r="1538" spans="9:10" ht="15" thickBot="1" x14ac:dyDescent="0.35">
      <c r="I1538" s="15">
        <v>42629</v>
      </c>
      <c r="J1538" s="16">
        <v>412.5</v>
      </c>
    </row>
    <row r="1539" spans="9:10" ht="15" thickBot="1" x14ac:dyDescent="0.35">
      <c r="I1539" s="15">
        <v>42628</v>
      </c>
      <c r="J1539" s="16">
        <v>415</v>
      </c>
    </row>
    <row r="1540" spans="9:10" ht="15" thickBot="1" x14ac:dyDescent="0.35">
      <c r="I1540" s="15">
        <v>42627</v>
      </c>
      <c r="J1540" s="16">
        <v>409</v>
      </c>
    </row>
    <row r="1541" spans="9:10" ht="15" thickBot="1" x14ac:dyDescent="0.35">
      <c r="I1541" s="15">
        <v>42626</v>
      </c>
      <c r="J1541" s="16">
        <v>416</v>
      </c>
    </row>
    <row r="1542" spans="9:10" ht="15" thickBot="1" x14ac:dyDescent="0.35">
      <c r="I1542" s="15">
        <v>42625</v>
      </c>
      <c r="J1542" s="16">
        <v>419.25</v>
      </c>
    </row>
    <row r="1543" spans="9:10" ht="15" thickBot="1" x14ac:dyDescent="0.35">
      <c r="I1543" s="15">
        <v>42622</v>
      </c>
      <c r="J1543" s="16">
        <v>419.25</v>
      </c>
    </row>
    <row r="1544" spans="9:10" ht="15" thickBot="1" x14ac:dyDescent="0.35">
      <c r="I1544" s="15">
        <v>42621</v>
      </c>
      <c r="J1544" s="16">
        <v>427.75</v>
      </c>
    </row>
    <row r="1545" spans="9:10" ht="15" thickBot="1" x14ac:dyDescent="0.35">
      <c r="I1545" s="15">
        <v>42620</v>
      </c>
      <c r="J1545" s="16">
        <v>410.75</v>
      </c>
    </row>
    <row r="1546" spans="9:10" ht="15" thickBot="1" x14ac:dyDescent="0.35">
      <c r="I1546" s="15">
        <v>42619</v>
      </c>
      <c r="J1546" s="16">
        <v>408</v>
      </c>
    </row>
    <row r="1547" spans="9:10" ht="15" thickBot="1" x14ac:dyDescent="0.35">
      <c r="I1547" s="15">
        <v>42618</v>
      </c>
      <c r="J1547" s="16">
        <v>414.25</v>
      </c>
    </row>
    <row r="1548" spans="9:10" ht="15" thickBot="1" x14ac:dyDescent="0.35">
      <c r="I1548" s="15">
        <v>42615</v>
      </c>
      <c r="J1548" s="16">
        <v>409.5</v>
      </c>
    </row>
    <row r="1549" spans="9:10" ht="15" thickBot="1" x14ac:dyDescent="0.35">
      <c r="I1549" s="15">
        <v>42614</v>
      </c>
      <c r="J1549" s="16">
        <v>402</v>
      </c>
    </row>
    <row r="1550" spans="9:10" ht="15" thickBot="1" x14ac:dyDescent="0.35">
      <c r="I1550" s="15">
        <v>42613</v>
      </c>
      <c r="J1550" s="16">
        <v>414.5</v>
      </c>
    </row>
    <row r="1551" spans="9:10" ht="15" thickBot="1" x14ac:dyDescent="0.35">
      <c r="I1551" s="15">
        <v>42612</v>
      </c>
      <c r="J1551" s="16">
        <v>428</v>
      </c>
    </row>
    <row r="1552" spans="9:10" ht="15" thickBot="1" x14ac:dyDescent="0.35">
      <c r="I1552" s="15">
        <v>42611</v>
      </c>
      <c r="J1552" s="16">
        <v>430.75</v>
      </c>
    </row>
    <row r="1553" spans="9:10" ht="15" thickBot="1" x14ac:dyDescent="0.35">
      <c r="I1553" s="15">
        <v>42608</v>
      </c>
      <c r="J1553" s="16">
        <v>437.75</v>
      </c>
    </row>
    <row r="1554" spans="9:10" ht="15" thickBot="1" x14ac:dyDescent="0.35">
      <c r="I1554" s="15">
        <v>42607</v>
      </c>
      <c r="J1554" s="16">
        <v>437.25</v>
      </c>
    </row>
    <row r="1555" spans="9:10" ht="15" thickBot="1" x14ac:dyDescent="0.35">
      <c r="I1555" s="15">
        <v>42606</v>
      </c>
      <c r="J1555" s="16">
        <v>432</v>
      </c>
    </row>
    <row r="1556" spans="9:10" ht="15" thickBot="1" x14ac:dyDescent="0.35">
      <c r="I1556" s="15">
        <v>42605</v>
      </c>
      <c r="J1556" s="16">
        <v>440.25</v>
      </c>
    </row>
    <row r="1557" spans="9:10" ht="15" thickBot="1" x14ac:dyDescent="0.35">
      <c r="I1557" s="15">
        <v>42604</v>
      </c>
      <c r="J1557" s="16">
        <v>435.75</v>
      </c>
    </row>
    <row r="1558" spans="9:10" ht="15" thickBot="1" x14ac:dyDescent="0.35">
      <c r="I1558" s="15">
        <v>42601</v>
      </c>
      <c r="J1558" s="16">
        <v>441.5</v>
      </c>
    </row>
    <row r="1559" spans="9:10" ht="15" thickBot="1" x14ac:dyDescent="0.35">
      <c r="I1559" s="15">
        <v>42600</v>
      </c>
      <c r="J1559" s="16">
        <v>442.25</v>
      </c>
    </row>
    <row r="1560" spans="9:10" ht="15" thickBot="1" x14ac:dyDescent="0.35">
      <c r="I1560" s="15">
        <v>42599</v>
      </c>
      <c r="J1560" s="16">
        <v>430</v>
      </c>
    </row>
    <row r="1561" spans="9:10" ht="15" thickBot="1" x14ac:dyDescent="0.35">
      <c r="I1561" s="15">
        <v>42598</v>
      </c>
      <c r="J1561" s="16">
        <v>428.75</v>
      </c>
    </row>
    <row r="1562" spans="9:10" ht="15" thickBot="1" x14ac:dyDescent="0.35">
      <c r="I1562" s="15">
        <v>42597</v>
      </c>
      <c r="J1562" s="16">
        <v>422.5</v>
      </c>
    </row>
    <row r="1563" spans="9:10" ht="15" thickBot="1" x14ac:dyDescent="0.35">
      <c r="I1563" s="15">
        <v>42594</v>
      </c>
      <c r="J1563" s="16">
        <v>409.5</v>
      </c>
    </row>
    <row r="1564" spans="9:10" ht="15" thickBot="1" x14ac:dyDescent="0.35">
      <c r="I1564" s="15">
        <v>42593</v>
      </c>
      <c r="J1564" s="16">
        <v>380.25</v>
      </c>
    </row>
    <row r="1565" spans="9:10" ht="15" thickBot="1" x14ac:dyDescent="0.35">
      <c r="I1565" s="15">
        <v>42592</v>
      </c>
      <c r="J1565" s="16">
        <v>380.25</v>
      </c>
    </row>
    <row r="1566" spans="9:10" ht="15" thickBot="1" x14ac:dyDescent="0.35">
      <c r="I1566" s="15">
        <v>42591</v>
      </c>
      <c r="J1566" s="16">
        <v>386.75</v>
      </c>
    </row>
    <row r="1567" spans="9:10" ht="15" thickBot="1" x14ac:dyDescent="0.35">
      <c r="I1567" s="15">
        <v>42590</v>
      </c>
      <c r="J1567" s="16">
        <v>384</v>
      </c>
    </row>
    <row r="1568" spans="9:10" ht="15" thickBot="1" x14ac:dyDescent="0.35">
      <c r="I1568" s="15">
        <v>42587</v>
      </c>
      <c r="J1568" s="16">
        <v>372.5</v>
      </c>
    </row>
    <row r="1569" spans="9:10" ht="15" thickBot="1" x14ac:dyDescent="0.35">
      <c r="I1569" s="15">
        <v>42586</v>
      </c>
      <c r="J1569" s="16">
        <v>366.75</v>
      </c>
    </row>
    <row r="1570" spans="9:10" ht="15" thickBot="1" x14ac:dyDescent="0.35">
      <c r="I1570" s="15">
        <v>42585</v>
      </c>
      <c r="J1570" s="16">
        <v>363.5</v>
      </c>
    </row>
    <row r="1571" spans="9:10" ht="15" thickBot="1" x14ac:dyDescent="0.35">
      <c r="I1571" s="15">
        <v>42584</v>
      </c>
      <c r="J1571" s="16">
        <v>357.25</v>
      </c>
    </row>
    <row r="1572" spans="9:10" ht="15" thickBot="1" x14ac:dyDescent="0.35">
      <c r="I1572" s="15">
        <v>42583</v>
      </c>
      <c r="J1572" s="16">
        <v>357.25</v>
      </c>
    </row>
    <row r="1573" spans="9:10" ht="15" thickBot="1" x14ac:dyDescent="0.35">
      <c r="I1573" s="15">
        <v>42580</v>
      </c>
      <c r="J1573" s="16">
        <v>371.25</v>
      </c>
    </row>
    <row r="1574" spans="9:10" ht="15" thickBot="1" x14ac:dyDescent="0.35">
      <c r="I1574" s="15">
        <v>42579</v>
      </c>
      <c r="J1574" s="16">
        <v>373.75</v>
      </c>
    </row>
    <row r="1575" spans="9:10" ht="15" thickBot="1" x14ac:dyDescent="0.35">
      <c r="I1575" s="15">
        <v>42578</v>
      </c>
      <c r="J1575" s="16">
        <v>382.25</v>
      </c>
    </row>
    <row r="1576" spans="9:10" ht="15" thickBot="1" x14ac:dyDescent="0.35">
      <c r="I1576" s="15">
        <v>42577</v>
      </c>
      <c r="J1576" s="16">
        <v>386.25</v>
      </c>
    </row>
    <row r="1577" spans="9:10" ht="15" thickBot="1" x14ac:dyDescent="0.35">
      <c r="I1577" s="15">
        <v>42576</v>
      </c>
      <c r="J1577" s="16">
        <v>388.25</v>
      </c>
    </row>
    <row r="1578" spans="9:10" ht="15" thickBot="1" x14ac:dyDescent="0.35">
      <c r="I1578" s="15">
        <v>42573</v>
      </c>
      <c r="J1578" s="16">
        <v>395.25</v>
      </c>
    </row>
    <row r="1579" spans="9:10" ht="15" thickBot="1" x14ac:dyDescent="0.35">
      <c r="I1579" s="15">
        <v>42572</v>
      </c>
      <c r="J1579" s="16">
        <v>408</v>
      </c>
    </row>
    <row r="1580" spans="9:10" ht="15" thickBot="1" x14ac:dyDescent="0.35">
      <c r="I1580" s="15">
        <v>42571</v>
      </c>
      <c r="J1580" s="16">
        <v>413</v>
      </c>
    </row>
    <row r="1581" spans="9:10" ht="15" thickBot="1" x14ac:dyDescent="0.35">
      <c r="I1581" s="15">
        <v>42570</v>
      </c>
      <c r="J1581" s="16">
        <v>409.25</v>
      </c>
    </row>
    <row r="1582" spans="9:10" ht="15" thickBot="1" x14ac:dyDescent="0.35">
      <c r="I1582" s="15">
        <v>42569</v>
      </c>
      <c r="J1582" s="16">
        <v>401.75</v>
      </c>
    </row>
    <row r="1583" spans="9:10" ht="15" thickBot="1" x14ac:dyDescent="0.35">
      <c r="I1583" s="15">
        <v>42566</v>
      </c>
      <c r="J1583" s="16">
        <v>413</v>
      </c>
    </row>
    <row r="1584" spans="9:10" ht="15" thickBot="1" x14ac:dyDescent="0.35">
      <c r="I1584" s="15">
        <v>42565</v>
      </c>
      <c r="J1584" s="16">
        <v>412</v>
      </c>
    </row>
    <row r="1585" spans="9:10" ht="15" thickBot="1" x14ac:dyDescent="0.35">
      <c r="I1585" s="15">
        <v>42564</v>
      </c>
      <c r="J1585" s="16">
        <v>403.75</v>
      </c>
    </row>
    <row r="1586" spans="9:10" ht="15" thickBot="1" x14ac:dyDescent="0.35">
      <c r="I1586" s="15">
        <v>42563</v>
      </c>
      <c r="J1586" s="16">
        <v>408</v>
      </c>
    </row>
    <row r="1587" spans="9:10" ht="15" thickBot="1" x14ac:dyDescent="0.35">
      <c r="I1587" s="15">
        <v>42562</v>
      </c>
      <c r="J1587" s="16">
        <v>408</v>
      </c>
    </row>
    <row r="1588" spans="9:10" ht="15" thickBot="1" x14ac:dyDescent="0.35">
      <c r="I1588" s="15">
        <v>42559</v>
      </c>
      <c r="J1588" s="16">
        <v>407.25</v>
      </c>
    </row>
    <row r="1589" spans="9:10" ht="15" thickBot="1" x14ac:dyDescent="0.35">
      <c r="I1589" s="15">
        <v>42558</v>
      </c>
      <c r="J1589" s="16">
        <v>418</v>
      </c>
    </row>
    <row r="1590" spans="9:10" ht="15" thickBot="1" x14ac:dyDescent="0.35">
      <c r="I1590" s="15">
        <v>42557</v>
      </c>
      <c r="J1590" s="16">
        <v>417.25</v>
      </c>
    </row>
    <row r="1591" spans="9:10" ht="15" thickBot="1" x14ac:dyDescent="0.35">
      <c r="I1591" s="15">
        <v>42556</v>
      </c>
      <c r="J1591" s="16">
        <v>418.25</v>
      </c>
    </row>
    <row r="1592" spans="9:10" ht="15" thickBot="1" x14ac:dyDescent="0.35">
      <c r="I1592" s="15">
        <v>42555</v>
      </c>
      <c r="J1592" s="16">
        <v>435.5</v>
      </c>
    </row>
    <row r="1593" spans="9:10" ht="15" thickBot="1" x14ac:dyDescent="0.35">
      <c r="I1593" s="15">
        <v>42552</v>
      </c>
      <c r="J1593" s="16">
        <v>434.5</v>
      </c>
    </row>
    <row r="1594" spans="9:10" ht="15" thickBot="1" x14ac:dyDescent="0.35">
      <c r="I1594" s="15">
        <v>42551</v>
      </c>
      <c r="J1594" s="16">
        <v>442.5</v>
      </c>
    </row>
    <row r="1595" spans="9:10" ht="15" thickBot="1" x14ac:dyDescent="0.35">
      <c r="I1595" s="15">
        <v>42550</v>
      </c>
      <c r="J1595" s="16">
        <v>450</v>
      </c>
    </row>
    <row r="1596" spans="9:10" ht="15" thickBot="1" x14ac:dyDescent="0.35">
      <c r="I1596" s="15">
        <v>42549</v>
      </c>
      <c r="J1596" s="16">
        <v>428.5</v>
      </c>
    </row>
    <row r="1597" spans="9:10" ht="15" thickBot="1" x14ac:dyDescent="0.35">
      <c r="I1597" s="15">
        <v>42548</v>
      </c>
      <c r="J1597" s="16">
        <v>420.75</v>
      </c>
    </row>
    <row r="1598" spans="9:10" ht="15" thickBot="1" x14ac:dyDescent="0.35">
      <c r="I1598" s="15">
        <v>42545</v>
      </c>
      <c r="J1598" s="16">
        <v>435</v>
      </c>
    </row>
    <row r="1599" spans="9:10" ht="15" thickBot="1" x14ac:dyDescent="0.35">
      <c r="I1599" s="15">
        <v>42544</v>
      </c>
      <c r="J1599" s="16">
        <v>449.25</v>
      </c>
    </row>
    <row r="1600" spans="9:10" ht="15" thickBot="1" x14ac:dyDescent="0.35">
      <c r="I1600" s="15">
        <v>42543</v>
      </c>
      <c r="J1600" s="16">
        <v>447</v>
      </c>
    </row>
    <row r="1601" spans="9:10" ht="15" thickBot="1" x14ac:dyDescent="0.35">
      <c r="I1601" s="15">
        <v>42542</v>
      </c>
      <c r="J1601" s="16">
        <v>446</v>
      </c>
    </row>
    <row r="1602" spans="9:10" ht="15" thickBot="1" x14ac:dyDescent="0.35">
      <c r="I1602" s="15">
        <v>42541</v>
      </c>
      <c r="J1602" s="16">
        <v>450.5</v>
      </c>
    </row>
    <row r="1603" spans="9:10" ht="15" thickBot="1" x14ac:dyDescent="0.35">
      <c r="I1603" s="15">
        <v>42538</v>
      </c>
      <c r="J1603" s="16">
        <v>433</v>
      </c>
    </row>
    <row r="1604" spans="9:10" ht="15" thickBot="1" x14ac:dyDescent="0.35">
      <c r="I1604" s="15">
        <v>42537</v>
      </c>
      <c r="J1604" s="16">
        <v>423.5</v>
      </c>
    </row>
    <row r="1605" spans="9:10" ht="15" thickBot="1" x14ac:dyDescent="0.35">
      <c r="I1605" s="15">
        <v>42536</v>
      </c>
      <c r="J1605" s="16">
        <v>441</v>
      </c>
    </row>
    <row r="1606" spans="9:10" ht="15" thickBot="1" x14ac:dyDescent="0.35">
      <c r="I1606" s="15">
        <v>42535</v>
      </c>
      <c r="J1606" s="16">
        <v>443.5</v>
      </c>
    </row>
    <row r="1607" spans="9:10" ht="15" thickBot="1" x14ac:dyDescent="0.35">
      <c r="I1607" s="15">
        <v>42534</v>
      </c>
      <c r="J1607" s="16">
        <v>452.25</v>
      </c>
    </row>
    <row r="1608" spans="9:10" ht="15" thickBot="1" x14ac:dyDescent="0.35">
      <c r="I1608" s="15">
        <v>42531</v>
      </c>
      <c r="J1608" s="16">
        <v>459.5</v>
      </c>
    </row>
    <row r="1609" spans="9:10" ht="15" thickBot="1" x14ac:dyDescent="0.35">
      <c r="I1609" s="15">
        <v>42530</v>
      </c>
      <c r="J1609" s="16">
        <v>459.5</v>
      </c>
    </row>
    <row r="1610" spans="9:10" ht="15" thickBot="1" x14ac:dyDescent="0.35">
      <c r="I1610" s="15">
        <v>42529</v>
      </c>
      <c r="J1610" s="16">
        <v>464.5</v>
      </c>
    </row>
    <row r="1611" spans="9:10" ht="15" thickBot="1" x14ac:dyDescent="0.35">
      <c r="I1611" s="15">
        <v>42528</v>
      </c>
      <c r="J1611" s="16">
        <v>456.25</v>
      </c>
    </row>
    <row r="1612" spans="9:10" ht="15" thickBot="1" x14ac:dyDescent="0.35">
      <c r="I1612" s="15">
        <v>42527</v>
      </c>
      <c r="J1612" s="16">
        <v>445</v>
      </c>
    </row>
    <row r="1613" spans="9:10" ht="15" thickBot="1" x14ac:dyDescent="0.35">
      <c r="I1613" s="15">
        <v>42524</v>
      </c>
      <c r="J1613" s="16">
        <v>443</v>
      </c>
    </row>
    <row r="1614" spans="9:10" ht="15" thickBot="1" x14ac:dyDescent="0.35">
      <c r="I1614" s="15">
        <v>42523</v>
      </c>
      <c r="J1614" s="16">
        <v>449.75</v>
      </c>
    </row>
    <row r="1615" spans="9:10" ht="15" thickBot="1" x14ac:dyDescent="0.35">
      <c r="I1615" s="15">
        <v>42522</v>
      </c>
      <c r="J1615" s="16">
        <v>443.75</v>
      </c>
    </row>
    <row r="1616" spans="9:10" ht="15" thickBot="1" x14ac:dyDescent="0.35">
      <c r="I1616" s="15">
        <v>42521</v>
      </c>
      <c r="J1616" s="16">
        <v>453.5</v>
      </c>
    </row>
    <row r="1617" spans="9:10" ht="15" thickBot="1" x14ac:dyDescent="0.35">
      <c r="I1617" s="15">
        <v>42517</v>
      </c>
      <c r="J1617" s="16">
        <v>448.5</v>
      </c>
    </row>
    <row r="1618" spans="9:10" ht="15" thickBot="1" x14ac:dyDescent="0.35">
      <c r="I1618" s="15">
        <v>42516</v>
      </c>
      <c r="J1618" s="16">
        <v>448.25</v>
      </c>
    </row>
    <row r="1619" spans="9:10" ht="15" thickBot="1" x14ac:dyDescent="0.35">
      <c r="I1619" s="15">
        <v>42515</v>
      </c>
      <c r="J1619" s="16">
        <v>447.5</v>
      </c>
    </row>
    <row r="1620" spans="9:10" ht="15" thickBot="1" x14ac:dyDescent="0.35">
      <c r="I1620" s="15">
        <v>42514</v>
      </c>
      <c r="J1620" s="16">
        <v>447.25</v>
      </c>
    </row>
    <row r="1621" spans="9:10" ht="15" thickBot="1" x14ac:dyDescent="0.35">
      <c r="I1621" s="15">
        <v>42513</v>
      </c>
      <c r="J1621" s="16">
        <v>438.75</v>
      </c>
    </row>
    <row r="1622" spans="9:10" ht="15" thickBot="1" x14ac:dyDescent="0.35">
      <c r="I1622" s="15">
        <v>42510</v>
      </c>
      <c r="J1622" s="16">
        <v>440.75</v>
      </c>
    </row>
    <row r="1623" spans="9:10" ht="15" thickBot="1" x14ac:dyDescent="0.35">
      <c r="I1623" s="15">
        <v>42509</v>
      </c>
      <c r="J1623" s="16">
        <v>429.5</v>
      </c>
    </row>
    <row r="1624" spans="9:10" ht="15" thickBot="1" x14ac:dyDescent="0.35">
      <c r="I1624" s="15">
        <v>42508</v>
      </c>
      <c r="J1624" s="16">
        <v>443.75</v>
      </c>
    </row>
    <row r="1625" spans="9:10" ht="15" thickBot="1" x14ac:dyDescent="0.35">
      <c r="I1625" s="15">
        <v>42507</v>
      </c>
      <c r="J1625" s="16">
        <v>437</v>
      </c>
    </row>
    <row r="1626" spans="9:10" ht="15" thickBot="1" x14ac:dyDescent="0.35">
      <c r="I1626" s="15">
        <v>42506</v>
      </c>
      <c r="J1626" s="16">
        <v>430.25</v>
      </c>
    </row>
    <row r="1627" spans="9:10" ht="15" thickBot="1" x14ac:dyDescent="0.35">
      <c r="I1627" s="15">
        <v>42503</v>
      </c>
      <c r="J1627" s="16">
        <v>418.75</v>
      </c>
    </row>
    <row r="1628" spans="9:10" ht="15" thickBot="1" x14ac:dyDescent="0.35">
      <c r="I1628" s="15">
        <v>42502</v>
      </c>
      <c r="J1628" s="16">
        <v>413</v>
      </c>
    </row>
    <row r="1629" spans="9:10" ht="15" thickBot="1" x14ac:dyDescent="0.35">
      <c r="I1629" s="15">
        <v>42501</v>
      </c>
      <c r="J1629" s="16">
        <v>413</v>
      </c>
    </row>
    <row r="1630" spans="9:10" ht="15" thickBot="1" x14ac:dyDescent="0.35">
      <c r="I1630" s="15">
        <v>42500</v>
      </c>
      <c r="J1630" s="16">
        <v>393.25</v>
      </c>
    </row>
    <row r="1631" spans="9:10" ht="15" thickBot="1" x14ac:dyDescent="0.35">
      <c r="I1631" s="15">
        <v>42499</v>
      </c>
      <c r="J1631" s="16">
        <v>380.75</v>
      </c>
    </row>
    <row r="1632" spans="9:10" ht="15" thickBot="1" x14ac:dyDescent="0.35">
      <c r="I1632" s="15">
        <v>42496</v>
      </c>
      <c r="J1632" s="16">
        <v>400</v>
      </c>
    </row>
    <row r="1633" spans="9:10" ht="15" thickBot="1" x14ac:dyDescent="0.35">
      <c r="I1633" s="15">
        <v>42495</v>
      </c>
      <c r="J1633" s="16">
        <v>398.75</v>
      </c>
    </row>
    <row r="1634" spans="9:10" ht="15" thickBot="1" x14ac:dyDescent="0.35">
      <c r="I1634" s="15">
        <v>42494</v>
      </c>
      <c r="J1634" s="16">
        <v>394.25</v>
      </c>
    </row>
    <row r="1635" spans="9:10" ht="15" thickBot="1" x14ac:dyDescent="0.35">
      <c r="I1635" s="15">
        <v>42493</v>
      </c>
      <c r="J1635" s="16">
        <v>394</v>
      </c>
    </row>
    <row r="1636" spans="9:10" ht="15" thickBot="1" x14ac:dyDescent="0.35">
      <c r="I1636" s="15">
        <v>42489</v>
      </c>
      <c r="J1636" s="16">
        <v>413</v>
      </c>
    </row>
    <row r="1637" spans="9:10" ht="15" thickBot="1" x14ac:dyDescent="0.35">
      <c r="I1637" s="15">
        <v>42488</v>
      </c>
      <c r="J1637" s="16">
        <v>415.25</v>
      </c>
    </row>
    <row r="1638" spans="9:10" ht="15" thickBot="1" x14ac:dyDescent="0.35">
      <c r="I1638" s="15">
        <v>42487</v>
      </c>
      <c r="J1638" s="16">
        <v>402.5</v>
      </c>
    </row>
    <row r="1639" spans="9:10" ht="15" thickBot="1" x14ac:dyDescent="0.35">
      <c r="I1639" s="15">
        <v>42486</v>
      </c>
      <c r="J1639" s="16">
        <v>397</v>
      </c>
    </row>
    <row r="1640" spans="9:10" ht="15" thickBot="1" x14ac:dyDescent="0.35">
      <c r="I1640" s="15">
        <v>42485</v>
      </c>
      <c r="J1640" s="16">
        <v>393</v>
      </c>
    </row>
    <row r="1641" spans="9:10" ht="15" thickBot="1" x14ac:dyDescent="0.35">
      <c r="I1641" s="15">
        <v>42482</v>
      </c>
      <c r="J1641" s="16">
        <v>395.75</v>
      </c>
    </row>
    <row r="1642" spans="9:10" ht="15" thickBot="1" x14ac:dyDescent="0.35">
      <c r="I1642" s="15">
        <v>42481</v>
      </c>
      <c r="J1642" s="16">
        <v>393.25</v>
      </c>
    </row>
    <row r="1643" spans="9:10" ht="15" thickBot="1" x14ac:dyDescent="0.35">
      <c r="I1643" s="15">
        <v>42480</v>
      </c>
      <c r="J1643" s="16">
        <v>386.75</v>
      </c>
    </row>
    <row r="1644" spans="9:10" ht="15" thickBot="1" x14ac:dyDescent="0.35">
      <c r="I1644" s="15">
        <v>42479</v>
      </c>
      <c r="J1644" s="16">
        <v>378.5</v>
      </c>
    </row>
    <row r="1645" spans="9:10" ht="15" thickBot="1" x14ac:dyDescent="0.35">
      <c r="I1645" s="15">
        <v>42478</v>
      </c>
      <c r="J1645" s="16">
        <v>370.25</v>
      </c>
    </row>
    <row r="1646" spans="9:10" ht="15" thickBot="1" x14ac:dyDescent="0.35">
      <c r="I1646" s="15">
        <v>42475</v>
      </c>
      <c r="J1646" s="16">
        <v>364.5</v>
      </c>
    </row>
    <row r="1647" spans="9:10" ht="15" thickBot="1" x14ac:dyDescent="0.35">
      <c r="I1647" s="15">
        <v>42474</v>
      </c>
      <c r="J1647" s="16">
        <v>376.75</v>
      </c>
    </row>
    <row r="1648" spans="9:10" ht="15" thickBot="1" x14ac:dyDescent="0.35">
      <c r="I1648" s="15">
        <v>42473</v>
      </c>
      <c r="J1648" s="16">
        <v>377</v>
      </c>
    </row>
    <row r="1649" spans="9:10" ht="15" thickBot="1" x14ac:dyDescent="0.35">
      <c r="I1649" s="15">
        <v>42472</v>
      </c>
      <c r="J1649" s="16">
        <v>360</v>
      </c>
    </row>
    <row r="1650" spans="9:10" ht="15" thickBot="1" x14ac:dyDescent="0.35">
      <c r="I1650" s="15">
        <v>42471</v>
      </c>
      <c r="J1650" s="16">
        <v>360</v>
      </c>
    </row>
    <row r="1651" spans="9:10" ht="15" thickBot="1" x14ac:dyDescent="0.35">
      <c r="I1651" s="15">
        <v>42468</v>
      </c>
      <c r="J1651" s="16">
        <v>354.75</v>
      </c>
    </row>
    <row r="1652" spans="9:10" ht="15" thickBot="1" x14ac:dyDescent="0.35">
      <c r="I1652" s="15">
        <v>42467</v>
      </c>
      <c r="J1652" s="16">
        <v>323.5</v>
      </c>
    </row>
    <row r="1653" spans="9:10" ht="15" thickBot="1" x14ac:dyDescent="0.35">
      <c r="I1653" s="15">
        <v>42466</v>
      </c>
      <c r="J1653" s="16">
        <v>329</v>
      </c>
    </row>
    <row r="1654" spans="9:10" ht="15" thickBot="1" x14ac:dyDescent="0.35">
      <c r="I1654" s="15">
        <v>42465</v>
      </c>
      <c r="J1654" s="16">
        <v>314.5</v>
      </c>
    </row>
    <row r="1655" spans="9:10" ht="15" thickBot="1" x14ac:dyDescent="0.35">
      <c r="I1655" s="15">
        <v>42464</v>
      </c>
      <c r="J1655" s="16">
        <v>328.75</v>
      </c>
    </row>
    <row r="1656" spans="9:10" ht="15" thickBot="1" x14ac:dyDescent="0.35">
      <c r="I1656" s="15">
        <v>42461</v>
      </c>
      <c r="J1656" s="16">
        <v>335.75</v>
      </c>
    </row>
    <row r="1657" spans="9:10" ht="15" thickBot="1" x14ac:dyDescent="0.35">
      <c r="I1657" s="15">
        <v>42460</v>
      </c>
      <c r="J1657" s="16">
        <v>355</v>
      </c>
    </row>
    <row r="1658" spans="9:10" ht="15" thickBot="1" x14ac:dyDescent="0.35">
      <c r="I1658" s="15">
        <v>42459</v>
      </c>
      <c r="J1658" s="16">
        <v>351.25</v>
      </c>
    </row>
    <row r="1659" spans="9:10" ht="15" thickBot="1" x14ac:dyDescent="0.35">
      <c r="I1659" s="15">
        <v>42458</v>
      </c>
      <c r="J1659" s="16">
        <v>341.5</v>
      </c>
    </row>
    <row r="1660" spans="9:10" ht="15" thickBot="1" x14ac:dyDescent="0.35">
      <c r="I1660" s="15">
        <v>42453</v>
      </c>
      <c r="J1660" s="16">
        <v>360.75</v>
      </c>
    </row>
    <row r="1661" spans="9:10" ht="15" thickBot="1" x14ac:dyDescent="0.35">
      <c r="I1661" s="15">
        <v>42452</v>
      </c>
      <c r="J1661" s="16">
        <v>363</v>
      </c>
    </row>
    <row r="1662" spans="9:10" ht="15" thickBot="1" x14ac:dyDescent="0.35">
      <c r="I1662" s="15">
        <v>42451</v>
      </c>
      <c r="J1662" s="16">
        <v>374</v>
      </c>
    </row>
    <row r="1663" spans="9:10" ht="15" thickBot="1" x14ac:dyDescent="0.35">
      <c r="I1663" s="15">
        <v>42450</v>
      </c>
      <c r="J1663" s="16">
        <v>370.25</v>
      </c>
    </row>
    <row r="1664" spans="9:10" ht="15" thickBot="1" x14ac:dyDescent="0.35">
      <c r="I1664" s="15">
        <v>42447</v>
      </c>
      <c r="J1664" s="16">
        <v>375</v>
      </c>
    </row>
    <row r="1665" spans="9:10" ht="15" thickBot="1" x14ac:dyDescent="0.35">
      <c r="I1665" s="15">
        <v>42446</v>
      </c>
      <c r="J1665" s="16">
        <v>375.25</v>
      </c>
    </row>
    <row r="1666" spans="9:10" ht="15" thickBot="1" x14ac:dyDescent="0.35">
      <c r="I1666" s="15">
        <v>42445</v>
      </c>
      <c r="J1666" s="16">
        <v>365.25</v>
      </c>
    </row>
    <row r="1667" spans="9:10" ht="15" thickBot="1" x14ac:dyDescent="0.35">
      <c r="I1667" s="15">
        <v>42444</v>
      </c>
      <c r="J1667" s="16">
        <v>350</v>
      </c>
    </row>
    <row r="1668" spans="9:10" ht="15" thickBot="1" x14ac:dyDescent="0.35">
      <c r="I1668" s="15">
        <v>42443</v>
      </c>
      <c r="J1668" s="16">
        <v>355.75</v>
      </c>
    </row>
    <row r="1669" spans="9:10" ht="15" thickBot="1" x14ac:dyDescent="0.35">
      <c r="I1669" s="15">
        <v>42440</v>
      </c>
      <c r="J1669" s="16">
        <v>367</v>
      </c>
    </row>
    <row r="1670" spans="9:10" ht="15" thickBot="1" x14ac:dyDescent="0.35">
      <c r="I1670" s="15">
        <v>42439</v>
      </c>
      <c r="J1670" s="16">
        <v>362.75</v>
      </c>
    </row>
    <row r="1671" spans="9:10" ht="15" thickBot="1" x14ac:dyDescent="0.35">
      <c r="I1671" s="15">
        <v>42438</v>
      </c>
      <c r="J1671" s="16">
        <v>362.75</v>
      </c>
    </row>
    <row r="1672" spans="9:10" ht="15" thickBot="1" x14ac:dyDescent="0.35">
      <c r="I1672" s="15">
        <v>42437</v>
      </c>
      <c r="J1672" s="16">
        <v>359.75</v>
      </c>
    </row>
    <row r="1673" spans="9:10" ht="15" thickBot="1" x14ac:dyDescent="0.35">
      <c r="I1673" s="15">
        <v>42436</v>
      </c>
      <c r="J1673" s="16">
        <v>355</v>
      </c>
    </row>
    <row r="1674" spans="9:10" ht="15" thickBot="1" x14ac:dyDescent="0.35">
      <c r="I1674" s="15">
        <v>42433</v>
      </c>
      <c r="J1674" s="16">
        <v>336.75</v>
      </c>
    </row>
    <row r="1675" spans="9:10" ht="15" thickBot="1" x14ac:dyDescent="0.35">
      <c r="I1675" s="15">
        <v>42432</v>
      </c>
      <c r="J1675" s="16">
        <v>330.5</v>
      </c>
    </row>
    <row r="1676" spans="9:10" ht="15" thickBot="1" x14ac:dyDescent="0.35">
      <c r="I1676" s="15">
        <v>42431</v>
      </c>
      <c r="J1676" s="16">
        <v>331.5</v>
      </c>
    </row>
    <row r="1677" spans="9:10" ht="15" thickBot="1" x14ac:dyDescent="0.35">
      <c r="I1677" s="15">
        <v>42430</v>
      </c>
      <c r="J1677" s="16">
        <v>323</v>
      </c>
    </row>
    <row r="1678" spans="9:10" ht="15" thickBot="1" x14ac:dyDescent="0.35">
      <c r="I1678" s="15">
        <v>42429</v>
      </c>
      <c r="J1678" s="16">
        <v>324.5</v>
      </c>
    </row>
    <row r="1679" spans="9:10" ht="15" thickBot="1" x14ac:dyDescent="0.35">
      <c r="I1679" s="15">
        <v>42426</v>
      </c>
      <c r="J1679" s="16">
        <v>325.25</v>
      </c>
    </row>
    <row r="1680" spans="9:10" ht="15" thickBot="1" x14ac:dyDescent="0.35">
      <c r="I1680" s="15">
        <v>42425</v>
      </c>
      <c r="J1680" s="16">
        <v>307.25</v>
      </c>
    </row>
    <row r="1681" spans="9:10" ht="15" thickBot="1" x14ac:dyDescent="0.35">
      <c r="I1681" s="15">
        <v>42424</v>
      </c>
      <c r="J1681" s="16">
        <v>302.25</v>
      </c>
    </row>
    <row r="1682" spans="9:10" ht="15" thickBot="1" x14ac:dyDescent="0.35">
      <c r="I1682" s="15">
        <v>42423</v>
      </c>
      <c r="J1682" s="16">
        <v>302</v>
      </c>
    </row>
    <row r="1683" spans="9:10" ht="15" thickBot="1" x14ac:dyDescent="0.35">
      <c r="I1683" s="15">
        <v>42422</v>
      </c>
      <c r="J1683" s="16">
        <v>317.25</v>
      </c>
    </row>
    <row r="1684" spans="9:10" ht="15" thickBot="1" x14ac:dyDescent="0.35">
      <c r="I1684" s="15">
        <v>42419</v>
      </c>
      <c r="J1684" s="16">
        <v>307.75</v>
      </c>
    </row>
    <row r="1685" spans="9:10" ht="15" thickBot="1" x14ac:dyDescent="0.35">
      <c r="I1685" s="15">
        <v>42418</v>
      </c>
      <c r="J1685" s="16">
        <v>321.25</v>
      </c>
    </row>
    <row r="1686" spans="9:10" ht="15" thickBot="1" x14ac:dyDescent="0.35">
      <c r="I1686" s="15">
        <v>42417</v>
      </c>
      <c r="J1686" s="16">
        <v>320.75</v>
      </c>
    </row>
    <row r="1687" spans="9:10" ht="15" thickBot="1" x14ac:dyDescent="0.35">
      <c r="I1687" s="15">
        <v>42416</v>
      </c>
      <c r="J1687" s="16">
        <v>305.75</v>
      </c>
    </row>
    <row r="1688" spans="9:10" ht="15" thickBot="1" x14ac:dyDescent="0.35">
      <c r="I1688" s="15">
        <v>42415</v>
      </c>
      <c r="J1688" s="16">
        <v>312.5</v>
      </c>
    </row>
    <row r="1689" spans="9:10" ht="15" thickBot="1" x14ac:dyDescent="0.35">
      <c r="I1689" s="15">
        <v>42412</v>
      </c>
      <c r="J1689" s="16">
        <v>311.75</v>
      </c>
    </row>
    <row r="1690" spans="9:10" ht="15" thickBot="1" x14ac:dyDescent="0.35">
      <c r="I1690" s="15">
        <v>42411</v>
      </c>
      <c r="J1690" s="16">
        <v>276.25</v>
      </c>
    </row>
    <row r="1691" spans="9:10" ht="15" thickBot="1" x14ac:dyDescent="0.35">
      <c r="I1691" s="15">
        <v>42410</v>
      </c>
      <c r="J1691" s="16">
        <v>276.25</v>
      </c>
    </row>
    <row r="1692" spans="9:10" ht="15" thickBot="1" x14ac:dyDescent="0.35">
      <c r="I1692" s="15">
        <v>42409</v>
      </c>
      <c r="J1692" s="16">
        <v>287</v>
      </c>
    </row>
    <row r="1693" spans="9:10" ht="15" thickBot="1" x14ac:dyDescent="0.35">
      <c r="I1693" s="15">
        <v>42408</v>
      </c>
      <c r="J1693" s="16">
        <v>304.5</v>
      </c>
    </row>
    <row r="1694" spans="9:10" ht="15" thickBot="1" x14ac:dyDescent="0.35">
      <c r="I1694" s="15">
        <v>42405</v>
      </c>
      <c r="J1694" s="16">
        <v>305.5</v>
      </c>
    </row>
    <row r="1695" spans="9:10" ht="15" thickBot="1" x14ac:dyDescent="0.35">
      <c r="I1695" s="15">
        <v>42404</v>
      </c>
      <c r="J1695" s="16">
        <v>312</v>
      </c>
    </row>
    <row r="1696" spans="9:10" ht="15" thickBot="1" x14ac:dyDescent="0.35">
      <c r="I1696" s="15">
        <v>42403</v>
      </c>
      <c r="J1696" s="16">
        <v>304.25</v>
      </c>
    </row>
    <row r="1697" spans="9:10" ht="15" thickBot="1" x14ac:dyDescent="0.35">
      <c r="I1697" s="15">
        <v>42402</v>
      </c>
      <c r="J1697" s="16">
        <v>291</v>
      </c>
    </row>
    <row r="1698" spans="9:10" ht="15" thickBot="1" x14ac:dyDescent="0.35">
      <c r="I1698" s="15">
        <v>42401</v>
      </c>
      <c r="J1698" s="16">
        <v>298.75</v>
      </c>
    </row>
    <row r="1699" spans="9:10" ht="15" thickBot="1" x14ac:dyDescent="0.35">
      <c r="I1699" s="15">
        <v>42398</v>
      </c>
      <c r="J1699" s="16">
        <v>304</v>
      </c>
    </row>
    <row r="1700" spans="9:10" ht="15" thickBot="1" x14ac:dyDescent="0.35">
      <c r="I1700" s="15">
        <v>42397</v>
      </c>
      <c r="J1700" s="16">
        <v>307.75</v>
      </c>
    </row>
    <row r="1701" spans="9:10" ht="15" thickBot="1" x14ac:dyDescent="0.35">
      <c r="I1701" s="15">
        <v>42396</v>
      </c>
      <c r="J1701" s="16">
        <v>292</v>
      </c>
    </row>
    <row r="1702" spans="9:10" ht="15" thickBot="1" x14ac:dyDescent="0.35">
      <c r="I1702" s="15">
        <v>42395</v>
      </c>
      <c r="J1702" s="16">
        <v>282.75</v>
      </c>
    </row>
    <row r="1703" spans="9:10" ht="15" thickBot="1" x14ac:dyDescent="0.35">
      <c r="I1703" s="15">
        <v>42394</v>
      </c>
      <c r="J1703" s="16">
        <v>277.25</v>
      </c>
    </row>
    <row r="1704" spans="9:10" ht="15" thickBot="1" x14ac:dyDescent="0.35">
      <c r="I1704" s="15">
        <v>42391</v>
      </c>
      <c r="J1704" s="16">
        <v>284</v>
      </c>
    </row>
    <row r="1705" spans="9:10" ht="15" thickBot="1" x14ac:dyDescent="0.35">
      <c r="I1705" s="15">
        <v>42390</v>
      </c>
      <c r="J1705" s="16">
        <v>259</v>
      </c>
    </row>
    <row r="1706" spans="9:10" ht="15" thickBot="1" x14ac:dyDescent="0.35">
      <c r="I1706" s="15">
        <v>42389</v>
      </c>
      <c r="J1706" s="16">
        <v>247.25</v>
      </c>
    </row>
    <row r="1707" spans="9:10" ht="15" thickBot="1" x14ac:dyDescent="0.35">
      <c r="I1707" s="15">
        <v>42388</v>
      </c>
      <c r="J1707" s="16">
        <v>270.5</v>
      </c>
    </row>
    <row r="1708" spans="9:10" ht="15" thickBot="1" x14ac:dyDescent="0.35">
      <c r="I1708" s="15">
        <v>42387</v>
      </c>
      <c r="J1708" s="16">
        <v>271.75</v>
      </c>
    </row>
    <row r="1709" spans="9:10" ht="15" thickBot="1" x14ac:dyDescent="0.35">
      <c r="I1709" s="15">
        <v>42384</v>
      </c>
      <c r="J1709" s="16">
        <v>278.75</v>
      </c>
    </row>
    <row r="1710" spans="9:10" ht="15" thickBot="1" x14ac:dyDescent="0.35">
      <c r="I1710" s="15">
        <v>42383</v>
      </c>
      <c r="J1710" s="16">
        <v>283.25</v>
      </c>
    </row>
    <row r="1711" spans="9:10" ht="15" thickBot="1" x14ac:dyDescent="0.35">
      <c r="I1711" s="15">
        <v>42382</v>
      </c>
      <c r="J1711" s="16">
        <v>287.5</v>
      </c>
    </row>
    <row r="1712" spans="9:10" ht="15" thickBot="1" x14ac:dyDescent="0.35">
      <c r="I1712" s="15">
        <v>42381</v>
      </c>
      <c r="J1712" s="16">
        <v>289.25</v>
      </c>
    </row>
    <row r="1713" spans="9:10" ht="15" thickBot="1" x14ac:dyDescent="0.35">
      <c r="I1713" s="15">
        <v>42380</v>
      </c>
      <c r="J1713" s="16">
        <v>289.25</v>
      </c>
    </row>
    <row r="1714" spans="9:10" ht="15" thickBot="1" x14ac:dyDescent="0.35">
      <c r="I1714" s="15">
        <v>42377</v>
      </c>
      <c r="J1714" s="16">
        <v>296.75</v>
      </c>
    </row>
    <row r="1715" spans="9:10" ht="15" thickBot="1" x14ac:dyDescent="0.35">
      <c r="I1715" s="15">
        <v>42376</v>
      </c>
      <c r="J1715" s="16">
        <v>316</v>
      </c>
    </row>
    <row r="1716" spans="9:10" ht="15" thickBot="1" x14ac:dyDescent="0.35">
      <c r="I1716" s="15">
        <v>42375</v>
      </c>
      <c r="J1716" s="16">
        <v>314.75</v>
      </c>
    </row>
    <row r="1717" spans="9:10" ht="15" thickBot="1" x14ac:dyDescent="0.35">
      <c r="I1717" s="15">
        <v>42374</v>
      </c>
      <c r="J1717" s="16">
        <v>329.25</v>
      </c>
    </row>
    <row r="1718" spans="9:10" ht="15" thickBot="1" x14ac:dyDescent="0.35">
      <c r="I1718" s="15">
        <v>42373</v>
      </c>
      <c r="J1718" s="16">
        <v>328</v>
      </c>
    </row>
    <row r="1719" spans="9:10" ht="15" thickBot="1" x14ac:dyDescent="0.35">
      <c r="I1719" s="15">
        <v>42369</v>
      </c>
      <c r="J1719" s="16">
        <v>326.25</v>
      </c>
    </row>
    <row r="1720" spans="9:10" ht="15" thickBot="1" x14ac:dyDescent="0.35">
      <c r="I1720" s="15">
        <v>42368</v>
      </c>
      <c r="J1720" s="16">
        <v>331.25</v>
      </c>
    </row>
    <row r="1721" spans="9:10" ht="15" thickBot="1" x14ac:dyDescent="0.35">
      <c r="I1721" s="15">
        <v>42367</v>
      </c>
      <c r="J1721" s="16">
        <v>341.25</v>
      </c>
    </row>
    <row r="1722" spans="9:10" ht="15" thickBot="1" x14ac:dyDescent="0.35">
      <c r="I1722" s="15">
        <v>42362</v>
      </c>
      <c r="J1722" s="16">
        <v>339.75</v>
      </c>
    </row>
    <row r="1723" spans="9:10" ht="15" thickBot="1" x14ac:dyDescent="0.35">
      <c r="I1723" s="15">
        <v>42361</v>
      </c>
      <c r="J1723" s="16">
        <v>336.5</v>
      </c>
    </row>
    <row r="1724" spans="9:10" ht="15" thickBot="1" x14ac:dyDescent="0.35">
      <c r="I1724" s="15">
        <v>42360</v>
      </c>
      <c r="J1724" s="16">
        <v>334.25</v>
      </c>
    </row>
    <row r="1725" spans="9:10" ht="15" thickBot="1" x14ac:dyDescent="0.35">
      <c r="I1725" s="15">
        <v>42359</v>
      </c>
      <c r="J1725" s="16">
        <v>329</v>
      </c>
    </row>
    <row r="1726" spans="9:10" ht="15" thickBot="1" x14ac:dyDescent="0.35">
      <c r="I1726" s="15">
        <v>42356</v>
      </c>
      <c r="J1726" s="16">
        <v>343.5</v>
      </c>
    </row>
    <row r="1727" spans="9:10" ht="15" thickBot="1" x14ac:dyDescent="0.35">
      <c r="I1727" s="15">
        <v>42355</v>
      </c>
      <c r="J1727" s="16">
        <v>336</v>
      </c>
    </row>
    <row r="1728" spans="9:10" ht="15" thickBot="1" x14ac:dyDescent="0.35">
      <c r="I1728" s="15">
        <v>42354</v>
      </c>
      <c r="J1728" s="16">
        <v>337.5</v>
      </c>
    </row>
    <row r="1729" spans="9:10" ht="15" thickBot="1" x14ac:dyDescent="0.35">
      <c r="I1729" s="15">
        <v>42353</v>
      </c>
      <c r="J1729" s="16">
        <v>345.75</v>
      </c>
    </row>
    <row r="1730" spans="9:10" ht="15" thickBot="1" x14ac:dyDescent="0.35">
      <c r="I1730" s="15">
        <v>42352</v>
      </c>
      <c r="J1730" s="16">
        <v>331.25</v>
      </c>
    </row>
    <row r="1731" spans="9:10" ht="15" thickBot="1" x14ac:dyDescent="0.35">
      <c r="I1731" s="15">
        <v>42349</v>
      </c>
      <c r="J1731" s="16">
        <v>343.25</v>
      </c>
    </row>
    <row r="1732" spans="9:10" ht="15" thickBot="1" x14ac:dyDescent="0.35">
      <c r="I1732" s="15">
        <v>42348</v>
      </c>
      <c r="J1732" s="16">
        <v>363.25</v>
      </c>
    </row>
    <row r="1733" spans="9:10" ht="15" thickBot="1" x14ac:dyDescent="0.35">
      <c r="I1733" s="15">
        <v>42347</v>
      </c>
      <c r="J1733" s="16">
        <v>363.25</v>
      </c>
    </row>
    <row r="1734" spans="9:10" ht="15" thickBot="1" x14ac:dyDescent="0.35">
      <c r="I1734" s="15">
        <v>42346</v>
      </c>
      <c r="J1734" s="16">
        <v>368.25</v>
      </c>
    </row>
    <row r="1735" spans="9:10" ht="15" thickBot="1" x14ac:dyDescent="0.35">
      <c r="I1735" s="15">
        <v>42345</v>
      </c>
      <c r="J1735" s="16">
        <v>373.5</v>
      </c>
    </row>
    <row r="1736" spans="9:10" ht="15" thickBot="1" x14ac:dyDescent="0.35">
      <c r="I1736" s="15">
        <v>42342</v>
      </c>
      <c r="J1736" s="16">
        <v>395.75</v>
      </c>
    </row>
    <row r="1737" spans="9:10" ht="15" thickBot="1" x14ac:dyDescent="0.35">
      <c r="I1737" s="15">
        <v>42341</v>
      </c>
      <c r="J1737" s="16">
        <v>395.25</v>
      </c>
    </row>
    <row r="1738" spans="9:10" ht="15" thickBot="1" x14ac:dyDescent="0.35">
      <c r="I1738" s="15">
        <v>42340</v>
      </c>
      <c r="J1738" s="16">
        <v>393</v>
      </c>
    </row>
    <row r="1739" spans="9:10" ht="15" thickBot="1" x14ac:dyDescent="0.35">
      <c r="I1739" s="15">
        <v>42339</v>
      </c>
      <c r="J1739" s="16">
        <v>402.75</v>
      </c>
    </row>
    <row r="1740" spans="9:10" ht="15" thickBot="1" x14ac:dyDescent="0.35">
      <c r="I1740" s="15">
        <v>42338</v>
      </c>
      <c r="J1740" s="16">
        <v>419.5</v>
      </c>
    </row>
    <row r="1741" spans="9:10" ht="15" thickBot="1" x14ac:dyDescent="0.35">
      <c r="I1741" s="15">
        <v>42335</v>
      </c>
      <c r="J1741" s="16">
        <v>418.25</v>
      </c>
    </row>
    <row r="1742" spans="9:10" ht="15" thickBot="1" x14ac:dyDescent="0.35">
      <c r="I1742" s="15">
        <v>42334</v>
      </c>
      <c r="J1742" s="16">
        <v>421.5</v>
      </c>
    </row>
    <row r="1743" spans="9:10" ht="15" thickBot="1" x14ac:dyDescent="0.35">
      <c r="I1743" s="15">
        <v>42333</v>
      </c>
      <c r="J1743" s="16">
        <v>428.75</v>
      </c>
    </row>
    <row r="1744" spans="9:10" ht="15" thickBot="1" x14ac:dyDescent="0.35">
      <c r="I1744" s="15">
        <v>42332</v>
      </c>
      <c r="J1744" s="16">
        <v>433.75</v>
      </c>
    </row>
    <row r="1745" spans="9:10" ht="15" thickBot="1" x14ac:dyDescent="0.35">
      <c r="I1745" s="15">
        <v>42331</v>
      </c>
      <c r="J1745" s="16">
        <v>432.5</v>
      </c>
    </row>
    <row r="1746" spans="9:10" ht="15" thickBot="1" x14ac:dyDescent="0.35">
      <c r="I1746" s="15">
        <v>42328</v>
      </c>
      <c r="J1746" s="16">
        <v>424.75</v>
      </c>
    </row>
    <row r="1747" spans="9:10" ht="15" thickBot="1" x14ac:dyDescent="0.35">
      <c r="I1747" s="15">
        <v>42327</v>
      </c>
      <c r="J1747" s="16">
        <v>427</v>
      </c>
    </row>
    <row r="1748" spans="9:10" ht="15" thickBot="1" x14ac:dyDescent="0.35">
      <c r="I1748" s="15">
        <v>42326</v>
      </c>
      <c r="J1748" s="16">
        <v>422.5</v>
      </c>
    </row>
    <row r="1749" spans="9:10" ht="15" thickBot="1" x14ac:dyDescent="0.35">
      <c r="I1749" s="15">
        <v>42325</v>
      </c>
      <c r="J1749" s="16">
        <v>423.25</v>
      </c>
    </row>
    <row r="1750" spans="9:10" ht="15" thickBot="1" x14ac:dyDescent="0.35">
      <c r="I1750" s="15">
        <v>42324</v>
      </c>
      <c r="J1750" s="16">
        <v>415</v>
      </c>
    </row>
    <row r="1751" spans="9:10" ht="15" thickBot="1" x14ac:dyDescent="0.35">
      <c r="I1751" s="15">
        <v>42321</v>
      </c>
      <c r="J1751" s="16">
        <v>426.25</v>
      </c>
    </row>
    <row r="1752" spans="9:10" ht="15" thickBot="1" x14ac:dyDescent="0.35">
      <c r="I1752" s="15">
        <v>42320</v>
      </c>
      <c r="J1752" s="16">
        <v>439</v>
      </c>
    </row>
    <row r="1753" spans="9:10" ht="15" thickBot="1" x14ac:dyDescent="0.35">
      <c r="I1753" s="15">
        <v>42318</v>
      </c>
      <c r="J1753" s="16">
        <v>449.75</v>
      </c>
    </row>
    <row r="1754" spans="9:10" ht="15" thickBot="1" x14ac:dyDescent="0.35">
      <c r="I1754" s="15">
        <v>42317</v>
      </c>
      <c r="J1754" s="16">
        <v>448</v>
      </c>
    </row>
    <row r="1755" spans="9:10" ht="15" thickBot="1" x14ac:dyDescent="0.35">
      <c r="I1755" s="15">
        <v>42314</v>
      </c>
      <c r="J1755" s="16">
        <v>449.25</v>
      </c>
    </row>
    <row r="1756" spans="9:10" ht="15" thickBot="1" x14ac:dyDescent="0.35">
      <c r="I1756" s="15">
        <v>42313</v>
      </c>
      <c r="J1756" s="16">
        <v>451.25</v>
      </c>
    </row>
    <row r="1757" spans="9:10" ht="15" thickBot="1" x14ac:dyDescent="0.35">
      <c r="I1757" s="15">
        <v>42312</v>
      </c>
      <c r="J1757" s="16">
        <v>456.5</v>
      </c>
    </row>
    <row r="1758" spans="9:10" ht="15" thickBot="1" x14ac:dyDescent="0.35">
      <c r="I1758" s="15">
        <v>42311</v>
      </c>
      <c r="J1758" s="16">
        <v>465.5</v>
      </c>
    </row>
    <row r="1759" spans="9:10" ht="15" thickBot="1" x14ac:dyDescent="0.35">
      <c r="I1759" s="15">
        <v>42310</v>
      </c>
      <c r="J1759" s="16">
        <v>453.5</v>
      </c>
    </row>
    <row r="1760" spans="9:10" ht="15" thickBot="1" x14ac:dyDescent="0.35">
      <c r="I1760" s="15">
        <v>42307</v>
      </c>
      <c r="J1760" s="16">
        <v>455.25</v>
      </c>
    </row>
    <row r="1761" spans="9:10" ht="15" thickBot="1" x14ac:dyDescent="0.35">
      <c r="I1761" s="15">
        <v>42306</v>
      </c>
      <c r="J1761" s="16">
        <v>453.25</v>
      </c>
    </row>
    <row r="1762" spans="9:10" ht="15" thickBot="1" x14ac:dyDescent="0.35">
      <c r="I1762" s="15">
        <v>42305</v>
      </c>
      <c r="J1762" s="16">
        <v>451.75</v>
      </c>
    </row>
    <row r="1763" spans="9:10" ht="15" thickBot="1" x14ac:dyDescent="0.35">
      <c r="I1763" s="15">
        <v>42304</v>
      </c>
      <c r="J1763" s="16">
        <v>431</v>
      </c>
    </row>
    <row r="1764" spans="9:10" ht="15" thickBot="1" x14ac:dyDescent="0.35">
      <c r="I1764" s="15">
        <v>42303</v>
      </c>
      <c r="J1764" s="16">
        <v>440.25</v>
      </c>
    </row>
    <row r="1765" spans="9:10" ht="15" thickBot="1" x14ac:dyDescent="0.35">
      <c r="I1765" s="15">
        <v>42300</v>
      </c>
      <c r="J1765" s="16">
        <v>443.75</v>
      </c>
    </row>
    <row r="1766" spans="9:10" ht="15" thickBot="1" x14ac:dyDescent="0.35">
      <c r="I1766" s="15">
        <v>42299</v>
      </c>
      <c r="J1766" s="16">
        <v>444.5</v>
      </c>
    </row>
    <row r="1767" spans="9:10" ht="15" thickBot="1" x14ac:dyDescent="0.35">
      <c r="I1767" s="15">
        <v>42298</v>
      </c>
      <c r="J1767" s="16">
        <v>443.75</v>
      </c>
    </row>
    <row r="1768" spans="9:10" ht="15" thickBot="1" x14ac:dyDescent="0.35">
      <c r="I1768" s="15">
        <v>42297</v>
      </c>
      <c r="J1768" s="16">
        <v>442.75</v>
      </c>
    </row>
    <row r="1769" spans="9:10" ht="15" thickBot="1" x14ac:dyDescent="0.35">
      <c r="I1769" s="15">
        <v>42296</v>
      </c>
      <c r="J1769" s="16">
        <v>447</v>
      </c>
    </row>
    <row r="1770" spans="9:10" ht="15" thickBot="1" x14ac:dyDescent="0.35">
      <c r="I1770" s="15">
        <v>42293</v>
      </c>
      <c r="J1770" s="16">
        <v>456.25</v>
      </c>
    </row>
    <row r="1771" spans="9:10" ht="15" thickBot="1" x14ac:dyDescent="0.35">
      <c r="I1771" s="15">
        <v>42292</v>
      </c>
      <c r="J1771" s="16">
        <v>449.5</v>
      </c>
    </row>
    <row r="1772" spans="9:10" ht="15" thickBot="1" x14ac:dyDescent="0.35">
      <c r="I1772" s="15">
        <v>42291</v>
      </c>
      <c r="J1772" s="16">
        <v>453.75</v>
      </c>
    </row>
    <row r="1773" spans="9:10" ht="15" thickBot="1" x14ac:dyDescent="0.35">
      <c r="I1773" s="15">
        <v>42290</v>
      </c>
      <c r="J1773" s="16">
        <v>456</v>
      </c>
    </row>
    <row r="1774" spans="9:10" ht="15" thickBot="1" x14ac:dyDescent="0.35">
      <c r="I1774" s="15">
        <v>42286</v>
      </c>
      <c r="J1774" s="16">
        <v>481.75</v>
      </c>
    </row>
    <row r="1775" spans="9:10" ht="15" thickBot="1" x14ac:dyDescent="0.35">
      <c r="I1775" s="15">
        <v>42285</v>
      </c>
      <c r="J1775" s="16">
        <v>480.75</v>
      </c>
    </row>
    <row r="1776" spans="9:10" ht="15" thickBot="1" x14ac:dyDescent="0.35">
      <c r="I1776" s="15">
        <v>42284</v>
      </c>
      <c r="J1776" s="16">
        <v>484.25</v>
      </c>
    </row>
    <row r="1777" spans="9:10" ht="15" thickBot="1" x14ac:dyDescent="0.35">
      <c r="I1777" s="15">
        <v>42283</v>
      </c>
      <c r="J1777" s="16">
        <v>486.25</v>
      </c>
    </row>
    <row r="1778" spans="9:10" ht="15" thickBot="1" x14ac:dyDescent="0.35">
      <c r="I1778" s="15">
        <v>42282</v>
      </c>
      <c r="J1778" s="16">
        <v>474</v>
      </c>
    </row>
    <row r="1779" spans="9:10" ht="15" thickBot="1" x14ac:dyDescent="0.35">
      <c r="I1779" s="15">
        <v>42279</v>
      </c>
      <c r="J1779" s="16">
        <v>452.25</v>
      </c>
    </row>
    <row r="1780" spans="9:10" ht="15" thickBot="1" x14ac:dyDescent="0.35">
      <c r="I1780" s="15">
        <v>42278</v>
      </c>
      <c r="J1780" s="16">
        <v>465.75</v>
      </c>
    </row>
    <row r="1781" spans="9:10" ht="15" thickBot="1" x14ac:dyDescent="0.35">
      <c r="I1781" s="15">
        <v>42277</v>
      </c>
      <c r="J1781" s="16">
        <v>464</v>
      </c>
    </row>
    <row r="1782" spans="9:10" ht="15" thickBot="1" x14ac:dyDescent="0.35">
      <c r="I1782" s="15">
        <v>42276</v>
      </c>
      <c r="J1782" s="16">
        <v>465</v>
      </c>
    </row>
    <row r="1783" spans="9:10" ht="15" thickBot="1" x14ac:dyDescent="0.35">
      <c r="I1783" s="15">
        <v>42275</v>
      </c>
      <c r="J1783" s="16">
        <v>456.5</v>
      </c>
    </row>
    <row r="1784" spans="9:10" ht="15" thickBot="1" x14ac:dyDescent="0.35">
      <c r="I1784" s="15">
        <v>42272</v>
      </c>
      <c r="J1784" s="16">
        <v>467</v>
      </c>
    </row>
    <row r="1785" spans="9:10" ht="15" thickBot="1" x14ac:dyDescent="0.35">
      <c r="I1785" s="15">
        <v>42271</v>
      </c>
      <c r="J1785" s="16">
        <v>465.25</v>
      </c>
    </row>
    <row r="1786" spans="9:10" ht="15" thickBot="1" x14ac:dyDescent="0.35">
      <c r="I1786" s="15">
        <v>42270</v>
      </c>
      <c r="J1786" s="16">
        <v>473.25</v>
      </c>
    </row>
    <row r="1787" spans="9:10" ht="15" thickBot="1" x14ac:dyDescent="0.35">
      <c r="I1787" s="15">
        <v>42269</v>
      </c>
      <c r="J1787" s="16">
        <v>459.75</v>
      </c>
    </row>
    <row r="1788" spans="9:10" ht="15" thickBot="1" x14ac:dyDescent="0.35">
      <c r="I1788" s="15">
        <v>42268</v>
      </c>
      <c r="J1788" s="16">
        <v>464.25</v>
      </c>
    </row>
    <row r="1789" spans="9:10" ht="15" thickBot="1" x14ac:dyDescent="0.35">
      <c r="I1789" s="15">
        <v>42265</v>
      </c>
      <c r="J1789" s="16">
        <v>463.25</v>
      </c>
    </row>
    <row r="1790" spans="9:10" ht="15" thickBot="1" x14ac:dyDescent="0.35">
      <c r="I1790" s="15">
        <v>42264</v>
      </c>
      <c r="J1790" s="16">
        <v>467.75</v>
      </c>
    </row>
    <row r="1791" spans="9:10" ht="15" thickBot="1" x14ac:dyDescent="0.35">
      <c r="I1791" s="15">
        <v>42263</v>
      </c>
      <c r="J1791" s="16">
        <v>477</v>
      </c>
    </row>
    <row r="1792" spans="9:10" ht="15" thickBot="1" x14ac:dyDescent="0.35">
      <c r="I1792" s="15">
        <v>42262</v>
      </c>
      <c r="J1792" s="16">
        <v>457</v>
      </c>
    </row>
    <row r="1793" spans="9:10" ht="15" thickBot="1" x14ac:dyDescent="0.35">
      <c r="I1793" s="15">
        <v>42261</v>
      </c>
      <c r="J1793" s="16">
        <v>464.25</v>
      </c>
    </row>
    <row r="1794" spans="9:10" ht="15" thickBot="1" x14ac:dyDescent="0.35">
      <c r="I1794" s="15">
        <v>42258</v>
      </c>
      <c r="J1794" s="16">
        <v>472.75</v>
      </c>
    </row>
    <row r="1795" spans="9:10" ht="15" thickBot="1" x14ac:dyDescent="0.35">
      <c r="I1795" s="15">
        <v>42257</v>
      </c>
      <c r="J1795" s="16">
        <v>472.5</v>
      </c>
    </row>
    <row r="1796" spans="9:10" ht="15" thickBot="1" x14ac:dyDescent="0.35">
      <c r="I1796" s="15">
        <v>42256</v>
      </c>
      <c r="J1796" s="16">
        <v>472.5</v>
      </c>
    </row>
    <row r="1797" spans="9:10" ht="15" thickBot="1" x14ac:dyDescent="0.35">
      <c r="I1797" s="15">
        <v>42255</v>
      </c>
      <c r="J1797" s="16">
        <v>481</v>
      </c>
    </row>
    <row r="1798" spans="9:10" ht="15" thickBot="1" x14ac:dyDescent="0.35">
      <c r="I1798" s="15">
        <v>42254</v>
      </c>
      <c r="J1798" s="16">
        <v>470.25</v>
      </c>
    </row>
    <row r="1799" spans="9:10" ht="15" thickBot="1" x14ac:dyDescent="0.35">
      <c r="I1799" s="15">
        <v>42251</v>
      </c>
      <c r="J1799" s="16">
        <v>485</v>
      </c>
    </row>
    <row r="1800" spans="9:10" ht="15" thickBot="1" x14ac:dyDescent="0.35">
      <c r="I1800" s="15">
        <v>42250</v>
      </c>
      <c r="J1800" s="16">
        <v>495.25</v>
      </c>
    </row>
    <row r="1801" spans="9:10" ht="15" thickBot="1" x14ac:dyDescent="0.35">
      <c r="I1801" s="15">
        <v>42249</v>
      </c>
      <c r="J1801" s="16">
        <v>471.5</v>
      </c>
    </row>
    <row r="1802" spans="9:10" ht="15" thickBot="1" x14ac:dyDescent="0.35">
      <c r="I1802" s="15">
        <v>42248</v>
      </c>
      <c r="J1802" s="16">
        <v>481.75</v>
      </c>
    </row>
    <row r="1803" spans="9:10" ht="15" thickBot="1" x14ac:dyDescent="0.35">
      <c r="I1803" s="15">
        <v>42244</v>
      </c>
      <c r="J1803" s="16">
        <v>477.5</v>
      </c>
    </row>
    <row r="1804" spans="9:10" ht="15" thickBot="1" x14ac:dyDescent="0.35">
      <c r="I1804" s="15">
        <v>42243</v>
      </c>
      <c r="J1804" s="16">
        <v>445.75</v>
      </c>
    </row>
    <row r="1805" spans="9:10" ht="15" thickBot="1" x14ac:dyDescent="0.35">
      <c r="I1805" s="15">
        <v>42242</v>
      </c>
      <c r="J1805" s="16">
        <v>424.75</v>
      </c>
    </row>
    <row r="1806" spans="9:10" ht="15" thickBot="1" x14ac:dyDescent="0.35">
      <c r="I1806" s="15">
        <v>42241</v>
      </c>
      <c r="J1806" s="16">
        <v>430.25</v>
      </c>
    </row>
    <row r="1807" spans="9:10" ht="15" thickBot="1" x14ac:dyDescent="0.35">
      <c r="I1807" s="15">
        <v>42240</v>
      </c>
      <c r="J1807" s="16">
        <v>428.5</v>
      </c>
    </row>
    <row r="1808" spans="9:10" ht="15" thickBot="1" x14ac:dyDescent="0.35">
      <c r="I1808" s="15">
        <v>42237</v>
      </c>
      <c r="J1808" s="16">
        <v>442.75</v>
      </c>
    </row>
    <row r="1809" spans="9:10" ht="15" thickBot="1" x14ac:dyDescent="0.35">
      <c r="I1809" s="15">
        <v>42236</v>
      </c>
      <c r="J1809" s="16">
        <v>460.75</v>
      </c>
    </row>
    <row r="1810" spans="9:10" ht="15" thickBot="1" x14ac:dyDescent="0.35">
      <c r="I1810" s="15">
        <v>42235</v>
      </c>
      <c r="J1810" s="16">
        <v>463</v>
      </c>
    </row>
    <row r="1811" spans="9:10" ht="15" thickBot="1" x14ac:dyDescent="0.35">
      <c r="I1811" s="15">
        <v>42234</v>
      </c>
      <c r="J1811" s="16">
        <v>471</v>
      </c>
    </row>
    <row r="1812" spans="9:10" ht="15" thickBot="1" x14ac:dyDescent="0.35">
      <c r="I1812" s="15">
        <v>42233</v>
      </c>
      <c r="J1812" s="16">
        <v>475.5</v>
      </c>
    </row>
    <row r="1813" spans="9:10" ht="15" thickBot="1" x14ac:dyDescent="0.35">
      <c r="I1813" s="15">
        <v>42230</v>
      </c>
      <c r="J1813" s="16">
        <v>474.5</v>
      </c>
    </row>
    <row r="1814" spans="9:10" ht="15" thickBot="1" x14ac:dyDescent="0.35">
      <c r="I1814" s="15">
        <v>42229</v>
      </c>
      <c r="J1814" s="16">
        <v>475.75</v>
      </c>
    </row>
    <row r="1815" spans="9:10" ht="15" thickBot="1" x14ac:dyDescent="0.35">
      <c r="I1815" s="15">
        <v>42228</v>
      </c>
      <c r="J1815" s="16">
        <v>469.5</v>
      </c>
    </row>
    <row r="1816" spans="9:10" ht="15" thickBot="1" x14ac:dyDescent="0.35">
      <c r="I1816" s="15">
        <v>42227</v>
      </c>
      <c r="J1816" s="16">
        <v>469.5</v>
      </c>
    </row>
    <row r="1817" spans="9:10" ht="15" thickBot="1" x14ac:dyDescent="0.35">
      <c r="I1817" s="15">
        <v>42226</v>
      </c>
      <c r="J1817" s="16">
        <v>479.5</v>
      </c>
    </row>
    <row r="1818" spans="9:10" ht="15" thickBot="1" x14ac:dyDescent="0.35">
      <c r="I1818" s="15">
        <v>42223</v>
      </c>
      <c r="J1818" s="16">
        <v>467.5</v>
      </c>
    </row>
    <row r="1819" spans="9:10" ht="15" thickBot="1" x14ac:dyDescent="0.35">
      <c r="I1819" s="15">
        <v>42222</v>
      </c>
      <c r="J1819" s="16">
        <v>464.5</v>
      </c>
    </row>
    <row r="1820" spans="9:10" ht="15" thickBot="1" x14ac:dyDescent="0.35">
      <c r="I1820" s="15">
        <v>42221</v>
      </c>
      <c r="J1820" s="16">
        <v>473.25</v>
      </c>
    </row>
    <row r="1821" spans="9:10" ht="15" thickBot="1" x14ac:dyDescent="0.35">
      <c r="I1821" s="15">
        <v>42220</v>
      </c>
      <c r="J1821" s="16">
        <v>473.25</v>
      </c>
    </row>
    <row r="1822" spans="9:10" ht="15" thickBot="1" x14ac:dyDescent="0.35">
      <c r="I1822" s="15">
        <v>42216</v>
      </c>
      <c r="J1822" s="16">
        <v>488.75</v>
      </c>
    </row>
    <row r="1823" spans="9:10" ht="15" thickBot="1" x14ac:dyDescent="0.35">
      <c r="I1823" s="15">
        <v>42215</v>
      </c>
      <c r="J1823" s="16">
        <v>493.75</v>
      </c>
    </row>
    <row r="1824" spans="9:10" ht="15" thickBot="1" x14ac:dyDescent="0.35">
      <c r="I1824" s="15">
        <v>42214</v>
      </c>
      <c r="J1824" s="16">
        <v>495.75</v>
      </c>
    </row>
    <row r="1825" spans="9:10" ht="15" thickBot="1" x14ac:dyDescent="0.35">
      <c r="I1825" s="15">
        <v>42213</v>
      </c>
      <c r="J1825" s="16">
        <v>495.5</v>
      </c>
    </row>
    <row r="1826" spans="9:10" ht="15" thickBot="1" x14ac:dyDescent="0.35">
      <c r="I1826" s="15">
        <v>42212</v>
      </c>
      <c r="J1826" s="16">
        <v>490.25</v>
      </c>
    </row>
    <row r="1827" spans="9:10" ht="15" thickBot="1" x14ac:dyDescent="0.35">
      <c r="I1827" s="15">
        <v>42209</v>
      </c>
      <c r="J1827" s="16">
        <v>500.5</v>
      </c>
    </row>
    <row r="1828" spans="9:10" ht="15" thickBot="1" x14ac:dyDescent="0.35">
      <c r="I1828" s="15">
        <v>42208</v>
      </c>
      <c r="J1828" s="16">
        <v>510.75</v>
      </c>
    </row>
    <row r="1829" spans="9:10" ht="15" thickBot="1" x14ac:dyDescent="0.35">
      <c r="I1829" s="15">
        <v>42207</v>
      </c>
      <c r="J1829" s="16">
        <v>514.5</v>
      </c>
    </row>
    <row r="1830" spans="9:10" ht="15" thickBot="1" x14ac:dyDescent="0.35">
      <c r="I1830" s="15">
        <v>42206</v>
      </c>
      <c r="J1830" s="16">
        <v>511.25</v>
      </c>
    </row>
    <row r="1831" spans="9:10" ht="15" thickBot="1" x14ac:dyDescent="0.35">
      <c r="I1831" s="15">
        <v>42205</v>
      </c>
      <c r="J1831" s="16">
        <v>511.25</v>
      </c>
    </row>
    <row r="1832" spans="9:10" ht="15" thickBot="1" x14ac:dyDescent="0.35">
      <c r="I1832" s="15">
        <v>42202</v>
      </c>
      <c r="J1832" s="16">
        <v>511.75</v>
      </c>
    </row>
    <row r="1833" spans="9:10" ht="15" thickBot="1" x14ac:dyDescent="0.35">
      <c r="I1833" s="15">
        <v>42201</v>
      </c>
      <c r="J1833" s="16">
        <v>519.75</v>
      </c>
    </row>
    <row r="1834" spans="9:10" ht="15" thickBot="1" x14ac:dyDescent="0.35">
      <c r="I1834" s="15">
        <v>42200</v>
      </c>
      <c r="J1834" s="16">
        <v>523.5</v>
      </c>
    </row>
    <row r="1835" spans="9:10" ht="15" thickBot="1" x14ac:dyDescent="0.35">
      <c r="I1835" s="15">
        <v>42199</v>
      </c>
      <c r="J1835" s="16">
        <v>529.25</v>
      </c>
    </row>
    <row r="1836" spans="9:10" ht="15" thickBot="1" x14ac:dyDescent="0.35">
      <c r="I1836" s="15">
        <v>42198</v>
      </c>
      <c r="J1836" s="16">
        <v>536.75</v>
      </c>
    </row>
    <row r="1837" spans="9:10" ht="15" thickBot="1" x14ac:dyDescent="0.35">
      <c r="I1837" s="15">
        <v>42195</v>
      </c>
      <c r="J1837" s="16">
        <v>536.75</v>
      </c>
    </row>
    <row r="1838" spans="9:10" ht="15" thickBot="1" x14ac:dyDescent="0.35">
      <c r="I1838" s="15">
        <v>42194</v>
      </c>
      <c r="J1838" s="16">
        <v>536.75</v>
      </c>
    </row>
    <row r="1839" spans="9:10" ht="15" thickBot="1" x14ac:dyDescent="0.35">
      <c r="I1839" s="15">
        <v>42193</v>
      </c>
      <c r="J1839" s="16">
        <v>524.25</v>
      </c>
    </row>
    <row r="1840" spans="9:10" ht="15" thickBot="1" x14ac:dyDescent="0.35">
      <c r="I1840" s="15">
        <v>42192</v>
      </c>
      <c r="J1840" s="16">
        <v>518</v>
      </c>
    </row>
    <row r="1841" spans="9:10" ht="15" thickBot="1" x14ac:dyDescent="0.35">
      <c r="I1841" s="15">
        <v>42191</v>
      </c>
      <c r="J1841" s="16">
        <v>536.25</v>
      </c>
    </row>
    <row r="1842" spans="9:10" ht="15" thickBot="1" x14ac:dyDescent="0.35">
      <c r="I1842" s="15">
        <v>42188</v>
      </c>
      <c r="J1842" s="16">
        <v>555</v>
      </c>
    </row>
    <row r="1843" spans="9:10" ht="15" thickBot="1" x14ac:dyDescent="0.35">
      <c r="I1843" s="15">
        <v>42187</v>
      </c>
      <c r="J1843" s="16">
        <v>574.25</v>
      </c>
    </row>
    <row r="1844" spans="9:10" ht="15" thickBot="1" x14ac:dyDescent="0.35">
      <c r="I1844" s="15">
        <v>42185</v>
      </c>
      <c r="J1844" s="16">
        <v>573.75</v>
      </c>
    </row>
    <row r="1845" spans="9:10" ht="15" thickBot="1" x14ac:dyDescent="0.35">
      <c r="I1845" s="15">
        <v>42184</v>
      </c>
      <c r="J1845" s="16">
        <v>564.5</v>
      </c>
    </row>
    <row r="1846" spans="9:10" ht="15" thickBot="1" x14ac:dyDescent="0.35">
      <c r="I1846" s="15">
        <v>42181</v>
      </c>
      <c r="J1846" s="16">
        <v>574</v>
      </c>
    </row>
    <row r="1847" spans="9:10" ht="15" thickBot="1" x14ac:dyDescent="0.35">
      <c r="I1847" s="15">
        <v>42180</v>
      </c>
      <c r="J1847" s="16">
        <v>570.25</v>
      </c>
    </row>
    <row r="1848" spans="9:10" ht="15" thickBot="1" x14ac:dyDescent="0.35">
      <c r="I1848" s="15">
        <v>42179</v>
      </c>
      <c r="J1848" s="16">
        <v>581</v>
      </c>
    </row>
    <row r="1849" spans="9:10" ht="15" thickBot="1" x14ac:dyDescent="0.35">
      <c r="I1849" s="15">
        <v>42178</v>
      </c>
      <c r="J1849" s="16">
        <v>583.25</v>
      </c>
    </row>
    <row r="1850" spans="9:10" ht="15" thickBot="1" x14ac:dyDescent="0.35">
      <c r="I1850" s="15">
        <v>42177</v>
      </c>
      <c r="J1850" s="16">
        <v>570.25</v>
      </c>
    </row>
    <row r="1851" spans="9:10" ht="15" thickBot="1" x14ac:dyDescent="0.35">
      <c r="I1851" s="15">
        <v>42174</v>
      </c>
      <c r="J1851" s="16">
        <v>571</v>
      </c>
    </row>
    <row r="1852" spans="9:10" ht="15" thickBot="1" x14ac:dyDescent="0.35">
      <c r="I1852" s="15">
        <v>42173</v>
      </c>
      <c r="J1852" s="16">
        <v>588</v>
      </c>
    </row>
    <row r="1853" spans="9:10" ht="15" thickBot="1" x14ac:dyDescent="0.35">
      <c r="I1853" s="15">
        <v>42172</v>
      </c>
      <c r="J1853" s="16">
        <v>585.5</v>
      </c>
    </row>
    <row r="1854" spans="9:10" ht="15" thickBot="1" x14ac:dyDescent="0.35">
      <c r="I1854" s="15">
        <v>42171</v>
      </c>
      <c r="J1854" s="16">
        <v>577.75</v>
      </c>
    </row>
    <row r="1855" spans="9:10" ht="15" thickBot="1" x14ac:dyDescent="0.35">
      <c r="I1855" s="15">
        <v>42170</v>
      </c>
      <c r="J1855" s="16">
        <v>576</v>
      </c>
    </row>
    <row r="1856" spans="9:10" ht="15" thickBot="1" x14ac:dyDescent="0.35">
      <c r="I1856" s="15">
        <v>42167</v>
      </c>
      <c r="J1856" s="16">
        <v>585.25</v>
      </c>
    </row>
    <row r="1857" spans="9:10" ht="15" thickBot="1" x14ac:dyDescent="0.35">
      <c r="I1857" s="15">
        <v>42166</v>
      </c>
      <c r="J1857" s="16">
        <v>595</v>
      </c>
    </row>
    <row r="1858" spans="9:10" ht="15" thickBot="1" x14ac:dyDescent="0.35">
      <c r="I1858" s="15">
        <v>42165</v>
      </c>
      <c r="J1858" s="16">
        <v>595</v>
      </c>
    </row>
    <row r="1859" spans="9:10" ht="15" thickBot="1" x14ac:dyDescent="0.35">
      <c r="I1859" s="15">
        <v>42164</v>
      </c>
      <c r="J1859" s="16">
        <v>587.5</v>
      </c>
    </row>
    <row r="1860" spans="9:10" ht="15" thickBot="1" x14ac:dyDescent="0.35">
      <c r="I1860" s="15">
        <v>42163</v>
      </c>
      <c r="J1860" s="16">
        <v>571.75</v>
      </c>
    </row>
    <row r="1861" spans="9:10" ht="15" thickBot="1" x14ac:dyDescent="0.35">
      <c r="I1861" s="15">
        <v>42160</v>
      </c>
      <c r="J1861" s="16">
        <v>566.75</v>
      </c>
    </row>
    <row r="1862" spans="9:10" ht="15" thickBot="1" x14ac:dyDescent="0.35">
      <c r="I1862" s="15">
        <v>42159</v>
      </c>
      <c r="J1862" s="16">
        <v>567</v>
      </c>
    </row>
    <row r="1863" spans="9:10" ht="15" thickBot="1" x14ac:dyDescent="0.35">
      <c r="I1863" s="15">
        <v>42158</v>
      </c>
      <c r="J1863" s="16">
        <v>585.5</v>
      </c>
    </row>
    <row r="1864" spans="9:10" ht="15" thickBot="1" x14ac:dyDescent="0.35">
      <c r="I1864" s="15">
        <v>42157</v>
      </c>
      <c r="J1864" s="16">
        <v>596</v>
      </c>
    </row>
    <row r="1865" spans="9:10" ht="15" thickBot="1" x14ac:dyDescent="0.35">
      <c r="I1865" s="15">
        <v>42156</v>
      </c>
      <c r="J1865" s="16">
        <v>589.75</v>
      </c>
    </row>
    <row r="1866" spans="9:10" ht="15" thickBot="1" x14ac:dyDescent="0.35">
      <c r="I1866" s="15">
        <v>42153</v>
      </c>
      <c r="J1866" s="16">
        <v>593</v>
      </c>
    </row>
    <row r="1867" spans="9:10" ht="15" thickBot="1" x14ac:dyDescent="0.35">
      <c r="I1867" s="15">
        <v>42152</v>
      </c>
      <c r="J1867" s="16">
        <v>570.75</v>
      </c>
    </row>
    <row r="1868" spans="9:10" ht="15" thickBot="1" x14ac:dyDescent="0.35">
      <c r="I1868" s="15">
        <v>42151</v>
      </c>
      <c r="J1868" s="16">
        <v>576.25</v>
      </c>
    </row>
    <row r="1869" spans="9:10" ht="15" thickBot="1" x14ac:dyDescent="0.35">
      <c r="I1869" s="15">
        <v>42150</v>
      </c>
      <c r="J1869" s="16">
        <v>585.25</v>
      </c>
    </row>
    <row r="1870" spans="9:10" ht="15" thickBot="1" x14ac:dyDescent="0.35">
      <c r="I1870" s="15">
        <v>42149</v>
      </c>
      <c r="J1870" s="16">
        <v>606</v>
      </c>
    </row>
    <row r="1871" spans="9:10" ht="15" thickBot="1" x14ac:dyDescent="0.35">
      <c r="I1871" s="15">
        <v>42146</v>
      </c>
      <c r="J1871" s="16">
        <v>599.5</v>
      </c>
    </row>
    <row r="1872" spans="9:10" ht="15" thickBot="1" x14ac:dyDescent="0.35">
      <c r="I1872" s="15">
        <v>42145</v>
      </c>
      <c r="J1872" s="16">
        <v>609.5</v>
      </c>
    </row>
    <row r="1873" spans="9:10" ht="15" thickBot="1" x14ac:dyDescent="0.35">
      <c r="I1873" s="15">
        <v>42144</v>
      </c>
      <c r="J1873" s="16">
        <v>592.75</v>
      </c>
    </row>
    <row r="1874" spans="9:10" ht="15" thickBot="1" x14ac:dyDescent="0.35">
      <c r="I1874" s="15">
        <v>42143</v>
      </c>
      <c r="J1874" s="16">
        <v>593.25</v>
      </c>
    </row>
    <row r="1875" spans="9:10" ht="15" thickBot="1" x14ac:dyDescent="0.35">
      <c r="I1875" s="15">
        <v>42139</v>
      </c>
      <c r="J1875" s="16">
        <v>611</v>
      </c>
    </row>
    <row r="1876" spans="9:10" ht="15" thickBot="1" x14ac:dyDescent="0.35">
      <c r="I1876" s="15">
        <v>42138</v>
      </c>
      <c r="J1876" s="16">
        <v>614.25</v>
      </c>
    </row>
    <row r="1877" spans="9:10" ht="15" thickBot="1" x14ac:dyDescent="0.35">
      <c r="I1877" s="15">
        <v>42137</v>
      </c>
      <c r="J1877" s="16">
        <v>614.5</v>
      </c>
    </row>
    <row r="1878" spans="9:10" ht="15" thickBot="1" x14ac:dyDescent="0.35">
      <c r="I1878" s="15">
        <v>42136</v>
      </c>
      <c r="J1878" s="16">
        <v>590</v>
      </c>
    </row>
    <row r="1879" spans="9:10" ht="15" thickBot="1" x14ac:dyDescent="0.35">
      <c r="I1879" s="15">
        <v>42135</v>
      </c>
      <c r="J1879" s="16">
        <v>590</v>
      </c>
    </row>
    <row r="1880" spans="9:10" ht="15" thickBot="1" x14ac:dyDescent="0.35">
      <c r="I1880" s="15">
        <v>42132</v>
      </c>
      <c r="J1880" s="16">
        <v>595.75</v>
      </c>
    </row>
    <row r="1881" spans="9:10" ht="15" thickBot="1" x14ac:dyDescent="0.35">
      <c r="I1881" s="15">
        <v>42131</v>
      </c>
      <c r="J1881" s="16">
        <v>606</v>
      </c>
    </row>
    <row r="1882" spans="9:10" ht="15" thickBot="1" x14ac:dyDescent="0.35">
      <c r="I1882" s="15">
        <v>42130</v>
      </c>
      <c r="J1882" s="16">
        <v>621</v>
      </c>
    </row>
    <row r="1883" spans="9:10" ht="15" thickBot="1" x14ac:dyDescent="0.35">
      <c r="I1883" s="15">
        <v>42129</v>
      </c>
      <c r="J1883" s="16">
        <v>618.5</v>
      </c>
    </row>
    <row r="1884" spans="9:10" ht="15" thickBot="1" x14ac:dyDescent="0.35">
      <c r="I1884" s="15">
        <v>42125</v>
      </c>
      <c r="J1884" s="16">
        <v>599.75</v>
      </c>
    </row>
    <row r="1885" spans="9:10" ht="15" thickBot="1" x14ac:dyDescent="0.35">
      <c r="I1885" s="15">
        <v>42124</v>
      </c>
      <c r="J1885" s="16">
        <v>599.25</v>
      </c>
    </row>
    <row r="1886" spans="9:10" ht="15" thickBot="1" x14ac:dyDescent="0.35">
      <c r="I1886" s="15">
        <v>42123</v>
      </c>
      <c r="J1886" s="16">
        <v>593.75</v>
      </c>
    </row>
    <row r="1887" spans="9:10" ht="15" thickBot="1" x14ac:dyDescent="0.35">
      <c r="I1887" s="15">
        <v>42122</v>
      </c>
      <c r="J1887" s="16">
        <v>586.5</v>
      </c>
    </row>
    <row r="1888" spans="9:10" ht="15" thickBot="1" x14ac:dyDescent="0.35">
      <c r="I1888" s="15">
        <v>42121</v>
      </c>
      <c r="J1888" s="16">
        <v>584.75</v>
      </c>
    </row>
    <row r="1889" spans="9:10" ht="15" thickBot="1" x14ac:dyDescent="0.35">
      <c r="I1889" s="15">
        <v>42118</v>
      </c>
      <c r="J1889" s="16">
        <v>587.25</v>
      </c>
    </row>
    <row r="1890" spans="9:10" ht="15" thickBot="1" x14ac:dyDescent="0.35">
      <c r="I1890" s="15">
        <v>42117</v>
      </c>
      <c r="J1890" s="16">
        <v>585.75</v>
      </c>
    </row>
    <row r="1891" spans="9:10" ht="15" thickBot="1" x14ac:dyDescent="0.35">
      <c r="I1891" s="15">
        <v>42116</v>
      </c>
      <c r="J1891" s="16">
        <v>571</v>
      </c>
    </row>
    <row r="1892" spans="9:10" ht="15" thickBot="1" x14ac:dyDescent="0.35">
      <c r="I1892" s="15">
        <v>42115</v>
      </c>
      <c r="J1892" s="16">
        <v>569.75</v>
      </c>
    </row>
    <row r="1893" spans="9:10" ht="15" thickBot="1" x14ac:dyDescent="0.35">
      <c r="I1893" s="15">
        <v>42114</v>
      </c>
      <c r="J1893" s="16">
        <v>574</v>
      </c>
    </row>
    <row r="1894" spans="9:10" ht="15" thickBot="1" x14ac:dyDescent="0.35">
      <c r="I1894" s="15">
        <v>42111</v>
      </c>
      <c r="J1894" s="16">
        <v>577.75</v>
      </c>
    </row>
    <row r="1895" spans="9:10" ht="15" thickBot="1" x14ac:dyDescent="0.35">
      <c r="I1895" s="15">
        <v>42110</v>
      </c>
      <c r="J1895" s="16">
        <v>572.25</v>
      </c>
    </row>
    <row r="1896" spans="9:10" ht="15" thickBot="1" x14ac:dyDescent="0.35">
      <c r="I1896" s="15">
        <v>42109</v>
      </c>
      <c r="J1896" s="16">
        <v>560.75</v>
      </c>
    </row>
    <row r="1897" spans="9:10" ht="15" thickBot="1" x14ac:dyDescent="0.35">
      <c r="I1897" s="15">
        <v>42108</v>
      </c>
      <c r="J1897" s="16">
        <v>545.75</v>
      </c>
    </row>
    <row r="1898" spans="9:10" ht="15" thickBot="1" x14ac:dyDescent="0.35">
      <c r="I1898" s="15">
        <v>42107</v>
      </c>
      <c r="J1898" s="16">
        <v>542.75</v>
      </c>
    </row>
    <row r="1899" spans="9:10" ht="15" thickBot="1" x14ac:dyDescent="0.35">
      <c r="I1899" s="15">
        <v>42104</v>
      </c>
      <c r="J1899" s="16">
        <v>528.25</v>
      </c>
    </row>
    <row r="1900" spans="9:10" ht="15" thickBot="1" x14ac:dyDescent="0.35">
      <c r="I1900" s="15">
        <v>42103</v>
      </c>
      <c r="J1900" s="16">
        <v>528.25</v>
      </c>
    </row>
    <row r="1901" spans="9:10" ht="15" thickBot="1" x14ac:dyDescent="0.35">
      <c r="I1901" s="15">
        <v>42102</v>
      </c>
      <c r="J1901" s="16">
        <v>529</v>
      </c>
    </row>
    <row r="1902" spans="9:10" ht="15" thickBot="1" x14ac:dyDescent="0.35">
      <c r="I1902" s="15">
        <v>42101</v>
      </c>
      <c r="J1902" s="16">
        <v>540.5</v>
      </c>
    </row>
    <row r="1903" spans="9:10" ht="15" thickBot="1" x14ac:dyDescent="0.35">
      <c r="I1903" s="15">
        <v>42096</v>
      </c>
      <c r="J1903" s="16">
        <v>514</v>
      </c>
    </row>
    <row r="1904" spans="9:10" ht="15" thickBot="1" x14ac:dyDescent="0.35">
      <c r="I1904" s="15">
        <v>42095</v>
      </c>
      <c r="J1904" s="16">
        <v>533.75</v>
      </c>
    </row>
    <row r="1905" spans="9:10" ht="15" thickBot="1" x14ac:dyDescent="0.35">
      <c r="I1905" s="15">
        <v>42094</v>
      </c>
      <c r="J1905" s="16">
        <v>526.5</v>
      </c>
    </row>
    <row r="1906" spans="9:10" ht="15" thickBot="1" x14ac:dyDescent="0.35">
      <c r="I1906" s="15">
        <v>42093</v>
      </c>
      <c r="J1906" s="16">
        <v>527.5</v>
      </c>
    </row>
    <row r="1907" spans="9:10" ht="15" thickBot="1" x14ac:dyDescent="0.35">
      <c r="I1907" s="15">
        <v>42090</v>
      </c>
      <c r="J1907" s="16">
        <v>541</v>
      </c>
    </row>
    <row r="1908" spans="9:10" ht="15" thickBot="1" x14ac:dyDescent="0.35">
      <c r="I1908" s="15">
        <v>42089</v>
      </c>
      <c r="J1908" s="16">
        <v>545.5</v>
      </c>
    </row>
    <row r="1909" spans="9:10" ht="15" thickBot="1" x14ac:dyDescent="0.35">
      <c r="I1909" s="15">
        <v>42088</v>
      </c>
      <c r="J1909" s="16">
        <v>524.5</v>
      </c>
    </row>
    <row r="1910" spans="9:10" ht="15" thickBot="1" x14ac:dyDescent="0.35">
      <c r="I1910" s="15">
        <v>42087</v>
      </c>
      <c r="J1910" s="16">
        <v>523.25</v>
      </c>
    </row>
    <row r="1911" spans="9:10" ht="15" thickBot="1" x14ac:dyDescent="0.35">
      <c r="I1911" s="15">
        <v>42086</v>
      </c>
      <c r="J1911" s="16">
        <v>527.75</v>
      </c>
    </row>
    <row r="1912" spans="9:10" ht="15" thickBot="1" x14ac:dyDescent="0.35">
      <c r="I1912" s="15">
        <v>42083</v>
      </c>
      <c r="J1912" s="16">
        <v>525.75</v>
      </c>
    </row>
    <row r="1913" spans="9:10" ht="15" thickBot="1" x14ac:dyDescent="0.35">
      <c r="I1913" s="15">
        <v>42082</v>
      </c>
      <c r="J1913" s="16">
        <v>520.75</v>
      </c>
    </row>
    <row r="1914" spans="9:10" ht="15" thickBot="1" x14ac:dyDescent="0.35">
      <c r="I1914" s="15">
        <v>42081</v>
      </c>
      <c r="J1914" s="16">
        <v>518.5</v>
      </c>
    </row>
    <row r="1915" spans="9:10" ht="15" thickBot="1" x14ac:dyDescent="0.35">
      <c r="I1915" s="15">
        <v>42080</v>
      </c>
      <c r="J1915" s="16">
        <v>509</v>
      </c>
    </row>
    <row r="1916" spans="9:10" ht="15" thickBot="1" x14ac:dyDescent="0.35">
      <c r="I1916" s="15">
        <v>42079</v>
      </c>
      <c r="J1916" s="16">
        <v>509.75</v>
      </c>
    </row>
    <row r="1917" spans="9:10" ht="15" thickBot="1" x14ac:dyDescent="0.35">
      <c r="I1917" s="15">
        <v>42076</v>
      </c>
      <c r="J1917" s="16">
        <v>523.75</v>
      </c>
    </row>
    <row r="1918" spans="9:10" ht="15" thickBot="1" x14ac:dyDescent="0.35">
      <c r="I1918" s="15">
        <v>42075</v>
      </c>
      <c r="J1918" s="16">
        <v>557.5</v>
      </c>
    </row>
    <row r="1919" spans="9:10" ht="15" thickBot="1" x14ac:dyDescent="0.35">
      <c r="I1919" s="15">
        <v>42074</v>
      </c>
      <c r="J1919" s="16">
        <v>557.5</v>
      </c>
    </row>
    <row r="1920" spans="9:10" ht="15" thickBot="1" x14ac:dyDescent="0.35">
      <c r="I1920" s="15">
        <v>42073</v>
      </c>
      <c r="J1920" s="16">
        <v>561.25</v>
      </c>
    </row>
    <row r="1921" spans="9:10" ht="15" thickBot="1" x14ac:dyDescent="0.35">
      <c r="I1921" s="15">
        <v>42072</v>
      </c>
      <c r="J1921" s="16">
        <v>575.75</v>
      </c>
    </row>
    <row r="1922" spans="9:10" ht="15" thickBot="1" x14ac:dyDescent="0.35">
      <c r="I1922" s="15">
        <v>42069</v>
      </c>
      <c r="J1922" s="16">
        <v>582.25</v>
      </c>
    </row>
    <row r="1923" spans="9:10" ht="15" thickBot="1" x14ac:dyDescent="0.35">
      <c r="I1923" s="15">
        <v>42068</v>
      </c>
      <c r="J1923" s="16">
        <v>581</v>
      </c>
    </row>
    <row r="1924" spans="9:10" ht="15" thickBot="1" x14ac:dyDescent="0.35">
      <c r="I1924" s="15">
        <v>42067</v>
      </c>
      <c r="J1924" s="16">
        <v>577.25</v>
      </c>
    </row>
    <row r="1925" spans="9:10" ht="15" thickBot="1" x14ac:dyDescent="0.35">
      <c r="I1925" s="15">
        <v>42066</v>
      </c>
      <c r="J1925" s="16">
        <v>585.25</v>
      </c>
    </row>
    <row r="1926" spans="9:10" ht="15" thickBot="1" x14ac:dyDescent="0.35">
      <c r="I1926" s="15">
        <v>42065</v>
      </c>
      <c r="J1926" s="16">
        <v>584.5</v>
      </c>
    </row>
    <row r="1927" spans="9:10" ht="15" thickBot="1" x14ac:dyDescent="0.35">
      <c r="I1927" s="15">
        <v>42062</v>
      </c>
      <c r="J1927" s="16">
        <v>593.75</v>
      </c>
    </row>
    <row r="1928" spans="9:10" ht="15" thickBot="1" x14ac:dyDescent="0.35">
      <c r="I1928" s="15">
        <v>42061</v>
      </c>
      <c r="J1928" s="16">
        <v>585.75</v>
      </c>
    </row>
    <row r="1929" spans="9:10" ht="15" thickBot="1" x14ac:dyDescent="0.35">
      <c r="I1929" s="15">
        <v>42060</v>
      </c>
      <c r="J1929" s="16">
        <v>579.75</v>
      </c>
    </row>
    <row r="1930" spans="9:10" ht="15" thickBot="1" x14ac:dyDescent="0.35">
      <c r="I1930" s="15">
        <v>42059</v>
      </c>
      <c r="J1930" s="16">
        <v>579.25</v>
      </c>
    </row>
    <row r="1931" spans="9:10" ht="15" thickBot="1" x14ac:dyDescent="0.35">
      <c r="I1931" s="15">
        <v>42058</v>
      </c>
      <c r="J1931" s="16">
        <v>580</v>
      </c>
    </row>
    <row r="1932" spans="9:10" ht="15" thickBot="1" x14ac:dyDescent="0.35">
      <c r="I1932" s="15">
        <v>42055</v>
      </c>
      <c r="J1932" s="16">
        <v>581.5</v>
      </c>
    </row>
    <row r="1933" spans="9:10" ht="15" thickBot="1" x14ac:dyDescent="0.35">
      <c r="I1933" s="15">
        <v>42054</v>
      </c>
      <c r="J1933" s="16">
        <v>568.25</v>
      </c>
    </row>
    <row r="1934" spans="9:10" ht="15" thickBot="1" x14ac:dyDescent="0.35">
      <c r="I1934" s="15">
        <v>42053</v>
      </c>
      <c r="J1934" s="16">
        <v>577.5</v>
      </c>
    </row>
    <row r="1935" spans="9:10" ht="15" thickBot="1" x14ac:dyDescent="0.35">
      <c r="I1935" s="15">
        <v>42052</v>
      </c>
      <c r="J1935" s="16">
        <v>576.75</v>
      </c>
    </row>
    <row r="1936" spans="9:10" ht="15" thickBot="1" x14ac:dyDescent="0.35">
      <c r="I1936" s="15">
        <v>42051</v>
      </c>
      <c r="J1936" s="16">
        <v>585.75</v>
      </c>
    </row>
    <row r="1937" spans="9:10" ht="15" thickBot="1" x14ac:dyDescent="0.35">
      <c r="I1937" s="15">
        <v>42048</v>
      </c>
      <c r="J1937" s="16">
        <v>583.5</v>
      </c>
    </row>
    <row r="1938" spans="9:10" ht="15" thickBot="1" x14ac:dyDescent="0.35">
      <c r="I1938" s="15">
        <v>42047</v>
      </c>
      <c r="J1938" s="16">
        <v>550.25</v>
      </c>
    </row>
    <row r="1939" spans="9:10" ht="15" thickBot="1" x14ac:dyDescent="0.35">
      <c r="I1939" s="15">
        <v>42046</v>
      </c>
      <c r="J1939" s="16">
        <v>550.25</v>
      </c>
    </row>
    <row r="1940" spans="9:10" ht="15" thickBot="1" x14ac:dyDescent="0.35">
      <c r="I1940" s="15">
        <v>42045</v>
      </c>
      <c r="J1940" s="16">
        <v>557</v>
      </c>
    </row>
    <row r="1941" spans="9:10" ht="15" thickBot="1" x14ac:dyDescent="0.35">
      <c r="I1941" s="15">
        <v>42044</v>
      </c>
      <c r="J1941" s="16">
        <v>570</v>
      </c>
    </row>
    <row r="1942" spans="9:10" ht="15" thickBot="1" x14ac:dyDescent="0.35">
      <c r="I1942" s="15">
        <v>42041</v>
      </c>
      <c r="J1942" s="16">
        <v>554.5</v>
      </c>
    </row>
    <row r="1943" spans="9:10" ht="15" thickBot="1" x14ac:dyDescent="0.35">
      <c r="I1943" s="15">
        <v>42040</v>
      </c>
      <c r="J1943" s="16">
        <v>543.75</v>
      </c>
    </row>
    <row r="1944" spans="9:10" ht="15" thickBot="1" x14ac:dyDescent="0.35">
      <c r="I1944" s="15">
        <v>42039</v>
      </c>
      <c r="J1944" s="16">
        <v>535.75</v>
      </c>
    </row>
    <row r="1945" spans="9:10" ht="15" thickBot="1" x14ac:dyDescent="0.35">
      <c r="I1945" s="15">
        <v>42038</v>
      </c>
      <c r="J1945" s="16">
        <v>536.75</v>
      </c>
    </row>
    <row r="1946" spans="9:10" ht="15" thickBot="1" x14ac:dyDescent="0.35">
      <c r="I1946" s="15">
        <v>42037</v>
      </c>
      <c r="J1946" s="16">
        <v>512.25</v>
      </c>
    </row>
    <row r="1947" spans="9:10" ht="15" thickBot="1" x14ac:dyDescent="0.35">
      <c r="I1947" s="15">
        <v>42034</v>
      </c>
      <c r="J1947" s="16">
        <v>478.25</v>
      </c>
    </row>
    <row r="1948" spans="9:10" ht="15" thickBot="1" x14ac:dyDescent="0.35">
      <c r="I1948" s="15">
        <v>42033</v>
      </c>
      <c r="J1948" s="16">
        <v>473.5</v>
      </c>
    </row>
    <row r="1949" spans="9:10" ht="15" thickBot="1" x14ac:dyDescent="0.35">
      <c r="I1949" s="15">
        <v>42032</v>
      </c>
      <c r="J1949" s="16">
        <v>478.5</v>
      </c>
    </row>
    <row r="1950" spans="9:10" ht="15" thickBot="1" x14ac:dyDescent="0.35">
      <c r="I1950" s="15">
        <v>42031</v>
      </c>
      <c r="J1950" s="16">
        <v>475.25</v>
      </c>
    </row>
    <row r="1951" spans="9:10" ht="15" thickBot="1" x14ac:dyDescent="0.35">
      <c r="I1951" s="15">
        <v>42030</v>
      </c>
      <c r="J1951" s="16">
        <v>475.25</v>
      </c>
    </row>
    <row r="1952" spans="9:10" ht="15" thickBot="1" x14ac:dyDescent="0.35">
      <c r="I1952" s="15">
        <v>42027</v>
      </c>
      <c r="J1952" s="16">
        <v>477</v>
      </c>
    </row>
    <row r="1953" spans="9:10" ht="15" thickBot="1" x14ac:dyDescent="0.35">
      <c r="I1953" s="15">
        <v>42026</v>
      </c>
      <c r="J1953" s="16">
        <v>474.25</v>
      </c>
    </row>
    <row r="1954" spans="9:10" ht="15" thickBot="1" x14ac:dyDescent="0.35">
      <c r="I1954" s="15">
        <v>42025</v>
      </c>
      <c r="J1954" s="16">
        <v>470.5</v>
      </c>
    </row>
    <row r="1955" spans="9:10" ht="15" thickBot="1" x14ac:dyDescent="0.35">
      <c r="I1955" s="15">
        <v>42024</v>
      </c>
      <c r="J1955" s="16">
        <v>474.25</v>
      </c>
    </row>
    <row r="1956" spans="9:10" ht="15" thickBot="1" x14ac:dyDescent="0.35">
      <c r="I1956" s="15">
        <v>42023</v>
      </c>
      <c r="J1956" s="16">
        <v>473.5</v>
      </c>
    </row>
    <row r="1957" spans="9:10" ht="15" thickBot="1" x14ac:dyDescent="0.35">
      <c r="I1957" s="15">
        <v>42020</v>
      </c>
      <c r="J1957" s="16">
        <v>472.25</v>
      </c>
    </row>
    <row r="1958" spans="9:10" ht="15" thickBot="1" x14ac:dyDescent="0.35">
      <c r="I1958" s="15">
        <v>42019</v>
      </c>
      <c r="J1958" s="16">
        <v>473</v>
      </c>
    </row>
    <row r="1959" spans="9:10" ht="15" thickBot="1" x14ac:dyDescent="0.35">
      <c r="I1959" s="15">
        <v>42018</v>
      </c>
      <c r="J1959" s="16">
        <v>458.5</v>
      </c>
    </row>
    <row r="1960" spans="9:10" ht="15" thickBot="1" x14ac:dyDescent="0.35">
      <c r="I1960" s="15">
        <v>42017</v>
      </c>
      <c r="J1960" s="16">
        <v>458.25</v>
      </c>
    </row>
    <row r="1961" spans="9:10" ht="15" thickBot="1" x14ac:dyDescent="0.35">
      <c r="I1961" s="15">
        <v>42016</v>
      </c>
      <c r="J1961" s="16">
        <v>469</v>
      </c>
    </row>
    <row r="1962" spans="9:10" ht="15" thickBot="1" x14ac:dyDescent="0.35">
      <c r="I1962" s="15">
        <v>42013</v>
      </c>
      <c r="J1962" s="16">
        <v>469</v>
      </c>
    </row>
    <row r="1963" spans="9:10" ht="15" thickBot="1" x14ac:dyDescent="0.35">
      <c r="I1963" s="15">
        <v>42012</v>
      </c>
      <c r="J1963" s="16">
        <v>479.75</v>
      </c>
    </row>
    <row r="1964" spans="9:10" ht="15" thickBot="1" x14ac:dyDescent="0.35">
      <c r="I1964" s="15">
        <v>42011</v>
      </c>
      <c r="J1964" s="16">
        <v>477.5</v>
      </c>
    </row>
    <row r="1965" spans="9:10" ht="15" thickBot="1" x14ac:dyDescent="0.35">
      <c r="I1965" s="15">
        <v>42010</v>
      </c>
      <c r="J1965" s="16">
        <v>487.5</v>
      </c>
    </row>
    <row r="1966" spans="9:10" ht="15" thickBot="1" x14ac:dyDescent="0.35">
      <c r="I1966" s="15">
        <v>42009</v>
      </c>
      <c r="J1966" s="16">
        <v>495.5</v>
      </c>
    </row>
    <row r="1967" spans="9:10" ht="15" thickBot="1" x14ac:dyDescent="0.35">
      <c r="I1967" s="15">
        <v>42006</v>
      </c>
      <c r="J1967" s="16">
        <v>519.25</v>
      </c>
    </row>
    <row r="1968" spans="9:10" ht="15" thickBot="1" x14ac:dyDescent="0.35">
      <c r="I1968" s="15">
        <v>42004</v>
      </c>
      <c r="J1968" s="16">
        <v>512.25</v>
      </c>
    </row>
    <row r="1969" spans="9:10" ht="15" thickBot="1" x14ac:dyDescent="0.35">
      <c r="I1969" s="15">
        <v>42003</v>
      </c>
      <c r="J1969" s="16">
        <v>525.75</v>
      </c>
    </row>
    <row r="1970" spans="9:10" ht="15" thickBot="1" x14ac:dyDescent="0.35">
      <c r="I1970" s="15">
        <v>42002</v>
      </c>
      <c r="J1970" s="16">
        <v>535.25</v>
      </c>
    </row>
    <row r="1971" spans="9:10" ht="15" thickBot="1" x14ac:dyDescent="0.35">
      <c r="I1971" s="15">
        <v>41997</v>
      </c>
      <c r="J1971" s="16">
        <v>543.75</v>
      </c>
    </row>
    <row r="1972" spans="9:10" ht="15" thickBot="1" x14ac:dyDescent="0.35">
      <c r="I1972" s="15">
        <v>41996</v>
      </c>
      <c r="J1972" s="16">
        <v>550.5</v>
      </c>
    </row>
    <row r="1973" spans="9:10" ht="15" thickBot="1" x14ac:dyDescent="0.35">
      <c r="I1973" s="15">
        <v>41995</v>
      </c>
      <c r="J1973" s="16">
        <v>548</v>
      </c>
    </row>
    <row r="1974" spans="9:10" ht="15" thickBot="1" x14ac:dyDescent="0.35">
      <c r="I1974" s="15">
        <v>41992</v>
      </c>
      <c r="J1974" s="16">
        <v>548.75</v>
      </c>
    </row>
    <row r="1975" spans="9:10" ht="15" thickBot="1" x14ac:dyDescent="0.35">
      <c r="I1975" s="15">
        <v>41991</v>
      </c>
      <c r="J1975" s="16">
        <v>544.25</v>
      </c>
    </row>
    <row r="1976" spans="9:10" ht="15" thickBot="1" x14ac:dyDescent="0.35">
      <c r="I1976" s="15">
        <v>41990</v>
      </c>
      <c r="J1976" s="16">
        <v>548</v>
      </c>
    </row>
    <row r="1977" spans="9:10" ht="15" thickBot="1" x14ac:dyDescent="0.35">
      <c r="I1977" s="15">
        <v>41989</v>
      </c>
      <c r="J1977" s="16">
        <v>551</v>
      </c>
    </row>
    <row r="1978" spans="9:10" ht="15" thickBot="1" x14ac:dyDescent="0.35">
      <c r="I1978" s="15">
        <v>41988</v>
      </c>
      <c r="J1978" s="16">
        <v>555.75</v>
      </c>
    </row>
    <row r="1979" spans="9:10" ht="15" thickBot="1" x14ac:dyDescent="0.35">
      <c r="I1979" s="15">
        <v>41985</v>
      </c>
      <c r="J1979" s="16">
        <v>566</v>
      </c>
    </row>
    <row r="1980" spans="9:10" ht="15" thickBot="1" x14ac:dyDescent="0.35">
      <c r="I1980" s="15">
        <v>41984</v>
      </c>
      <c r="J1980" s="16">
        <v>581.75</v>
      </c>
    </row>
    <row r="1981" spans="9:10" ht="15" thickBot="1" x14ac:dyDescent="0.35">
      <c r="I1981" s="15">
        <v>41983</v>
      </c>
      <c r="J1981" s="16">
        <v>581.75</v>
      </c>
    </row>
    <row r="1982" spans="9:10" ht="15" thickBot="1" x14ac:dyDescent="0.35">
      <c r="I1982" s="15">
        <v>41982</v>
      </c>
      <c r="J1982" s="16">
        <v>604</v>
      </c>
    </row>
    <row r="1983" spans="9:10" ht="15" thickBot="1" x14ac:dyDescent="0.35">
      <c r="I1983" s="15">
        <v>41981</v>
      </c>
      <c r="J1983" s="16">
        <v>601.5</v>
      </c>
    </row>
    <row r="1984" spans="9:10" ht="15" thickBot="1" x14ac:dyDescent="0.35">
      <c r="I1984" s="15">
        <v>41978</v>
      </c>
      <c r="J1984" s="16">
        <v>618.5</v>
      </c>
    </row>
    <row r="1985" spans="9:10" ht="15" thickBot="1" x14ac:dyDescent="0.35">
      <c r="I1985" s="15">
        <v>41977</v>
      </c>
      <c r="J1985" s="16">
        <v>622</v>
      </c>
    </row>
    <row r="1986" spans="9:10" ht="15" thickBot="1" x14ac:dyDescent="0.35">
      <c r="I1986" s="15">
        <v>41976</v>
      </c>
      <c r="J1986" s="16">
        <v>634</v>
      </c>
    </row>
    <row r="1987" spans="9:10" ht="15" thickBot="1" x14ac:dyDescent="0.35">
      <c r="I1987" s="15">
        <v>41975</v>
      </c>
      <c r="J1987" s="16">
        <v>641</v>
      </c>
    </row>
    <row r="1988" spans="9:10" ht="15" thickBot="1" x14ac:dyDescent="0.35">
      <c r="I1988" s="15">
        <v>41974</v>
      </c>
      <c r="J1988" s="16">
        <v>646.75</v>
      </c>
    </row>
    <row r="1989" spans="9:10" ht="15" thickBot="1" x14ac:dyDescent="0.35">
      <c r="I1989" s="15">
        <v>41971</v>
      </c>
      <c r="J1989" s="16">
        <v>656.75</v>
      </c>
    </row>
    <row r="1990" spans="9:10" ht="15" thickBot="1" x14ac:dyDescent="0.35">
      <c r="I1990" s="15">
        <v>41970</v>
      </c>
      <c r="J1990" s="16">
        <v>643.25</v>
      </c>
    </row>
    <row r="1991" spans="9:10" ht="15" thickBot="1" x14ac:dyDescent="0.35">
      <c r="I1991" s="15">
        <v>41969</v>
      </c>
      <c r="J1991" s="16">
        <v>694.75</v>
      </c>
    </row>
    <row r="1992" spans="9:10" ht="15" thickBot="1" x14ac:dyDescent="0.35">
      <c r="I1992" s="15">
        <v>41968</v>
      </c>
      <c r="J1992" s="16">
        <v>694.25</v>
      </c>
    </row>
    <row r="1993" spans="9:10" ht="15" thickBot="1" x14ac:dyDescent="0.35">
      <c r="I1993" s="15">
        <v>41967</v>
      </c>
      <c r="J1993" s="16">
        <v>706.75</v>
      </c>
    </row>
    <row r="1994" spans="9:10" ht="15" thickBot="1" x14ac:dyDescent="0.35">
      <c r="I1994" s="15">
        <v>41964</v>
      </c>
      <c r="J1994" s="16">
        <v>704.25</v>
      </c>
    </row>
    <row r="1995" spans="9:10" ht="15" thickBot="1" x14ac:dyDescent="0.35">
      <c r="I1995" s="15">
        <v>41963</v>
      </c>
      <c r="J1995" s="16">
        <v>695.75</v>
      </c>
    </row>
    <row r="1996" spans="9:10" ht="15" thickBot="1" x14ac:dyDescent="0.35">
      <c r="I1996" s="15">
        <v>41962</v>
      </c>
      <c r="J1996" s="16">
        <v>697.5</v>
      </c>
    </row>
    <row r="1997" spans="9:10" ht="15" thickBot="1" x14ac:dyDescent="0.35">
      <c r="I1997" s="15">
        <v>41961</v>
      </c>
      <c r="J1997" s="16">
        <v>698</v>
      </c>
    </row>
    <row r="1998" spans="9:10" ht="15" thickBot="1" x14ac:dyDescent="0.35">
      <c r="I1998" s="15">
        <v>41960</v>
      </c>
      <c r="J1998" s="16">
        <v>697.75</v>
      </c>
    </row>
    <row r="1999" spans="9:10" ht="15" thickBot="1" x14ac:dyDescent="0.35">
      <c r="I1999" s="15">
        <v>41957</v>
      </c>
      <c r="J1999" s="16">
        <v>698</v>
      </c>
    </row>
    <row r="2000" spans="9:10" ht="15" thickBot="1" x14ac:dyDescent="0.35">
      <c r="I2000" s="15">
        <v>41956</v>
      </c>
      <c r="J2000" s="16">
        <v>705</v>
      </c>
    </row>
    <row r="2001" spans="9:10" ht="15" thickBot="1" x14ac:dyDescent="0.35">
      <c r="I2001" s="15">
        <v>41955</v>
      </c>
      <c r="J2001" s="16">
        <v>725</v>
      </c>
    </row>
    <row r="2002" spans="9:10" ht="15" thickBot="1" x14ac:dyDescent="0.35">
      <c r="I2002" s="15">
        <v>41954</v>
      </c>
      <c r="J2002" s="16">
        <v>725</v>
      </c>
    </row>
    <row r="2003" spans="9:10" ht="15" thickBot="1" x14ac:dyDescent="0.35">
      <c r="I2003" s="15">
        <v>41953</v>
      </c>
      <c r="J2003" s="16">
        <v>742.5</v>
      </c>
    </row>
    <row r="2004" spans="9:10" ht="15" thickBot="1" x14ac:dyDescent="0.35">
      <c r="I2004" s="15">
        <v>41950</v>
      </c>
      <c r="J2004" s="16">
        <v>740.75</v>
      </c>
    </row>
    <row r="2005" spans="9:10" ht="15" thickBot="1" x14ac:dyDescent="0.35">
      <c r="I2005" s="15">
        <v>41949</v>
      </c>
      <c r="J2005" s="16">
        <v>724.75</v>
      </c>
    </row>
    <row r="2006" spans="9:10" ht="15" thickBot="1" x14ac:dyDescent="0.35">
      <c r="I2006" s="15">
        <v>41948</v>
      </c>
      <c r="J2006" s="16">
        <v>729.5</v>
      </c>
    </row>
    <row r="2007" spans="9:10" ht="15" thickBot="1" x14ac:dyDescent="0.35">
      <c r="I2007" s="15">
        <v>41947</v>
      </c>
      <c r="J2007" s="16">
        <v>726.25</v>
      </c>
    </row>
    <row r="2008" spans="9:10" ht="15" thickBot="1" x14ac:dyDescent="0.35">
      <c r="I2008" s="15">
        <v>41946</v>
      </c>
      <c r="J2008" s="16">
        <v>746.5</v>
      </c>
    </row>
    <row r="2009" spans="9:10" ht="15" thickBot="1" x14ac:dyDescent="0.35">
      <c r="I2009" s="15">
        <v>41943</v>
      </c>
      <c r="J2009" s="16">
        <v>741.75</v>
      </c>
    </row>
    <row r="2010" spans="9:10" ht="15" thickBot="1" x14ac:dyDescent="0.35">
      <c r="I2010" s="15">
        <v>41942</v>
      </c>
      <c r="J2010" s="16">
        <v>746.5</v>
      </c>
    </row>
    <row r="2011" spans="9:10" ht="15" thickBot="1" x14ac:dyDescent="0.35">
      <c r="I2011" s="15">
        <v>41941</v>
      </c>
      <c r="J2011" s="16">
        <v>757</v>
      </c>
    </row>
    <row r="2012" spans="9:10" ht="15" thickBot="1" x14ac:dyDescent="0.35">
      <c r="I2012" s="15">
        <v>41940</v>
      </c>
      <c r="J2012" s="16">
        <v>739.75</v>
      </c>
    </row>
    <row r="2013" spans="9:10" ht="15" thickBot="1" x14ac:dyDescent="0.35">
      <c r="I2013" s="15">
        <v>41939</v>
      </c>
      <c r="J2013" s="16">
        <v>737.75</v>
      </c>
    </row>
    <row r="2014" spans="9:10" ht="15" thickBot="1" x14ac:dyDescent="0.35">
      <c r="I2014" s="15">
        <v>41936</v>
      </c>
      <c r="J2014" s="16">
        <v>735.5</v>
      </c>
    </row>
    <row r="2015" spans="9:10" ht="15" thickBot="1" x14ac:dyDescent="0.35">
      <c r="I2015" s="15">
        <v>41935</v>
      </c>
      <c r="J2015" s="16">
        <v>741.5</v>
      </c>
    </row>
    <row r="2016" spans="9:10" ht="15" thickBot="1" x14ac:dyDescent="0.35">
      <c r="I2016" s="15">
        <v>41934</v>
      </c>
      <c r="J2016" s="16">
        <v>741.75</v>
      </c>
    </row>
    <row r="2017" spans="9:10" ht="15" thickBot="1" x14ac:dyDescent="0.35">
      <c r="I2017" s="15">
        <v>41933</v>
      </c>
      <c r="J2017" s="16">
        <v>735.75</v>
      </c>
    </row>
    <row r="2018" spans="9:10" ht="15" thickBot="1" x14ac:dyDescent="0.35">
      <c r="I2018" s="15">
        <v>41932</v>
      </c>
      <c r="J2018" s="16">
        <v>731.5</v>
      </c>
    </row>
    <row r="2019" spans="9:10" ht="15" thickBot="1" x14ac:dyDescent="0.35">
      <c r="I2019" s="15">
        <v>41929</v>
      </c>
      <c r="J2019" s="16">
        <v>735</v>
      </c>
    </row>
    <row r="2020" spans="9:10" ht="15" thickBot="1" x14ac:dyDescent="0.35">
      <c r="I2020" s="15">
        <v>41928</v>
      </c>
      <c r="J2020" s="16">
        <v>726.25</v>
      </c>
    </row>
    <row r="2021" spans="9:10" ht="15" thickBot="1" x14ac:dyDescent="0.35">
      <c r="I2021" s="15">
        <v>41927</v>
      </c>
      <c r="J2021" s="16">
        <v>732.75</v>
      </c>
    </row>
    <row r="2022" spans="9:10" ht="15" thickBot="1" x14ac:dyDescent="0.35">
      <c r="I2022" s="15">
        <v>41926</v>
      </c>
      <c r="J2022" s="16">
        <v>746.25</v>
      </c>
    </row>
    <row r="2023" spans="9:10" ht="15" thickBot="1" x14ac:dyDescent="0.35">
      <c r="I2023" s="15">
        <v>41925</v>
      </c>
      <c r="J2023" s="16">
        <v>760.5</v>
      </c>
    </row>
    <row r="2024" spans="9:10" ht="15" thickBot="1" x14ac:dyDescent="0.35">
      <c r="I2024" s="15">
        <v>41922</v>
      </c>
      <c r="J2024" s="16">
        <v>766.25</v>
      </c>
    </row>
    <row r="2025" spans="9:10" ht="15" thickBot="1" x14ac:dyDescent="0.35">
      <c r="I2025" s="15">
        <v>41921</v>
      </c>
      <c r="J2025" s="16">
        <v>766.25</v>
      </c>
    </row>
    <row r="2026" spans="9:10" ht="15" thickBot="1" x14ac:dyDescent="0.35">
      <c r="I2026" s="15">
        <v>41920</v>
      </c>
      <c r="J2026" s="16">
        <v>769.25</v>
      </c>
    </row>
    <row r="2027" spans="9:10" ht="15" thickBot="1" x14ac:dyDescent="0.35">
      <c r="I2027" s="15">
        <v>41919</v>
      </c>
      <c r="J2027" s="16">
        <v>777</v>
      </c>
    </row>
    <row r="2028" spans="9:10" ht="15" thickBot="1" x14ac:dyDescent="0.35">
      <c r="I2028" s="15">
        <v>41918</v>
      </c>
      <c r="J2028" s="16">
        <v>778.75</v>
      </c>
    </row>
    <row r="2029" spans="9:10" ht="15" thickBot="1" x14ac:dyDescent="0.35">
      <c r="I2029" s="15">
        <v>41915</v>
      </c>
      <c r="J2029" s="16">
        <v>778.25</v>
      </c>
    </row>
    <row r="2030" spans="9:10" ht="15" thickBot="1" x14ac:dyDescent="0.35">
      <c r="I2030" s="15">
        <v>41914</v>
      </c>
      <c r="J2030" s="16">
        <v>785.75</v>
      </c>
    </row>
    <row r="2031" spans="9:10" ht="15" thickBot="1" x14ac:dyDescent="0.35">
      <c r="I2031" s="15">
        <v>41913</v>
      </c>
      <c r="J2031" s="16">
        <v>808.25</v>
      </c>
    </row>
    <row r="2032" spans="9:10" ht="15" thickBot="1" x14ac:dyDescent="0.35">
      <c r="I2032" s="15">
        <v>41912</v>
      </c>
      <c r="J2032" s="16">
        <v>805.5</v>
      </c>
    </row>
    <row r="2033" spans="9:10" ht="15" thickBot="1" x14ac:dyDescent="0.35">
      <c r="I2033" s="15">
        <v>41911</v>
      </c>
      <c r="J2033" s="16">
        <v>815</v>
      </c>
    </row>
    <row r="2034" spans="9:10" ht="15" thickBot="1" x14ac:dyDescent="0.35">
      <c r="I2034" s="15">
        <v>41908</v>
      </c>
      <c r="J2034" s="16">
        <v>812.75</v>
      </c>
    </row>
    <row r="2035" spans="9:10" ht="15" thickBot="1" x14ac:dyDescent="0.35">
      <c r="I2035" s="15">
        <v>41907</v>
      </c>
      <c r="J2035" s="16">
        <v>813.75</v>
      </c>
    </row>
    <row r="2036" spans="9:10" ht="15" thickBot="1" x14ac:dyDescent="0.35">
      <c r="I2036" s="15">
        <v>41906</v>
      </c>
      <c r="J2036" s="16">
        <v>806.75</v>
      </c>
    </row>
    <row r="2037" spans="9:10" ht="15" thickBot="1" x14ac:dyDescent="0.35">
      <c r="I2037" s="15">
        <v>41905</v>
      </c>
      <c r="J2037" s="16">
        <v>811.5</v>
      </c>
    </row>
    <row r="2038" spans="9:10" ht="15" thickBot="1" x14ac:dyDescent="0.35">
      <c r="I2038" s="15">
        <v>41904</v>
      </c>
      <c r="J2038" s="16">
        <v>815</v>
      </c>
    </row>
    <row r="2039" spans="9:10" ht="15" thickBot="1" x14ac:dyDescent="0.35">
      <c r="I2039" s="15">
        <v>41901</v>
      </c>
      <c r="J2039" s="16">
        <v>823.25</v>
      </c>
    </row>
    <row r="2040" spans="9:10" ht="15" thickBot="1" x14ac:dyDescent="0.35">
      <c r="I2040" s="15">
        <v>41900</v>
      </c>
      <c r="J2040" s="16">
        <v>824</v>
      </c>
    </row>
    <row r="2041" spans="9:10" ht="15" thickBot="1" x14ac:dyDescent="0.35">
      <c r="I2041" s="15">
        <v>41899</v>
      </c>
      <c r="J2041" s="16">
        <v>834.75</v>
      </c>
    </row>
    <row r="2042" spans="9:10" ht="15" thickBot="1" x14ac:dyDescent="0.35">
      <c r="I2042" s="15">
        <v>41898</v>
      </c>
      <c r="J2042" s="16">
        <v>834.75</v>
      </c>
    </row>
    <row r="2043" spans="9:10" ht="15" thickBot="1" x14ac:dyDescent="0.35">
      <c r="I2043" s="15">
        <v>41897</v>
      </c>
      <c r="J2043" s="16">
        <v>831.5</v>
      </c>
    </row>
    <row r="2044" spans="9:10" ht="15" thickBot="1" x14ac:dyDescent="0.35">
      <c r="I2044" s="15">
        <v>41894</v>
      </c>
      <c r="J2044" s="16">
        <v>832.25</v>
      </c>
    </row>
    <row r="2045" spans="9:10" ht="15" thickBot="1" x14ac:dyDescent="0.35">
      <c r="I2045" s="15">
        <v>41893</v>
      </c>
      <c r="J2045" s="16">
        <v>831</v>
      </c>
    </row>
    <row r="2046" spans="9:10" ht="15" thickBot="1" x14ac:dyDescent="0.35">
      <c r="I2046" s="15">
        <v>41892</v>
      </c>
      <c r="J2046" s="16">
        <v>831</v>
      </c>
    </row>
    <row r="2047" spans="9:10" ht="15" thickBot="1" x14ac:dyDescent="0.35">
      <c r="I2047" s="15">
        <v>41891</v>
      </c>
      <c r="J2047" s="16">
        <v>847</v>
      </c>
    </row>
    <row r="2048" spans="9:10" ht="15" thickBot="1" x14ac:dyDescent="0.35">
      <c r="I2048" s="15">
        <v>41890</v>
      </c>
      <c r="J2048" s="16">
        <v>847.25</v>
      </c>
    </row>
    <row r="2049" spans="9:10" ht="15" thickBot="1" x14ac:dyDescent="0.35">
      <c r="I2049" s="15">
        <v>41887</v>
      </c>
      <c r="J2049" s="16">
        <v>851.75</v>
      </c>
    </row>
    <row r="2050" spans="9:10" ht="15" thickBot="1" x14ac:dyDescent="0.35">
      <c r="I2050" s="15">
        <v>41886</v>
      </c>
      <c r="J2050" s="16">
        <v>863.75</v>
      </c>
    </row>
    <row r="2051" spans="9:10" ht="15" thickBot="1" x14ac:dyDescent="0.35">
      <c r="I2051" s="15">
        <v>41885</v>
      </c>
      <c r="J2051" s="16">
        <v>862.5</v>
      </c>
    </row>
    <row r="2052" spans="9:10" ht="15" thickBot="1" x14ac:dyDescent="0.35">
      <c r="I2052" s="15">
        <v>41884</v>
      </c>
      <c r="J2052" s="16">
        <v>854.5</v>
      </c>
    </row>
    <row r="2053" spans="9:10" ht="15" thickBot="1" x14ac:dyDescent="0.35">
      <c r="I2053" s="15">
        <v>41883</v>
      </c>
      <c r="J2053" s="16">
        <v>863.5</v>
      </c>
    </row>
    <row r="2054" spans="9:10" ht="15" thickBot="1" x14ac:dyDescent="0.35">
      <c r="I2054" s="15">
        <v>41880</v>
      </c>
      <c r="J2054" s="16">
        <v>864.75</v>
      </c>
    </row>
    <row r="2055" spans="9:10" ht="15" thickBot="1" x14ac:dyDescent="0.35">
      <c r="I2055" s="15">
        <v>41879</v>
      </c>
      <c r="J2055" s="16">
        <v>865</v>
      </c>
    </row>
    <row r="2056" spans="9:10" ht="15" thickBot="1" x14ac:dyDescent="0.35">
      <c r="I2056" s="15">
        <v>41878</v>
      </c>
      <c r="J2056" s="16">
        <v>864.5</v>
      </c>
    </row>
    <row r="2057" spans="9:10" ht="15" thickBot="1" x14ac:dyDescent="0.35">
      <c r="I2057" s="15">
        <v>41876</v>
      </c>
      <c r="J2057" s="16">
        <v>860</v>
      </c>
    </row>
    <row r="2058" spans="9:10" ht="15" thickBot="1" x14ac:dyDescent="0.35">
      <c r="I2058" s="15">
        <v>41873</v>
      </c>
      <c r="J2058" s="16">
        <v>860.25</v>
      </c>
    </row>
    <row r="2059" spans="9:10" ht="15" thickBot="1" x14ac:dyDescent="0.35">
      <c r="I2059" s="15">
        <v>41872</v>
      </c>
      <c r="J2059" s="16">
        <v>859.25</v>
      </c>
    </row>
    <row r="2060" spans="9:10" ht="15" thickBot="1" x14ac:dyDescent="0.35">
      <c r="I2060" s="15">
        <v>41871</v>
      </c>
      <c r="J2060" s="16">
        <v>857.5</v>
      </c>
    </row>
    <row r="2061" spans="9:10" ht="15" thickBot="1" x14ac:dyDescent="0.35">
      <c r="I2061" s="15">
        <v>41870</v>
      </c>
      <c r="J2061" s="16">
        <v>855.75</v>
      </c>
    </row>
    <row r="2062" spans="9:10" ht="15" thickBot="1" x14ac:dyDescent="0.35">
      <c r="I2062" s="15">
        <v>41869</v>
      </c>
      <c r="J2062" s="16">
        <v>853.5</v>
      </c>
    </row>
    <row r="2063" spans="9:10" ht="15" thickBot="1" x14ac:dyDescent="0.35">
      <c r="I2063" s="15">
        <v>41866</v>
      </c>
      <c r="J2063" s="16">
        <v>866.75</v>
      </c>
    </row>
    <row r="2064" spans="9:10" ht="15" thickBot="1" x14ac:dyDescent="0.35">
      <c r="I2064" s="15">
        <v>41865</v>
      </c>
      <c r="J2064" s="16">
        <v>866.75</v>
      </c>
    </row>
    <row r="2065" spans="9:10" ht="15" thickBot="1" x14ac:dyDescent="0.35">
      <c r="I2065" s="15">
        <v>41864</v>
      </c>
      <c r="J2065" s="16">
        <v>875</v>
      </c>
    </row>
    <row r="2066" spans="9:10" ht="15" thickBot="1" x14ac:dyDescent="0.35">
      <c r="I2066" s="15">
        <v>41863</v>
      </c>
      <c r="J2066" s="16">
        <v>883.75</v>
      </c>
    </row>
    <row r="2067" spans="9:10" ht="15" thickBot="1" x14ac:dyDescent="0.35">
      <c r="I2067" s="15">
        <v>41862</v>
      </c>
      <c r="J2067" s="16">
        <v>883.75</v>
      </c>
    </row>
    <row r="2068" spans="9:10" ht="15" thickBot="1" x14ac:dyDescent="0.35">
      <c r="I2068" s="15">
        <v>41859</v>
      </c>
      <c r="J2068" s="16">
        <v>879.75</v>
      </c>
    </row>
    <row r="2069" spans="9:10" ht="15" thickBot="1" x14ac:dyDescent="0.35">
      <c r="I2069" s="15">
        <v>41858</v>
      </c>
      <c r="J2069" s="16">
        <v>879.5</v>
      </c>
    </row>
    <row r="2070" spans="9:10" ht="15" thickBot="1" x14ac:dyDescent="0.35">
      <c r="I2070" s="15">
        <v>41857</v>
      </c>
      <c r="J2070" s="16">
        <v>878.75</v>
      </c>
    </row>
    <row r="2071" spans="9:10" ht="15" thickBot="1" x14ac:dyDescent="0.35">
      <c r="I2071" s="15">
        <v>41856</v>
      </c>
      <c r="J2071" s="16">
        <v>869.5</v>
      </c>
    </row>
    <row r="2072" spans="9:10" ht="15" thickBot="1" x14ac:dyDescent="0.35">
      <c r="I2072" s="15">
        <v>41855</v>
      </c>
      <c r="J2072" s="16">
        <v>880</v>
      </c>
    </row>
    <row r="2073" spans="9:10" ht="15" thickBot="1" x14ac:dyDescent="0.35">
      <c r="I2073" s="15">
        <v>41852</v>
      </c>
      <c r="J2073" s="16">
        <v>883.5</v>
      </c>
    </row>
    <row r="2074" spans="9:10" ht="15" thickBot="1" x14ac:dyDescent="0.35">
      <c r="I2074" s="15">
        <v>41851</v>
      </c>
      <c r="J2074" s="16">
        <v>887</v>
      </c>
    </row>
    <row r="2075" spans="9:10" ht="15" thickBot="1" x14ac:dyDescent="0.35">
      <c r="I2075" s="15">
        <v>41850</v>
      </c>
      <c r="J2075" s="16">
        <v>893.25</v>
      </c>
    </row>
    <row r="2076" spans="9:10" ht="15" thickBot="1" x14ac:dyDescent="0.35">
      <c r="I2076" s="15">
        <v>41849</v>
      </c>
      <c r="J2076" s="16">
        <v>894</v>
      </c>
    </row>
    <row r="2077" spans="9:10" ht="15" thickBot="1" x14ac:dyDescent="0.35">
      <c r="I2077" s="15">
        <v>41848</v>
      </c>
      <c r="J2077" s="16">
        <v>889.25</v>
      </c>
    </row>
    <row r="2078" spans="9:10" ht="15" thickBot="1" x14ac:dyDescent="0.35">
      <c r="I2078" s="15">
        <v>41845</v>
      </c>
      <c r="J2078" s="16">
        <v>892</v>
      </c>
    </row>
    <row r="2079" spans="9:10" ht="15" thickBot="1" x14ac:dyDescent="0.35">
      <c r="I2079" s="15">
        <v>41844</v>
      </c>
      <c r="J2079" s="16">
        <v>885.75</v>
      </c>
    </row>
    <row r="2080" spans="9:10" ht="15" thickBot="1" x14ac:dyDescent="0.35">
      <c r="I2080" s="15">
        <v>41843</v>
      </c>
      <c r="J2080" s="16">
        <v>887.25</v>
      </c>
    </row>
    <row r="2081" spans="9:10" ht="15" thickBot="1" x14ac:dyDescent="0.35">
      <c r="I2081" s="15">
        <v>41842</v>
      </c>
      <c r="J2081" s="16">
        <v>882.5</v>
      </c>
    </row>
    <row r="2082" spans="9:10" ht="15" thickBot="1" x14ac:dyDescent="0.35">
      <c r="I2082" s="15">
        <v>41841</v>
      </c>
      <c r="J2082" s="16">
        <v>879.5</v>
      </c>
    </row>
    <row r="2083" spans="9:10" ht="15" thickBot="1" x14ac:dyDescent="0.35">
      <c r="I2083" s="15">
        <v>41838</v>
      </c>
      <c r="J2083" s="16">
        <v>884</v>
      </c>
    </row>
    <row r="2084" spans="9:10" ht="15" thickBot="1" x14ac:dyDescent="0.35">
      <c r="I2084" s="15">
        <v>41837</v>
      </c>
      <c r="J2084" s="16">
        <v>881.5</v>
      </c>
    </row>
    <row r="2085" spans="9:10" ht="15" thickBot="1" x14ac:dyDescent="0.35">
      <c r="I2085" s="15">
        <v>41836</v>
      </c>
      <c r="J2085" s="16">
        <v>881.5</v>
      </c>
    </row>
    <row r="2086" spans="9:10" ht="15" thickBot="1" x14ac:dyDescent="0.35">
      <c r="I2086" s="15">
        <v>41835</v>
      </c>
      <c r="J2086" s="16">
        <v>873.5</v>
      </c>
    </row>
    <row r="2087" spans="9:10" ht="15" thickBot="1" x14ac:dyDescent="0.35">
      <c r="I2087" s="15">
        <v>41834</v>
      </c>
      <c r="J2087" s="16">
        <v>883.25</v>
      </c>
    </row>
    <row r="2088" spans="9:10" ht="15" thickBot="1" x14ac:dyDescent="0.35">
      <c r="I2088" s="15">
        <v>41831</v>
      </c>
      <c r="J2088" s="16">
        <v>884.25</v>
      </c>
    </row>
    <row r="2089" spans="9:10" ht="15" thickBot="1" x14ac:dyDescent="0.35">
      <c r="I2089" s="15">
        <v>41830</v>
      </c>
      <c r="J2089" s="16">
        <v>883</v>
      </c>
    </row>
    <row r="2090" spans="9:10" ht="15" thickBot="1" x14ac:dyDescent="0.35">
      <c r="I2090" s="15">
        <v>41829</v>
      </c>
      <c r="J2090" s="16">
        <v>883</v>
      </c>
    </row>
    <row r="2091" spans="9:10" ht="15" thickBot="1" x14ac:dyDescent="0.35">
      <c r="I2091" s="15">
        <v>41828</v>
      </c>
      <c r="J2091" s="16">
        <v>887.5</v>
      </c>
    </row>
    <row r="2092" spans="9:10" ht="15" thickBot="1" x14ac:dyDescent="0.35">
      <c r="I2092" s="15">
        <v>41827</v>
      </c>
      <c r="J2092" s="16">
        <v>896.25</v>
      </c>
    </row>
    <row r="2093" spans="9:10" ht="15" thickBot="1" x14ac:dyDescent="0.35">
      <c r="I2093" s="15">
        <v>41824</v>
      </c>
      <c r="J2093" s="16">
        <v>897.75</v>
      </c>
    </row>
    <row r="2094" spans="9:10" ht="15" thickBot="1" x14ac:dyDescent="0.35">
      <c r="I2094" s="15">
        <v>41823</v>
      </c>
      <c r="J2094" s="16">
        <v>899.75</v>
      </c>
    </row>
    <row r="2095" spans="9:10" ht="15" thickBot="1" x14ac:dyDescent="0.35">
      <c r="I2095" s="15">
        <v>41822</v>
      </c>
      <c r="J2095" s="16">
        <v>908.75</v>
      </c>
    </row>
    <row r="2096" spans="9:10" ht="15" thickBot="1" x14ac:dyDescent="0.35">
      <c r="I2096" s="15">
        <v>41821</v>
      </c>
      <c r="J2096" s="16">
        <v>914</v>
      </c>
    </row>
    <row r="2097" spans="9:10" ht="15" thickBot="1" x14ac:dyDescent="0.35">
      <c r="I2097" s="15">
        <v>41820</v>
      </c>
      <c r="J2097" s="16">
        <v>915</v>
      </c>
    </row>
    <row r="2098" spans="9:10" ht="15" thickBot="1" x14ac:dyDescent="0.35">
      <c r="I2098" s="15">
        <v>41817</v>
      </c>
      <c r="J2098" s="16">
        <v>920.75</v>
      </c>
    </row>
    <row r="2099" spans="9:10" ht="15" thickBot="1" x14ac:dyDescent="0.35">
      <c r="I2099" s="15">
        <v>41816</v>
      </c>
      <c r="J2099" s="16">
        <v>924.75</v>
      </c>
    </row>
    <row r="2100" spans="9:10" ht="15" thickBot="1" x14ac:dyDescent="0.35">
      <c r="I2100" s="15">
        <v>41815</v>
      </c>
      <c r="J2100" s="16">
        <v>928.75</v>
      </c>
    </row>
    <row r="2101" spans="9:10" ht="15" thickBot="1" x14ac:dyDescent="0.35">
      <c r="I2101" s="15">
        <v>41814</v>
      </c>
      <c r="J2101" s="16">
        <v>936</v>
      </c>
    </row>
    <row r="2102" spans="9:10" ht="15" thickBot="1" x14ac:dyDescent="0.35">
      <c r="I2102" s="15">
        <v>41813</v>
      </c>
      <c r="J2102" s="16">
        <v>928.75</v>
      </c>
    </row>
    <row r="2103" spans="9:10" ht="15" thickBot="1" x14ac:dyDescent="0.35">
      <c r="I2103" s="15">
        <v>41810</v>
      </c>
      <c r="J2103" s="16">
        <v>935.25</v>
      </c>
    </row>
    <row r="2104" spans="9:10" ht="15" thickBot="1" x14ac:dyDescent="0.35">
      <c r="I2104" s="15">
        <v>41809</v>
      </c>
      <c r="J2104" s="16">
        <v>938.75</v>
      </c>
    </row>
    <row r="2105" spans="9:10" ht="15" thickBot="1" x14ac:dyDescent="0.35">
      <c r="I2105" s="15">
        <v>41808</v>
      </c>
      <c r="J2105" s="16">
        <v>935</v>
      </c>
    </row>
    <row r="2106" spans="9:10" ht="15" thickBot="1" x14ac:dyDescent="0.35">
      <c r="I2106" s="15">
        <v>41807</v>
      </c>
      <c r="J2106" s="16">
        <v>930.75</v>
      </c>
    </row>
    <row r="2107" spans="9:10" ht="15" thickBot="1" x14ac:dyDescent="0.35">
      <c r="I2107" s="15">
        <v>41806</v>
      </c>
      <c r="J2107" s="16">
        <v>924.5</v>
      </c>
    </row>
    <row r="2108" spans="9:10" ht="15" thickBot="1" x14ac:dyDescent="0.35">
      <c r="I2108" s="15">
        <v>41803</v>
      </c>
      <c r="J2108" s="16">
        <v>920.75</v>
      </c>
    </row>
    <row r="2109" spans="9:10" ht="15" thickBot="1" x14ac:dyDescent="0.35">
      <c r="I2109" s="15">
        <v>41802</v>
      </c>
      <c r="J2109" s="16">
        <v>893</v>
      </c>
    </row>
    <row r="2110" spans="9:10" ht="15" thickBot="1" x14ac:dyDescent="0.35">
      <c r="I2110" s="15">
        <v>41801</v>
      </c>
      <c r="J2110" s="16">
        <v>893</v>
      </c>
    </row>
    <row r="2111" spans="9:10" ht="15" thickBot="1" x14ac:dyDescent="0.35">
      <c r="I2111" s="15">
        <v>41800</v>
      </c>
      <c r="J2111" s="16">
        <v>884.75</v>
      </c>
    </row>
    <row r="2112" spans="9:10" ht="15" thickBot="1" x14ac:dyDescent="0.35">
      <c r="I2112" s="15">
        <v>41799</v>
      </c>
      <c r="J2112" s="16">
        <v>892.25</v>
      </c>
    </row>
    <row r="2113" spans="9:10" ht="15" thickBot="1" x14ac:dyDescent="0.35">
      <c r="I2113" s="15">
        <v>41796</v>
      </c>
      <c r="J2113" s="16">
        <v>884</v>
      </c>
    </row>
    <row r="2114" spans="9:10" ht="15" thickBot="1" x14ac:dyDescent="0.35">
      <c r="I2114" s="15">
        <v>41795</v>
      </c>
      <c r="J2114" s="16">
        <v>883.75</v>
      </c>
    </row>
    <row r="2115" spans="9:10" ht="15" thickBot="1" x14ac:dyDescent="0.35">
      <c r="I2115" s="15">
        <v>41794</v>
      </c>
      <c r="J2115" s="16">
        <v>883.75</v>
      </c>
    </row>
    <row r="2116" spans="9:10" ht="15" thickBot="1" x14ac:dyDescent="0.35">
      <c r="I2116" s="15">
        <v>41793</v>
      </c>
      <c r="J2116" s="16">
        <v>884.5</v>
      </c>
    </row>
    <row r="2117" spans="9:10" ht="15" thickBot="1" x14ac:dyDescent="0.35">
      <c r="I2117" s="15">
        <v>41792</v>
      </c>
      <c r="J2117" s="16">
        <v>890.25</v>
      </c>
    </row>
    <row r="2118" spans="9:10" ht="15" thickBot="1" x14ac:dyDescent="0.35">
      <c r="I2118" s="15">
        <v>41789</v>
      </c>
      <c r="J2118" s="16">
        <v>892.5</v>
      </c>
    </row>
    <row r="2119" spans="9:10" ht="15" thickBot="1" x14ac:dyDescent="0.35">
      <c r="I2119" s="15">
        <v>41788</v>
      </c>
      <c r="J2119" s="16">
        <v>905.25</v>
      </c>
    </row>
    <row r="2120" spans="9:10" ht="15" thickBot="1" x14ac:dyDescent="0.35">
      <c r="I2120" s="15">
        <v>41787</v>
      </c>
      <c r="J2120" s="16">
        <v>903.5</v>
      </c>
    </row>
    <row r="2121" spans="9:10" ht="15" thickBot="1" x14ac:dyDescent="0.35">
      <c r="I2121" s="15">
        <v>41785</v>
      </c>
      <c r="J2121" s="16">
        <v>909.25</v>
      </c>
    </row>
    <row r="2122" spans="9:10" ht="15" thickBot="1" x14ac:dyDescent="0.35">
      <c r="I2122" s="15">
        <v>41782</v>
      </c>
      <c r="J2122" s="16">
        <v>912.75</v>
      </c>
    </row>
    <row r="2123" spans="9:10" ht="15" thickBot="1" x14ac:dyDescent="0.35">
      <c r="I2123" s="15">
        <v>41781</v>
      </c>
      <c r="J2123" s="16">
        <v>913.5</v>
      </c>
    </row>
    <row r="2124" spans="9:10" ht="15" thickBot="1" x14ac:dyDescent="0.35">
      <c r="I2124" s="15">
        <v>41780</v>
      </c>
      <c r="J2124" s="16">
        <v>914.25</v>
      </c>
    </row>
    <row r="2125" spans="9:10" ht="15" thickBot="1" x14ac:dyDescent="0.35">
      <c r="I2125" s="15">
        <v>41779</v>
      </c>
      <c r="J2125" s="16">
        <v>909.25</v>
      </c>
    </row>
    <row r="2126" spans="9:10" ht="15" thickBot="1" x14ac:dyDescent="0.35">
      <c r="I2126" s="15">
        <v>41778</v>
      </c>
      <c r="J2126" s="16">
        <v>912.25</v>
      </c>
    </row>
    <row r="2127" spans="9:10" ht="15" thickBot="1" x14ac:dyDescent="0.35">
      <c r="I2127" s="15">
        <v>41775</v>
      </c>
      <c r="J2127" s="16">
        <v>916.25</v>
      </c>
    </row>
    <row r="2128" spans="9:10" ht="15" thickBot="1" x14ac:dyDescent="0.35">
      <c r="I2128" s="15">
        <v>41774</v>
      </c>
      <c r="J2128" s="16">
        <v>914</v>
      </c>
    </row>
    <row r="2129" spans="9:10" ht="15" thickBot="1" x14ac:dyDescent="0.35">
      <c r="I2129" s="15">
        <v>41773</v>
      </c>
      <c r="J2129" s="16">
        <v>915.25</v>
      </c>
    </row>
    <row r="2130" spans="9:10" ht="15" thickBot="1" x14ac:dyDescent="0.35">
      <c r="I2130" s="15">
        <v>41772</v>
      </c>
      <c r="J2130" s="16">
        <v>906</v>
      </c>
    </row>
    <row r="2131" spans="9:10" ht="15" thickBot="1" x14ac:dyDescent="0.35">
      <c r="I2131" s="15">
        <v>41771</v>
      </c>
      <c r="J2131" s="16">
        <v>906.5</v>
      </c>
    </row>
    <row r="2132" spans="9:10" ht="15" thickBot="1" x14ac:dyDescent="0.35">
      <c r="I2132" s="15">
        <v>41768</v>
      </c>
      <c r="J2132" s="16">
        <v>906.5</v>
      </c>
    </row>
    <row r="2133" spans="9:10" ht="15" thickBot="1" x14ac:dyDescent="0.35">
      <c r="I2133" s="15">
        <v>41767</v>
      </c>
      <c r="J2133" s="16">
        <v>903.25</v>
      </c>
    </row>
    <row r="2134" spans="9:10" ht="15" thickBot="1" x14ac:dyDescent="0.35">
      <c r="I2134" s="15">
        <v>41766</v>
      </c>
      <c r="J2134" s="16">
        <v>902</v>
      </c>
    </row>
    <row r="2135" spans="9:10" ht="15" thickBot="1" x14ac:dyDescent="0.35">
      <c r="I2135" s="15">
        <v>41764</v>
      </c>
      <c r="J2135" s="16">
        <v>898</v>
      </c>
    </row>
    <row r="2136" spans="9:10" ht="15" thickBot="1" x14ac:dyDescent="0.35">
      <c r="I2136" s="15">
        <v>41761</v>
      </c>
      <c r="J2136" s="16">
        <v>909.5</v>
      </c>
    </row>
    <row r="2137" spans="9:10" ht="15" thickBot="1" x14ac:dyDescent="0.35">
      <c r="I2137" s="15">
        <v>41760</v>
      </c>
      <c r="J2137" s="16">
        <v>899.75</v>
      </c>
    </row>
    <row r="2138" spans="9:10" ht="15" thickBot="1" x14ac:dyDescent="0.35">
      <c r="I2138" s="15">
        <v>41759</v>
      </c>
      <c r="J2138" s="16">
        <v>903.25</v>
      </c>
    </row>
    <row r="2139" spans="9:10" ht="15" thickBot="1" x14ac:dyDescent="0.35">
      <c r="I2139" s="15">
        <v>41758</v>
      </c>
      <c r="J2139" s="16">
        <v>920.25</v>
      </c>
    </row>
    <row r="2140" spans="9:10" ht="15" thickBot="1" x14ac:dyDescent="0.35">
      <c r="I2140" s="15">
        <v>41757</v>
      </c>
      <c r="J2140" s="16">
        <v>914</v>
      </c>
    </row>
    <row r="2141" spans="9:10" ht="15" thickBot="1" x14ac:dyDescent="0.35">
      <c r="I2141" s="15">
        <v>41754</v>
      </c>
      <c r="J2141" s="16">
        <v>919.75</v>
      </c>
    </row>
    <row r="2142" spans="9:10" ht="15" thickBot="1" x14ac:dyDescent="0.35">
      <c r="I2142" s="15">
        <v>41753</v>
      </c>
      <c r="J2142" s="16">
        <v>926.5</v>
      </c>
    </row>
    <row r="2143" spans="9:10" ht="15" thickBot="1" x14ac:dyDescent="0.35">
      <c r="I2143" s="15">
        <v>41752</v>
      </c>
      <c r="J2143" s="16">
        <v>918</v>
      </c>
    </row>
    <row r="2144" spans="9:10" ht="15" thickBot="1" x14ac:dyDescent="0.35">
      <c r="I2144" s="15">
        <v>41751</v>
      </c>
      <c r="J2144" s="16">
        <v>920.75</v>
      </c>
    </row>
    <row r="2145" spans="9:10" ht="15" thickBot="1" x14ac:dyDescent="0.35">
      <c r="I2145" s="15">
        <v>41750</v>
      </c>
      <c r="J2145" s="16">
        <v>927.5</v>
      </c>
    </row>
    <row r="2146" spans="9:10" ht="15" thickBot="1" x14ac:dyDescent="0.35">
      <c r="I2146" s="15">
        <v>41746</v>
      </c>
      <c r="J2146" s="16">
        <v>927.75</v>
      </c>
    </row>
    <row r="2147" spans="9:10" ht="15" thickBot="1" x14ac:dyDescent="0.35">
      <c r="I2147" s="15">
        <v>41745</v>
      </c>
      <c r="J2147" s="16">
        <v>925.25</v>
      </c>
    </row>
    <row r="2148" spans="9:10" ht="15" thickBot="1" x14ac:dyDescent="0.35">
      <c r="I2148" s="15">
        <v>41744</v>
      </c>
      <c r="J2148" s="16">
        <v>917.75</v>
      </c>
    </row>
    <row r="2149" spans="9:10" ht="15" thickBot="1" x14ac:dyDescent="0.35">
      <c r="I2149" s="15">
        <v>41743</v>
      </c>
      <c r="J2149" s="16">
        <v>910</v>
      </c>
    </row>
    <row r="2150" spans="9:10" ht="15" thickBot="1" x14ac:dyDescent="0.35">
      <c r="I2150" s="15">
        <v>41740</v>
      </c>
      <c r="J2150" s="16">
        <v>904</v>
      </c>
    </row>
    <row r="2151" spans="9:10" ht="15" thickBot="1" x14ac:dyDescent="0.35">
      <c r="I2151" s="15">
        <v>41739</v>
      </c>
      <c r="J2151" s="16">
        <v>903.5</v>
      </c>
    </row>
    <row r="2152" spans="9:10" ht="15" thickBot="1" x14ac:dyDescent="0.35">
      <c r="I2152" s="15">
        <v>41738</v>
      </c>
      <c r="J2152" s="16">
        <v>903.5</v>
      </c>
    </row>
    <row r="2153" spans="9:10" ht="15" thickBot="1" x14ac:dyDescent="0.35">
      <c r="I2153" s="15">
        <v>41737</v>
      </c>
      <c r="J2153" s="16">
        <v>890.75</v>
      </c>
    </row>
    <row r="2154" spans="9:10" ht="15" thickBot="1" x14ac:dyDescent="0.35">
      <c r="I2154" s="15">
        <v>41736</v>
      </c>
      <c r="J2154" s="16">
        <v>885.5</v>
      </c>
    </row>
    <row r="2155" spans="9:10" ht="15" thickBot="1" x14ac:dyDescent="0.35">
      <c r="I2155" s="15">
        <v>41733</v>
      </c>
      <c r="J2155" s="16">
        <v>893.5</v>
      </c>
    </row>
    <row r="2156" spans="9:10" ht="15" thickBot="1" x14ac:dyDescent="0.35">
      <c r="I2156" s="15">
        <v>41732</v>
      </c>
      <c r="J2156" s="16">
        <v>881.5</v>
      </c>
    </row>
    <row r="2157" spans="9:10" ht="15" thickBot="1" x14ac:dyDescent="0.35">
      <c r="I2157" s="15">
        <v>41731</v>
      </c>
      <c r="J2157" s="16">
        <v>873.5</v>
      </c>
    </row>
    <row r="2158" spans="9:10" ht="15" thickBot="1" x14ac:dyDescent="0.35">
      <c r="I2158" s="15">
        <v>41729</v>
      </c>
      <c r="J2158" s="16">
        <v>894</v>
      </c>
    </row>
    <row r="2159" spans="9:10" ht="15" thickBot="1" x14ac:dyDescent="0.35">
      <c r="I2159" s="15">
        <v>41726</v>
      </c>
      <c r="J2159" s="16">
        <v>902.75</v>
      </c>
    </row>
    <row r="2160" spans="9:10" ht="15" thickBot="1" x14ac:dyDescent="0.35">
      <c r="I2160" s="15">
        <v>41725</v>
      </c>
      <c r="J2160" s="16">
        <v>899</v>
      </c>
    </row>
    <row r="2161" spans="9:10" ht="15" thickBot="1" x14ac:dyDescent="0.35">
      <c r="I2161" s="15">
        <v>41724</v>
      </c>
      <c r="J2161" s="16">
        <v>893.25</v>
      </c>
    </row>
    <row r="2162" spans="9:10" ht="15" thickBot="1" x14ac:dyDescent="0.35">
      <c r="I2162" s="15">
        <v>41723</v>
      </c>
      <c r="J2162" s="16">
        <v>901</v>
      </c>
    </row>
    <row r="2163" spans="9:10" ht="15" thickBot="1" x14ac:dyDescent="0.35">
      <c r="I2163" s="15">
        <v>41722</v>
      </c>
      <c r="J2163" s="16">
        <v>895.25</v>
      </c>
    </row>
    <row r="2164" spans="9:10" ht="15" thickBot="1" x14ac:dyDescent="0.35">
      <c r="I2164" s="15">
        <v>41719</v>
      </c>
      <c r="J2164" s="16">
        <v>900.5</v>
      </c>
    </row>
    <row r="2165" spans="9:10" ht="15" thickBot="1" x14ac:dyDescent="0.35">
      <c r="I2165" s="15">
        <v>41718</v>
      </c>
      <c r="J2165" s="16">
        <v>888.75</v>
      </c>
    </row>
    <row r="2166" spans="9:10" ht="15" thickBot="1" x14ac:dyDescent="0.35">
      <c r="I2166" s="15">
        <v>41717</v>
      </c>
      <c r="J2166" s="16">
        <v>887</v>
      </c>
    </row>
    <row r="2167" spans="9:10" ht="15" thickBot="1" x14ac:dyDescent="0.35">
      <c r="I2167" s="15">
        <v>41716</v>
      </c>
      <c r="J2167" s="16">
        <v>891.5</v>
      </c>
    </row>
    <row r="2168" spans="9:10" ht="15" thickBot="1" x14ac:dyDescent="0.35">
      <c r="I2168" s="15">
        <v>41715</v>
      </c>
      <c r="J2168" s="16">
        <v>889.5</v>
      </c>
    </row>
    <row r="2169" spans="9:10" ht="15" thickBot="1" x14ac:dyDescent="0.35">
      <c r="I2169" s="15">
        <v>41712</v>
      </c>
      <c r="J2169" s="16">
        <v>901.75</v>
      </c>
    </row>
    <row r="2170" spans="9:10" ht="15" thickBot="1" x14ac:dyDescent="0.35">
      <c r="I2170" s="15">
        <v>41711</v>
      </c>
      <c r="J2170" s="16">
        <v>890.75</v>
      </c>
    </row>
    <row r="2171" spans="9:10" ht="15" thickBot="1" x14ac:dyDescent="0.35">
      <c r="I2171" s="15">
        <v>41710</v>
      </c>
      <c r="J2171" s="16">
        <v>908.75</v>
      </c>
    </row>
    <row r="2172" spans="9:10" ht="15" thickBot="1" x14ac:dyDescent="0.35">
      <c r="I2172" s="15">
        <v>41709</v>
      </c>
      <c r="J2172" s="16">
        <v>908.75</v>
      </c>
    </row>
    <row r="2173" spans="9:10" ht="15" thickBot="1" x14ac:dyDescent="0.35">
      <c r="I2173" s="15">
        <v>41708</v>
      </c>
      <c r="J2173" s="16">
        <v>908.25</v>
      </c>
    </row>
    <row r="2174" spans="9:10" ht="15" thickBot="1" x14ac:dyDescent="0.35">
      <c r="I2174" s="15">
        <v>41705</v>
      </c>
      <c r="J2174" s="16">
        <v>914.5</v>
      </c>
    </row>
    <row r="2175" spans="9:10" ht="15" thickBot="1" x14ac:dyDescent="0.35">
      <c r="I2175" s="15">
        <v>41704</v>
      </c>
      <c r="J2175" s="16">
        <v>904.75</v>
      </c>
    </row>
    <row r="2176" spans="9:10" ht="15" thickBot="1" x14ac:dyDescent="0.35">
      <c r="I2176" s="15">
        <v>41703</v>
      </c>
      <c r="J2176" s="16">
        <v>911.75</v>
      </c>
    </row>
    <row r="2177" spans="9:10" ht="15" thickBot="1" x14ac:dyDescent="0.35">
      <c r="I2177" s="15">
        <v>41702</v>
      </c>
      <c r="J2177" s="16">
        <v>919.5</v>
      </c>
    </row>
    <row r="2178" spans="9:10" ht="15" thickBot="1" x14ac:dyDescent="0.35">
      <c r="I2178" s="15">
        <v>41701</v>
      </c>
      <c r="J2178" s="16">
        <v>940.75</v>
      </c>
    </row>
    <row r="2179" spans="9:10" ht="15" thickBot="1" x14ac:dyDescent="0.35">
      <c r="I2179" s="15">
        <v>41698</v>
      </c>
      <c r="J2179" s="16">
        <v>920.75</v>
      </c>
    </row>
    <row r="2180" spans="9:10" ht="15" thickBot="1" x14ac:dyDescent="0.35">
      <c r="I2180" s="15">
        <v>41697</v>
      </c>
      <c r="J2180" s="16">
        <v>918.25</v>
      </c>
    </row>
    <row r="2181" spans="9:10" ht="15" thickBot="1" x14ac:dyDescent="0.35">
      <c r="I2181" s="15">
        <v>41696</v>
      </c>
      <c r="J2181" s="16">
        <v>926.5</v>
      </c>
    </row>
    <row r="2182" spans="9:10" ht="15" thickBot="1" x14ac:dyDescent="0.35">
      <c r="I2182" s="15">
        <v>41695</v>
      </c>
      <c r="J2182" s="16">
        <v>925.25</v>
      </c>
    </row>
    <row r="2183" spans="9:10" ht="15" thickBot="1" x14ac:dyDescent="0.35">
      <c r="I2183" s="15">
        <v>41694</v>
      </c>
      <c r="J2183" s="16">
        <v>934.25</v>
      </c>
    </row>
    <row r="2184" spans="9:10" ht="15" thickBot="1" x14ac:dyDescent="0.35">
      <c r="I2184" s="15">
        <v>41691</v>
      </c>
      <c r="J2184" s="16">
        <v>929.75</v>
      </c>
    </row>
    <row r="2185" spans="9:10" ht="15" thickBot="1" x14ac:dyDescent="0.35">
      <c r="I2185" s="15">
        <v>41690</v>
      </c>
      <c r="J2185" s="16">
        <v>937.5</v>
      </c>
    </row>
    <row r="2186" spans="9:10" ht="15" thickBot="1" x14ac:dyDescent="0.35">
      <c r="I2186" s="15">
        <v>41689</v>
      </c>
      <c r="J2186" s="16">
        <v>940.5</v>
      </c>
    </row>
    <row r="2187" spans="9:10" ht="15" thickBot="1" x14ac:dyDescent="0.35">
      <c r="I2187" s="15">
        <v>41688</v>
      </c>
      <c r="J2187" s="16">
        <v>933</v>
      </c>
    </row>
    <row r="2188" spans="9:10" ht="15" thickBot="1" x14ac:dyDescent="0.35">
      <c r="I2188" s="15">
        <v>41687</v>
      </c>
      <c r="J2188" s="16">
        <v>924</v>
      </c>
    </row>
    <row r="2189" spans="9:10" ht="15" thickBot="1" x14ac:dyDescent="0.35">
      <c r="I2189" s="15">
        <v>41684</v>
      </c>
      <c r="J2189" s="16">
        <v>920.25</v>
      </c>
    </row>
    <row r="2190" spans="9:10" ht="15" thickBot="1" x14ac:dyDescent="0.35">
      <c r="I2190" s="15">
        <v>41683</v>
      </c>
      <c r="J2190" s="16">
        <v>918.5</v>
      </c>
    </row>
    <row r="2191" spans="9:10" ht="15" thickBot="1" x14ac:dyDescent="0.35">
      <c r="I2191" s="15">
        <v>41682</v>
      </c>
      <c r="J2191" s="16">
        <v>921.5</v>
      </c>
    </row>
    <row r="2192" spans="9:10" ht="15" thickBot="1" x14ac:dyDescent="0.35">
      <c r="I2192" s="15">
        <v>41681</v>
      </c>
      <c r="J2192" s="16">
        <v>921.5</v>
      </c>
    </row>
    <row r="2193" spans="9:10" ht="15" thickBot="1" x14ac:dyDescent="0.35">
      <c r="I2193" s="15">
        <v>41680</v>
      </c>
      <c r="J2193" s="16">
        <v>921</v>
      </c>
    </row>
    <row r="2194" spans="9:10" ht="15" thickBot="1" x14ac:dyDescent="0.35">
      <c r="I2194" s="15">
        <v>41677</v>
      </c>
      <c r="J2194" s="16">
        <v>919</v>
      </c>
    </row>
    <row r="2195" spans="9:10" ht="15" thickBot="1" x14ac:dyDescent="0.35">
      <c r="I2195" s="15">
        <v>41676</v>
      </c>
      <c r="J2195" s="16">
        <v>906.25</v>
      </c>
    </row>
    <row r="2196" spans="9:10" ht="15" thickBot="1" x14ac:dyDescent="0.35">
      <c r="I2196" s="15">
        <v>41675</v>
      </c>
      <c r="J2196" s="16">
        <v>899</v>
      </c>
    </row>
    <row r="2197" spans="9:10" ht="15" thickBot="1" x14ac:dyDescent="0.35">
      <c r="I2197" s="15">
        <v>41674</v>
      </c>
      <c r="J2197" s="16">
        <v>906.25</v>
      </c>
    </row>
    <row r="2198" spans="9:10" ht="15" thickBot="1" x14ac:dyDescent="0.35">
      <c r="I2198" s="15">
        <v>41673</v>
      </c>
      <c r="J2198" s="16">
        <v>903</v>
      </c>
    </row>
    <row r="2199" spans="9:10" ht="15" thickBot="1" x14ac:dyDescent="0.35">
      <c r="I2199" s="15">
        <v>41670</v>
      </c>
      <c r="J2199" s="16">
        <v>917</v>
      </c>
    </row>
    <row r="2200" spans="9:10" ht="15" thickBot="1" x14ac:dyDescent="0.35">
      <c r="I2200" s="15">
        <v>41669</v>
      </c>
      <c r="J2200" s="16">
        <v>924</v>
      </c>
    </row>
    <row r="2201" spans="9:10" ht="15" thickBot="1" x14ac:dyDescent="0.35">
      <c r="I2201" s="15">
        <v>41668</v>
      </c>
      <c r="J2201" s="16">
        <v>923.75</v>
      </c>
    </row>
    <row r="2202" spans="9:10" ht="15" thickBot="1" x14ac:dyDescent="0.35">
      <c r="I2202" s="15">
        <v>41667</v>
      </c>
      <c r="J2202" s="16">
        <v>917.5</v>
      </c>
    </row>
    <row r="2203" spans="9:10" ht="15" thickBot="1" x14ac:dyDescent="0.35">
      <c r="I2203" s="15">
        <v>41666</v>
      </c>
      <c r="J2203" s="16">
        <v>914.5</v>
      </c>
    </row>
    <row r="2204" spans="9:10" ht="15" thickBot="1" x14ac:dyDescent="0.35">
      <c r="I2204" s="15">
        <v>41663</v>
      </c>
      <c r="J2204" s="16">
        <v>921.75</v>
      </c>
    </row>
    <row r="2205" spans="9:10" ht="15" thickBot="1" x14ac:dyDescent="0.35">
      <c r="I2205" s="15">
        <v>41662</v>
      </c>
      <c r="J2205" s="16">
        <v>922.5</v>
      </c>
    </row>
    <row r="2206" spans="9:10" ht="15" thickBot="1" x14ac:dyDescent="0.35">
      <c r="I2206" s="15">
        <v>41661</v>
      </c>
      <c r="J2206" s="16">
        <v>919</v>
      </c>
    </row>
    <row r="2207" spans="9:10" ht="15" thickBot="1" x14ac:dyDescent="0.35">
      <c r="I2207" s="15">
        <v>41660</v>
      </c>
      <c r="J2207" s="16">
        <v>919</v>
      </c>
    </row>
    <row r="2208" spans="9:10" ht="15" thickBot="1" x14ac:dyDescent="0.35">
      <c r="I2208" s="15">
        <v>41659</v>
      </c>
      <c r="J2208" s="16">
        <v>907.75</v>
      </c>
    </row>
    <row r="2209" spans="9:10" ht="15" thickBot="1" x14ac:dyDescent="0.35">
      <c r="I2209" s="15">
        <v>41656</v>
      </c>
      <c r="J2209" s="16">
        <v>916.25</v>
      </c>
    </row>
    <row r="2210" spans="9:10" ht="15" thickBot="1" x14ac:dyDescent="0.35">
      <c r="I2210" s="15">
        <v>41655</v>
      </c>
      <c r="J2210" s="16">
        <v>907.5</v>
      </c>
    </row>
    <row r="2211" spans="9:10" ht="15" thickBot="1" x14ac:dyDescent="0.35">
      <c r="I2211" s="15">
        <v>41654</v>
      </c>
      <c r="J2211" s="16">
        <v>913.75</v>
      </c>
    </row>
    <row r="2212" spans="9:10" ht="15" thickBot="1" x14ac:dyDescent="0.35">
      <c r="I2212" s="15">
        <v>41653</v>
      </c>
      <c r="J2212" s="16">
        <v>900.25</v>
      </c>
    </row>
    <row r="2213" spans="9:10" ht="15" thickBot="1" x14ac:dyDescent="0.35">
      <c r="I2213" s="15">
        <v>41652</v>
      </c>
      <c r="J2213" s="16">
        <v>907</v>
      </c>
    </row>
    <row r="2214" spans="9:10" ht="15" thickBot="1" x14ac:dyDescent="0.35">
      <c r="I2214" s="15">
        <v>41649</v>
      </c>
      <c r="J2214" s="16">
        <v>907.25</v>
      </c>
    </row>
    <row r="2215" spans="9:10" ht="15" thickBot="1" x14ac:dyDescent="0.35">
      <c r="I2215" s="15">
        <v>41648</v>
      </c>
      <c r="J2215" s="16">
        <v>907.25</v>
      </c>
    </row>
    <row r="2216" spans="9:10" ht="15" thickBot="1" x14ac:dyDescent="0.35">
      <c r="I2216" s="15">
        <v>41647</v>
      </c>
      <c r="J2216" s="16">
        <v>912.25</v>
      </c>
    </row>
    <row r="2217" spans="9:10" ht="15" thickBot="1" x14ac:dyDescent="0.35">
      <c r="I2217" s="15">
        <v>41646</v>
      </c>
      <c r="J2217" s="16">
        <v>910.5</v>
      </c>
    </row>
    <row r="2218" spans="9:10" ht="15" thickBot="1" x14ac:dyDescent="0.35">
      <c r="I2218" s="15">
        <v>41645</v>
      </c>
      <c r="J2218" s="16">
        <v>910.25</v>
      </c>
    </row>
    <row r="2219" spans="9:10" ht="15" thickBot="1" x14ac:dyDescent="0.35">
      <c r="I2219" s="15">
        <v>41642</v>
      </c>
      <c r="J2219" s="16">
        <v>910.25</v>
      </c>
    </row>
    <row r="2220" spans="9:10" ht="15" thickBot="1" x14ac:dyDescent="0.35">
      <c r="I2220" s="15">
        <v>41641</v>
      </c>
      <c r="J2220" s="16">
        <v>923.5</v>
      </c>
    </row>
    <row r="2221" spans="9:10" ht="15" thickBot="1" x14ac:dyDescent="0.35">
      <c r="I2221" s="15">
        <v>41639</v>
      </c>
      <c r="J2221" s="16">
        <v>944.25</v>
      </c>
    </row>
    <row r="2222" spans="9:10" ht="15" thickBot="1" x14ac:dyDescent="0.35">
      <c r="I2222" s="15">
        <v>41638</v>
      </c>
      <c r="J2222" s="16">
        <v>945.5</v>
      </c>
    </row>
    <row r="2223" spans="9:10" ht="15" thickBot="1" x14ac:dyDescent="0.35">
      <c r="I2223" s="15">
        <v>41635</v>
      </c>
      <c r="J2223" s="16">
        <v>955.75</v>
      </c>
    </row>
    <row r="2224" spans="9:10" ht="15" thickBot="1" x14ac:dyDescent="0.35">
      <c r="I2224" s="15">
        <v>41634</v>
      </c>
      <c r="J2224" s="16">
        <v>950</v>
      </c>
    </row>
    <row r="2225" spans="9:10" ht="15" thickBot="1" x14ac:dyDescent="0.35">
      <c r="I2225" s="15">
        <v>41632</v>
      </c>
      <c r="J2225" s="16">
        <v>944.25</v>
      </c>
    </row>
    <row r="2226" spans="9:10" ht="15" thickBot="1" x14ac:dyDescent="0.35">
      <c r="I2226" s="15">
        <v>41631</v>
      </c>
      <c r="J2226" s="16">
        <v>945.75</v>
      </c>
    </row>
    <row r="2227" spans="9:10" ht="15" thickBot="1" x14ac:dyDescent="0.35">
      <c r="I2227" s="15">
        <v>41628</v>
      </c>
      <c r="J2227" s="16">
        <v>945.25</v>
      </c>
    </row>
    <row r="2228" spans="9:10" ht="15" thickBot="1" x14ac:dyDescent="0.35">
      <c r="I2228" s="15">
        <v>41627</v>
      </c>
      <c r="J2228" s="16">
        <v>935.25</v>
      </c>
    </row>
    <row r="2229" spans="9:10" ht="15" thickBot="1" x14ac:dyDescent="0.35">
      <c r="I2229" s="15">
        <v>41626</v>
      </c>
      <c r="J2229" s="16">
        <v>929</v>
      </c>
    </row>
    <row r="2230" spans="9:10" ht="15" thickBot="1" x14ac:dyDescent="0.35">
      <c r="I2230" s="15">
        <v>41625</v>
      </c>
      <c r="J2230" s="16">
        <v>919.5</v>
      </c>
    </row>
    <row r="2231" spans="9:10" ht="15" thickBot="1" x14ac:dyDescent="0.35">
      <c r="I2231" s="15">
        <v>41624</v>
      </c>
      <c r="J2231" s="16">
        <v>931.5</v>
      </c>
    </row>
    <row r="2232" spans="9:10" ht="15" thickBot="1" x14ac:dyDescent="0.35">
      <c r="I2232" s="15">
        <v>41621</v>
      </c>
      <c r="J2232" s="16">
        <v>917.75</v>
      </c>
    </row>
    <row r="2233" spans="9:10" ht="15" thickBot="1" x14ac:dyDescent="0.35">
      <c r="I2233" s="15">
        <v>41620</v>
      </c>
      <c r="J2233" s="16">
        <v>932</v>
      </c>
    </row>
    <row r="2234" spans="9:10" ht="15" thickBot="1" x14ac:dyDescent="0.35">
      <c r="I2234" s="15">
        <v>41619</v>
      </c>
      <c r="J2234" s="16">
        <v>932</v>
      </c>
    </row>
    <row r="2235" spans="9:10" ht="15" thickBot="1" x14ac:dyDescent="0.35">
      <c r="I2235" s="15">
        <v>41618</v>
      </c>
      <c r="J2235" s="16">
        <v>928</v>
      </c>
    </row>
    <row r="2236" spans="9:10" ht="15" thickBot="1" x14ac:dyDescent="0.35">
      <c r="I2236" s="15">
        <v>41617</v>
      </c>
      <c r="J2236" s="16">
        <v>934.25</v>
      </c>
    </row>
    <row r="2237" spans="9:10" ht="15" thickBot="1" x14ac:dyDescent="0.35">
      <c r="I2237" s="15">
        <v>41614</v>
      </c>
      <c r="J2237" s="16">
        <v>940.75</v>
      </c>
    </row>
    <row r="2238" spans="9:10" ht="15" thickBot="1" x14ac:dyDescent="0.35">
      <c r="I2238" s="15">
        <v>41613</v>
      </c>
      <c r="J2238" s="16">
        <v>943.75</v>
      </c>
    </row>
    <row r="2239" spans="9:10" ht="15" thickBot="1" x14ac:dyDescent="0.35">
      <c r="I2239" s="15">
        <v>41612</v>
      </c>
      <c r="J2239" s="16">
        <v>947.25</v>
      </c>
    </row>
    <row r="2240" spans="9:10" ht="15" thickBot="1" x14ac:dyDescent="0.35">
      <c r="I2240" s="15">
        <v>41611</v>
      </c>
      <c r="J2240" s="16">
        <v>945.75</v>
      </c>
    </row>
    <row r="2241" spans="9:10" ht="15" thickBot="1" x14ac:dyDescent="0.35">
      <c r="I2241" s="15">
        <v>41610</v>
      </c>
      <c r="J2241" s="16">
        <v>942.75</v>
      </c>
    </row>
    <row r="2242" spans="9:10" ht="15" thickBot="1" x14ac:dyDescent="0.35">
      <c r="I2242" s="15">
        <v>41607</v>
      </c>
      <c r="J2242" s="16">
        <v>943</v>
      </c>
    </row>
    <row r="2243" spans="9:10" ht="15" thickBot="1" x14ac:dyDescent="0.35">
      <c r="I2243" s="15">
        <v>41606</v>
      </c>
      <c r="J2243" s="16">
        <v>942</v>
      </c>
    </row>
    <row r="2244" spans="9:10" ht="15" thickBot="1" x14ac:dyDescent="0.35">
      <c r="I2244" s="15">
        <v>41605</v>
      </c>
      <c r="J2244" s="16">
        <v>941</v>
      </c>
    </row>
    <row r="2245" spans="9:10" ht="15" thickBot="1" x14ac:dyDescent="0.35">
      <c r="I2245" s="15">
        <v>41604</v>
      </c>
      <c r="J2245" s="16">
        <v>944.5</v>
      </c>
    </row>
    <row r="2246" spans="9:10" ht="15" thickBot="1" x14ac:dyDescent="0.35">
      <c r="I2246" s="15">
        <v>41603</v>
      </c>
      <c r="J2246" s="16">
        <v>934.75</v>
      </c>
    </row>
    <row r="2247" spans="9:10" ht="15" thickBot="1" x14ac:dyDescent="0.35">
      <c r="I2247" s="15">
        <v>41600</v>
      </c>
      <c r="J2247" s="16">
        <v>937.75</v>
      </c>
    </row>
    <row r="2248" spans="9:10" ht="15" thickBot="1" x14ac:dyDescent="0.35">
      <c r="I2248" s="15">
        <v>41599</v>
      </c>
      <c r="J2248" s="16">
        <v>923.25</v>
      </c>
    </row>
    <row r="2249" spans="9:10" ht="15" thickBot="1" x14ac:dyDescent="0.35">
      <c r="I2249" s="15">
        <v>41598</v>
      </c>
      <c r="J2249" s="16">
        <v>911</v>
      </c>
    </row>
    <row r="2250" spans="9:10" ht="15" thickBot="1" x14ac:dyDescent="0.35">
      <c r="I2250" s="15">
        <v>41597</v>
      </c>
      <c r="J2250" s="16">
        <v>910.75</v>
      </c>
    </row>
    <row r="2251" spans="9:10" ht="15" thickBot="1" x14ac:dyDescent="0.35">
      <c r="I2251" s="15">
        <v>41596</v>
      </c>
      <c r="J2251" s="16">
        <v>910.25</v>
      </c>
    </row>
    <row r="2252" spans="9:10" ht="15" thickBot="1" x14ac:dyDescent="0.35">
      <c r="I2252" s="15">
        <v>41593</v>
      </c>
      <c r="J2252" s="16">
        <v>911.25</v>
      </c>
    </row>
    <row r="2253" spans="9:10" ht="15" thickBot="1" x14ac:dyDescent="0.35">
      <c r="I2253" s="15">
        <v>41592</v>
      </c>
      <c r="J2253" s="16">
        <v>908.75</v>
      </c>
    </row>
    <row r="2254" spans="9:10" ht="15" thickBot="1" x14ac:dyDescent="0.35">
      <c r="I2254" s="15">
        <v>41591</v>
      </c>
      <c r="J2254" s="16">
        <v>901.25</v>
      </c>
    </row>
    <row r="2255" spans="9:10" ht="15" thickBot="1" x14ac:dyDescent="0.35">
      <c r="I2255" s="15">
        <v>41590</v>
      </c>
      <c r="J2255" s="16">
        <v>903.25</v>
      </c>
    </row>
    <row r="2256" spans="9:10" ht="15" thickBot="1" x14ac:dyDescent="0.35">
      <c r="I2256" s="15">
        <v>41589</v>
      </c>
      <c r="J2256" s="16">
        <v>903.25</v>
      </c>
    </row>
    <row r="2257" spans="9:10" ht="15" thickBot="1" x14ac:dyDescent="0.35">
      <c r="I2257" s="15">
        <v>41586</v>
      </c>
      <c r="J2257" s="16">
        <v>893</v>
      </c>
    </row>
    <row r="2258" spans="9:10" ht="15" thickBot="1" x14ac:dyDescent="0.35">
      <c r="I2258" s="15">
        <v>41585</v>
      </c>
      <c r="J2258" s="16">
        <v>888.5</v>
      </c>
    </row>
    <row r="2259" spans="9:10" ht="15" thickBot="1" x14ac:dyDescent="0.35">
      <c r="I2259" s="15">
        <v>41584</v>
      </c>
      <c r="J2259" s="16">
        <v>905</v>
      </c>
    </row>
    <row r="2260" spans="9:10" ht="15" thickBot="1" x14ac:dyDescent="0.35">
      <c r="I2260" s="15">
        <v>41583</v>
      </c>
      <c r="J2260" s="16">
        <v>903</v>
      </c>
    </row>
    <row r="2261" spans="9:10" ht="15" thickBot="1" x14ac:dyDescent="0.35">
      <c r="I2261" s="15">
        <v>41582</v>
      </c>
      <c r="J2261" s="16">
        <v>904</v>
      </c>
    </row>
    <row r="2262" spans="9:10" ht="15" thickBot="1" x14ac:dyDescent="0.35">
      <c r="I2262" s="15">
        <v>41579</v>
      </c>
      <c r="J2262" s="16">
        <v>915</v>
      </c>
    </row>
    <row r="2263" spans="9:10" ht="15" thickBot="1" x14ac:dyDescent="0.35">
      <c r="I2263" s="15">
        <v>41578</v>
      </c>
      <c r="J2263" s="16">
        <v>932.5</v>
      </c>
    </row>
    <row r="2264" spans="9:10" ht="15" thickBot="1" x14ac:dyDescent="0.35">
      <c r="I2264" s="15">
        <v>41577</v>
      </c>
      <c r="J2264" s="16">
        <v>937.25</v>
      </c>
    </row>
    <row r="2265" spans="9:10" ht="15" thickBot="1" x14ac:dyDescent="0.35">
      <c r="I2265" s="15">
        <v>41576</v>
      </c>
      <c r="J2265" s="16">
        <v>930.5</v>
      </c>
    </row>
    <row r="2266" spans="9:10" ht="15" thickBot="1" x14ac:dyDescent="0.35">
      <c r="I2266" s="15">
        <v>41575</v>
      </c>
      <c r="J2266" s="16">
        <v>925.75</v>
      </c>
    </row>
    <row r="2267" spans="9:10" ht="15" thickBot="1" x14ac:dyDescent="0.35">
      <c r="I2267" s="15">
        <v>41572</v>
      </c>
      <c r="J2267" s="16">
        <v>909.75</v>
      </c>
    </row>
    <row r="2268" spans="9:10" ht="15" thickBot="1" x14ac:dyDescent="0.35">
      <c r="I2268" s="15">
        <v>41571</v>
      </c>
      <c r="J2268" s="16">
        <v>911.5</v>
      </c>
    </row>
    <row r="2269" spans="9:10" ht="15" thickBot="1" x14ac:dyDescent="0.35">
      <c r="I2269" s="15">
        <v>41570</v>
      </c>
      <c r="J2269" s="16">
        <v>920</v>
      </c>
    </row>
    <row r="2270" spans="9:10" ht="15" thickBot="1" x14ac:dyDescent="0.35">
      <c r="I2270" s="15">
        <v>41569</v>
      </c>
      <c r="J2270" s="16">
        <v>936.5</v>
      </c>
    </row>
    <row r="2271" spans="9:10" ht="15" thickBot="1" x14ac:dyDescent="0.35">
      <c r="I2271" s="15">
        <v>41568</v>
      </c>
      <c r="J2271" s="16">
        <v>941.5</v>
      </c>
    </row>
    <row r="2272" spans="9:10" ht="15" thickBot="1" x14ac:dyDescent="0.35">
      <c r="I2272" s="15">
        <v>41565</v>
      </c>
      <c r="J2272" s="16">
        <v>939.25</v>
      </c>
    </row>
    <row r="2273" spans="9:10" ht="15" thickBot="1" x14ac:dyDescent="0.35">
      <c r="I2273" s="15">
        <v>41564</v>
      </c>
      <c r="J2273" s="16">
        <v>931.5</v>
      </c>
    </row>
    <row r="2274" spans="9:10" ht="15" thickBot="1" x14ac:dyDescent="0.35">
      <c r="I2274" s="15">
        <v>41563</v>
      </c>
      <c r="J2274" s="16">
        <v>945</v>
      </c>
    </row>
    <row r="2275" spans="9:10" ht="15" thickBot="1" x14ac:dyDescent="0.35">
      <c r="I2275" s="15">
        <v>41562</v>
      </c>
      <c r="J2275" s="16">
        <v>940.25</v>
      </c>
    </row>
    <row r="2276" spans="9:10" ht="15" thickBot="1" x14ac:dyDescent="0.35">
      <c r="I2276" s="15">
        <v>41561</v>
      </c>
      <c r="J2276" s="16">
        <v>931.5</v>
      </c>
    </row>
    <row r="2277" spans="9:10" ht="15" thickBot="1" x14ac:dyDescent="0.35">
      <c r="I2277" s="15">
        <v>41558</v>
      </c>
      <c r="J2277" s="16">
        <v>933.5</v>
      </c>
    </row>
    <row r="2278" spans="9:10" ht="15" thickBot="1" x14ac:dyDescent="0.35">
      <c r="I2278" s="15">
        <v>41557</v>
      </c>
      <c r="J2278" s="16">
        <v>965.5</v>
      </c>
    </row>
    <row r="2279" spans="9:10" ht="15" thickBot="1" x14ac:dyDescent="0.35">
      <c r="I2279" s="15">
        <v>41556</v>
      </c>
      <c r="J2279" s="16">
        <v>925.25</v>
      </c>
    </row>
    <row r="2280" spans="9:10" ht="15" thickBot="1" x14ac:dyDescent="0.35">
      <c r="I2280" s="15">
        <v>41555</v>
      </c>
      <c r="J2280" s="16">
        <v>935.5</v>
      </c>
    </row>
    <row r="2281" spans="9:10" ht="15" thickBot="1" x14ac:dyDescent="0.35">
      <c r="I2281" s="15">
        <v>41554</v>
      </c>
      <c r="J2281" s="16">
        <v>926.25</v>
      </c>
    </row>
    <row r="2282" spans="9:10" ht="15" thickBot="1" x14ac:dyDescent="0.35">
      <c r="I2282" s="15">
        <v>41551</v>
      </c>
      <c r="J2282" s="16">
        <v>922.5</v>
      </c>
    </row>
    <row r="2283" spans="9:10" ht="15" thickBot="1" x14ac:dyDescent="0.35">
      <c r="I2283" s="15">
        <v>41550</v>
      </c>
      <c r="J2283" s="16">
        <v>926.5</v>
      </c>
    </row>
    <row r="2284" spans="9:10" ht="15" thickBot="1" x14ac:dyDescent="0.35">
      <c r="I2284" s="15">
        <v>41549</v>
      </c>
      <c r="J2284" s="16">
        <v>922.5</v>
      </c>
    </row>
    <row r="2285" spans="9:10" ht="15" thickBot="1" x14ac:dyDescent="0.35">
      <c r="I2285" s="15">
        <v>41548</v>
      </c>
      <c r="J2285" s="16">
        <v>905.25</v>
      </c>
    </row>
    <row r="2286" spans="9:10" ht="15" thickBot="1" x14ac:dyDescent="0.35">
      <c r="I2286" s="15">
        <v>41547</v>
      </c>
      <c r="J2286" s="16">
        <v>913</v>
      </c>
    </row>
    <row r="2287" spans="9:10" ht="15" thickBot="1" x14ac:dyDescent="0.35">
      <c r="I2287" s="15">
        <v>41544</v>
      </c>
      <c r="J2287" s="16">
        <v>927.25</v>
      </c>
    </row>
    <row r="2288" spans="9:10" ht="15" thickBot="1" x14ac:dyDescent="0.35">
      <c r="I2288" s="15">
        <v>41543</v>
      </c>
      <c r="J2288" s="16">
        <v>920.5</v>
      </c>
    </row>
    <row r="2289" spans="9:10" ht="15" thickBot="1" x14ac:dyDescent="0.35">
      <c r="I2289" s="15">
        <v>41542</v>
      </c>
      <c r="J2289" s="16">
        <v>919</v>
      </c>
    </row>
    <row r="2290" spans="9:10" ht="15" thickBot="1" x14ac:dyDescent="0.35">
      <c r="I2290" s="15">
        <v>41541</v>
      </c>
      <c r="J2290" s="16">
        <v>906</v>
      </c>
    </row>
    <row r="2291" spans="9:10" ht="15" thickBot="1" x14ac:dyDescent="0.35">
      <c r="I2291" s="15">
        <v>41540</v>
      </c>
      <c r="J2291" s="16">
        <v>913</v>
      </c>
    </row>
    <row r="2292" spans="9:10" ht="15" thickBot="1" x14ac:dyDescent="0.35">
      <c r="I2292" s="15">
        <v>41537</v>
      </c>
      <c r="J2292" s="16">
        <v>925.25</v>
      </c>
    </row>
    <row r="2293" spans="9:10" ht="15" thickBot="1" x14ac:dyDescent="0.35">
      <c r="I2293" s="15">
        <v>41536</v>
      </c>
      <c r="J2293" s="16">
        <v>934.5</v>
      </c>
    </row>
    <row r="2294" spans="9:10" ht="15" thickBot="1" x14ac:dyDescent="0.35">
      <c r="I2294" s="15">
        <v>41535</v>
      </c>
      <c r="J2294" s="16">
        <v>924.25</v>
      </c>
    </row>
    <row r="2295" spans="9:10" ht="15" thickBot="1" x14ac:dyDescent="0.35">
      <c r="I2295" s="15">
        <v>41534</v>
      </c>
      <c r="J2295" s="16">
        <v>925.75</v>
      </c>
    </row>
    <row r="2296" spans="9:10" ht="15" thickBot="1" x14ac:dyDescent="0.35">
      <c r="I2296" s="15">
        <v>41533</v>
      </c>
      <c r="J2296" s="16">
        <v>944.25</v>
      </c>
    </row>
    <row r="2297" spans="9:10" ht="15" thickBot="1" x14ac:dyDescent="0.35">
      <c r="I2297" s="15">
        <v>41530</v>
      </c>
      <c r="J2297" s="16">
        <v>949.75</v>
      </c>
    </row>
    <row r="2298" spans="9:10" ht="15" thickBot="1" x14ac:dyDescent="0.35">
      <c r="I2298" s="15">
        <v>41529</v>
      </c>
      <c r="J2298" s="16">
        <v>943.5</v>
      </c>
    </row>
    <row r="2299" spans="9:10" ht="15" thickBot="1" x14ac:dyDescent="0.35">
      <c r="I2299" s="15">
        <v>41528</v>
      </c>
      <c r="J2299" s="16">
        <v>943.5</v>
      </c>
    </row>
    <row r="2300" spans="9:10" ht="15" thickBot="1" x14ac:dyDescent="0.35">
      <c r="I2300" s="15">
        <v>41527</v>
      </c>
      <c r="J2300" s="16">
        <v>938.75</v>
      </c>
    </row>
    <row r="2301" spans="9:10" ht="15" thickBot="1" x14ac:dyDescent="0.35">
      <c r="I2301" s="15">
        <v>41526</v>
      </c>
      <c r="J2301" s="16">
        <v>960</v>
      </c>
    </row>
    <row r="2302" spans="9:10" ht="15" thickBot="1" x14ac:dyDescent="0.35">
      <c r="I2302" s="15">
        <v>41523</v>
      </c>
      <c r="J2302" s="16">
        <v>971</v>
      </c>
    </row>
    <row r="2303" spans="9:10" ht="15" thickBot="1" x14ac:dyDescent="0.35">
      <c r="I2303" s="15">
        <v>41522</v>
      </c>
      <c r="J2303" s="16">
        <v>963.75</v>
      </c>
    </row>
    <row r="2304" spans="9:10" ht="15" thickBot="1" x14ac:dyDescent="0.35">
      <c r="I2304" s="15">
        <v>41521</v>
      </c>
      <c r="J2304" s="16">
        <v>960.75</v>
      </c>
    </row>
    <row r="2305" spans="9:10" ht="15" thickBot="1" x14ac:dyDescent="0.35">
      <c r="I2305" s="15">
        <v>41520</v>
      </c>
      <c r="J2305" s="16">
        <v>960.25</v>
      </c>
    </row>
    <row r="2306" spans="9:10" ht="15" thickBot="1" x14ac:dyDescent="0.35">
      <c r="I2306" s="15">
        <v>41519</v>
      </c>
      <c r="J2306" s="16">
        <v>958.5</v>
      </c>
    </row>
    <row r="2307" spans="9:10" ht="15" thickBot="1" x14ac:dyDescent="0.35">
      <c r="I2307" s="15">
        <v>41516</v>
      </c>
      <c r="J2307" s="16">
        <v>969.5</v>
      </c>
    </row>
    <row r="2308" spans="9:10" ht="15" thickBot="1" x14ac:dyDescent="0.35">
      <c r="I2308" s="15">
        <v>41515</v>
      </c>
      <c r="J2308" s="16">
        <v>978.75</v>
      </c>
    </row>
    <row r="2309" spans="9:10" ht="15" thickBot="1" x14ac:dyDescent="0.35">
      <c r="I2309" s="15">
        <v>41514</v>
      </c>
      <c r="J2309" s="16">
        <v>970</v>
      </c>
    </row>
    <row r="2310" spans="9:10" ht="15" thickBot="1" x14ac:dyDescent="0.35">
      <c r="I2310" s="15">
        <v>41513</v>
      </c>
      <c r="J2310" s="16">
        <v>961.75</v>
      </c>
    </row>
    <row r="2311" spans="9:10" ht="15" thickBot="1" x14ac:dyDescent="0.35">
      <c r="I2311" s="15">
        <v>41512</v>
      </c>
      <c r="J2311" s="16">
        <v>940.25</v>
      </c>
    </row>
    <row r="2312" spans="9:10" ht="15" thickBot="1" x14ac:dyDescent="0.35">
      <c r="I2312" s="15">
        <v>41509</v>
      </c>
      <c r="J2312" s="16">
        <v>941.75</v>
      </c>
    </row>
    <row r="2313" spans="9:10" ht="15" thickBot="1" x14ac:dyDescent="0.35">
      <c r="I2313" s="15">
        <v>41508</v>
      </c>
      <c r="J2313" s="16">
        <v>936.25</v>
      </c>
    </row>
    <row r="2314" spans="9:10" ht="15" thickBot="1" x14ac:dyDescent="0.35">
      <c r="I2314" s="15">
        <v>41507</v>
      </c>
      <c r="J2314" s="16">
        <v>938.75</v>
      </c>
    </row>
    <row r="2315" spans="9:10" ht="15" thickBot="1" x14ac:dyDescent="0.35">
      <c r="I2315" s="15">
        <v>41506</v>
      </c>
      <c r="J2315" s="16">
        <v>938.75</v>
      </c>
    </row>
    <row r="2316" spans="9:10" ht="15" thickBot="1" x14ac:dyDescent="0.35">
      <c r="I2316" s="15">
        <v>41505</v>
      </c>
      <c r="J2316" s="16">
        <v>942.25</v>
      </c>
    </row>
    <row r="2317" spans="9:10" ht="15" thickBot="1" x14ac:dyDescent="0.35">
      <c r="I2317" s="15">
        <v>41502</v>
      </c>
      <c r="J2317" s="16">
        <v>941.25</v>
      </c>
    </row>
    <row r="2318" spans="9:10" ht="15" thickBot="1" x14ac:dyDescent="0.35">
      <c r="I2318" s="15">
        <v>41501</v>
      </c>
      <c r="J2318" s="16">
        <v>937.25</v>
      </c>
    </row>
    <row r="2319" spans="9:10" ht="15" thickBot="1" x14ac:dyDescent="0.35">
      <c r="I2319" s="15">
        <v>41500</v>
      </c>
      <c r="J2319" s="16">
        <v>926</v>
      </c>
    </row>
    <row r="2320" spans="9:10" ht="15" thickBot="1" x14ac:dyDescent="0.35">
      <c r="I2320" s="15">
        <v>41499</v>
      </c>
      <c r="J2320" s="16">
        <v>927.75</v>
      </c>
    </row>
    <row r="2321" spans="9:10" ht="15" thickBot="1" x14ac:dyDescent="0.35">
      <c r="I2321" s="15">
        <v>41498</v>
      </c>
      <c r="J2321" s="16">
        <v>903.75</v>
      </c>
    </row>
    <row r="2322" spans="9:10" ht="15" thickBot="1" x14ac:dyDescent="0.35">
      <c r="I2322" s="15">
        <v>41495</v>
      </c>
      <c r="J2322" s="16">
        <v>903.75</v>
      </c>
    </row>
    <row r="2323" spans="9:10" ht="15" thickBot="1" x14ac:dyDescent="0.35">
      <c r="I2323" s="15">
        <v>41494</v>
      </c>
      <c r="J2323" s="16">
        <v>896</v>
      </c>
    </row>
    <row r="2324" spans="9:10" ht="15" thickBot="1" x14ac:dyDescent="0.35">
      <c r="I2324" s="15">
        <v>41493</v>
      </c>
      <c r="J2324" s="16">
        <v>906</v>
      </c>
    </row>
    <row r="2325" spans="9:10" ht="15" thickBot="1" x14ac:dyDescent="0.35">
      <c r="I2325" s="15">
        <v>41492</v>
      </c>
      <c r="J2325" s="16">
        <v>909.25</v>
      </c>
    </row>
    <row r="2326" spans="9:10" ht="15" thickBot="1" x14ac:dyDescent="0.35">
      <c r="I2326" s="15">
        <v>41491</v>
      </c>
      <c r="J2326" s="16">
        <v>920.25</v>
      </c>
    </row>
    <row r="2327" spans="9:10" ht="15" thickBot="1" x14ac:dyDescent="0.35">
      <c r="I2327" s="15">
        <v>41488</v>
      </c>
      <c r="J2327" s="16">
        <v>923.75</v>
      </c>
    </row>
    <row r="2328" spans="9:10" ht="15" thickBot="1" x14ac:dyDescent="0.35">
      <c r="I2328" s="15">
        <v>41487</v>
      </c>
      <c r="J2328" s="16">
        <v>927</v>
      </c>
    </row>
    <row r="2329" spans="9:10" ht="15" thickBot="1" x14ac:dyDescent="0.35">
      <c r="I2329" s="15">
        <v>41486</v>
      </c>
      <c r="J2329" s="16">
        <v>910.5</v>
      </c>
    </row>
    <row r="2330" spans="9:10" ht="15" thickBot="1" x14ac:dyDescent="0.35">
      <c r="I2330" s="15">
        <v>41485</v>
      </c>
      <c r="J2330" s="16">
        <v>908</v>
      </c>
    </row>
    <row r="2331" spans="9:10" ht="15" thickBot="1" x14ac:dyDescent="0.35">
      <c r="I2331" s="15">
        <v>41484</v>
      </c>
      <c r="J2331" s="16">
        <v>913.75</v>
      </c>
    </row>
    <row r="2332" spans="9:10" ht="15" thickBot="1" x14ac:dyDescent="0.35">
      <c r="I2332" s="15">
        <v>41481</v>
      </c>
      <c r="J2332" s="16">
        <v>910.5</v>
      </c>
    </row>
    <row r="2333" spans="9:10" ht="15" thickBot="1" x14ac:dyDescent="0.35">
      <c r="I2333" s="15">
        <v>41480</v>
      </c>
      <c r="J2333" s="16">
        <v>913.75</v>
      </c>
    </row>
    <row r="2334" spans="9:10" ht="15" thickBot="1" x14ac:dyDescent="0.35">
      <c r="I2334" s="15">
        <v>41479</v>
      </c>
      <c r="J2334" s="16">
        <v>914.25</v>
      </c>
    </row>
    <row r="2335" spans="9:10" ht="15" thickBot="1" x14ac:dyDescent="0.35">
      <c r="I2335" s="15">
        <v>41478</v>
      </c>
      <c r="J2335" s="16">
        <v>919.75</v>
      </c>
    </row>
    <row r="2336" spans="9:10" ht="15" thickBot="1" x14ac:dyDescent="0.35">
      <c r="I2336" s="15">
        <v>41477</v>
      </c>
      <c r="J2336" s="16">
        <v>918.5</v>
      </c>
    </row>
    <row r="2337" spans="9:10" ht="15" thickBot="1" x14ac:dyDescent="0.35">
      <c r="I2337" s="15">
        <v>41474</v>
      </c>
      <c r="J2337" s="16">
        <v>925.75</v>
      </c>
    </row>
    <row r="2338" spans="9:10" ht="15" thickBot="1" x14ac:dyDescent="0.35">
      <c r="I2338" s="15">
        <v>41473</v>
      </c>
      <c r="J2338" s="16">
        <v>928.75</v>
      </c>
    </row>
    <row r="2339" spans="9:10" ht="15" thickBot="1" x14ac:dyDescent="0.35">
      <c r="I2339" s="15">
        <v>41472</v>
      </c>
      <c r="J2339" s="16">
        <v>923.75</v>
      </c>
    </row>
    <row r="2340" spans="9:10" ht="15" thickBot="1" x14ac:dyDescent="0.35">
      <c r="I2340" s="15">
        <v>41471</v>
      </c>
      <c r="J2340" s="16">
        <v>919.75</v>
      </c>
    </row>
    <row r="2341" spans="9:10" ht="15" thickBot="1" x14ac:dyDescent="0.35">
      <c r="I2341" s="15">
        <v>41470</v>
      </c>
      <c r="J2341" s="16">
        <v>916.5</v>
      </c>
    </row>
    <row r="2342" spans="9:10" ht="15" thickBot="1" x14ac:dyDescent="0.35">
      <c r="I2342" s="15">
        <v>41467</v>
      </c>
      <c r="J2342" s="16">
        <v>916.25</v>
      </c>
    </row>
    <row r="2343" spans="9:10" ht="15" thickBot="1" x14ac:dyDescent="0.35">
      <c r="I2343" s="15">
        <v>41466</v>
      </c>
      <c r="J2343" s="16">
        <v>931</v>
      </c>
    </row>
    <row r="2344" spans="9:10" ht="15" thickBot="1" x14ac:dyDescent="0.35">
      <c r="I2344" s="15">
        <v>41465</v>
      </c>
      <c r="J2344" s="16">
        <v>913.75</v>
      </c>
    </row>
    <row r="2345" spans="9:10" ht="15" thickBot="1" x14ac:dyDescent="0.35">
      <c r="I2345" s="15">
        <v>41464</v>
      </c>
      <c r="J2345" s="16">
        <v>909.25</v>
      </c>
    </row>
    <row r="2346" spans="9:10" ht="15" thickBot="1" x14ac:dyDescent="0.35">
      <c r="I2346" s="15">
        <v>41463</v>
      </c>
      <c r="J2346" s="16">
        <v>913.25</v>
      </c>
    </row>
    <row r="2347" spans="9:10" ht="15" thickBot="1" x14ac:dyDescent="0.35">
      <c r="I2347" s="15">
        <v>41460</v>
      </c>
      <c r="J2347" s="16">
        <v>911.75</v>
      </c>
    </row>
    <row r="2348" spans="9:10" ht="15" thickBot="1" x14ac:dyDescent="0.35">
      <c r="I2348" s="15">
        <v>41459</v>
      </c>
      <c r="J2348" s="16">
        <v>902.25</v>
      </c>
    </row>
    <row r="2349" spans="9:10" ht="15" thickBot="1" x14ac:dyDescent="0.35">
      <c r="I2349" s="15">
        <v>41458</v>
      </c>
      <c r="J2349" s="16">
        <v>903.25</v>
      </c>
    </row>
    <row r="2350" spans="9:10" ht="15" thickBot="1" x14ac:dyDescent="0.35">
      <c r="I2350" s="15">
        <v>41457</v>
      </c>
      <c r="J2350" s="16">
        <v>879.75</v>
      </c>
    </row>
    <row r="2351" spans="9:10" ht="15" thickBot="1" x14ac:dyDescent="0.35">
      <c r="I2351" s="15">
        <v>41456</v>
      </c>
      <c r="J2351" s="16">
        <v>883.25</v>
      </c>
    </row>
    <row r="2352" spans="9:10" ht="15" thickBot="1" x14ac:dyDescent="0.35">
      <c r="I2352" s="15">
        <v>41453</v>
      </c>
      <c r="J2352" s="16">
        <v>883.25</v>
      </c>
    </row>
    <row r="2353" spans="9:10" ht="15" thickBot="1" x14ac:dyDescent="0.35">
      <c r="I2353" s="15">
        <v>41452</v>
      </c>
      <c r="J2353" s="16">
        <v>882.75</v>
      </c>
    </row>
    <row r="2354" spans="9:10" ht="15" thickBot="1" x14ac:dyDescent="0.35">
      <c r="I2354" s="15">
        <v>41451</v>
      </c>
      <c r="J2354" s="16">
        <v>863.75</v>
      </c>
    </row>
    <row r="2355" spans="9:10" ht="15" thickBot="1" x14ac:dyDescent="0.35">
      <c r="I2355" s="15">
        <v>41450</v>
      </c>
      <c r="J2355" s="16">
        <v>871.5</v>
      </c>
    </row>
    <row r="2356" spans="9:10" ht="15" thickBot="1" x14ac:dyDescent="0.35">
      <c r="I2356" s="15">
        <v>41449</v>
      </c>
      <c r="J2356" s="16">
        <v>856.75</v>
      </c>
    </row>
    <row r="2357" spans="9:10" ht="15" thickBot="1" x14ac:dyDescent="0.35">
      <c r="I2357" s="15">
        <v>41446</v>
      </c>
      <c r="J2357" s="16">
        <v>858.5</v>
      </c>
    </row>
    <row r="2358" spans="9:10" ht="15" thickBot="1" x14ac:dyDescent="0.35">
      <c r="I2358" s="15">
        <v>41445</v>
      </c>
      <c r="J2358" s="16">
        <v>875.75</v>
      </c>
    </row>
    <row r="2359" spans="9:10" ht="15" thickBot="1" x14ac:dyDescent="0.35">
      <c r="I2359" s="15">
        <v>41444</v>
      </c>
      <c r="J2359" s="16">
        <v>897.75</v>
      </c>
    </row>
    <row r="2360" spans="9:10" ht="15" thickBot="1" x14ac:dyDescent="0.35">
      <c r="I2360" s="15">
        <v>41443</v>
      </c>
      <c r="J2360" s="16">
        <v>892.75</v>
      </c>
    </row>
    <row r="2361" spans="9:10" ht="15" thickBot="1" x14ac:dyDescent="0.35">
      <c r="I2361" s="15">
        <v>41442</v>
      </c>
      <c r="J2361" s="16">
        <v>894</v>
      </c>
    </row>
    <row r="2362" spans="9:10" ht="15" thickBot="1" x14ac:dyDescent="0.35">
      <c r="I2362" s="15">
        <v>41439</v>
      </c>
      <c r="J2362" s="16">
        <v>897.25</v>
      </c>
    </row>
    <row r="2363" spans="9:10" ht="15" thickBot="1" x14ac:dyDescent="0.35">
      <c r="I2363" s="15">
        <v>41438</v>
      </c>
      <c r="J2363" s="16">
        <v>879</v>
      </c>
    </row>
    <row r="2364" spans="9:10" ht="15" thickBot="1" x14ac:dyDescent="0.35">
      <c r="I2364" s="15">
        <v>41437</v>
      </c>
      <c r="J2364" s="16">
        <v>858.5</v>
      </c>
    </row>
    <row r="2365" spans="9:10" ht="15" thickBot="1" x14ac:dyDescent="0.35">
      <c r="I2365" s="15">
        <v>41436</v>
      </c>
      <c r="J2365" s="16">
        <v>858.5</v>
      </c>
    </row>
    <row r="2366" spans="9:10" ht="15" thickBot="1" x14ac:dyDescent="0.35">
      <c r="I2366" s="15">
        <v>41435</v>
      </c>
      <c r="J2366" s="16">
        <v>869.25</v>
      </c>
    </row>
    <row r="2367" spans="9:10" ht="15" thickBot="1" x14ac:dyDescent="0.35">
      <c r="I2367" s="15">
        <v>41432</v>
      </c>
      <c r="J2367" s="16">
        <v>875.25</v>
      </c>
    </row>
    <row r="2368" spans="9:10" ht="15" thickBot="1" x14ac:dyDescent="0.35">
      <c r="I2368" s="15">
        <v>41431</v>
      </c>
      <c r="J2368" s="16">
        <v>865.75</v>
      </c>
    </row>
    <row r="2369" spans="9:10" ht="15" thickBot="1" x14ac:dyDescent="0.35">
      <c r="I2369" s="15">
        <v>41430</v>
      </c>
      <c r="J2369" s="16">
        <v>871</v>
      </c>
    </row>
    <row r="2370" spans="9:10" ht="15" thickBot="1" x14ac:dyDescent="0.35">
      <c r="I2370" s="15">
        <v>41429</v>
      </c>
      <c r="J2370" s="16">
        <v>857.75</v>
      </c>
    </row>
    <row r="2371" spans="9:10" ht="15" thickBot="1" x14ac:dyDescent="0.35">
      <c r="I2371" s="15">
        <v>41428</v>
      </c>
      <c r="J2371" s="16">
        <v>854.25</v>
      </c>
    </row>
    <row r="2372" spans="9:10" ht="15" thickBot="1" x14ac:dyDescent="0.35">
      <c r="I2372" s="15">
        <v>41425</v>
      </c>
      <c r="J2372" s="16">
        <v>844.75</v>
      </c>
    </row>
    <row r="2373" spans="9:10" ht="15" thickBot="1" x14ac:dyDescent="0.35">
      <c r="I2373" s="15">
        <v>41424</v>
      </c>
      <c r="J2373" s="16">
        <v>858.75</v>
      </c>
    </row>
    <row r="2374" spans="9:10" ht="15" thickBot="1" x14ac:dyDescent="0.35">
      <c r="I2374" s="15">
        <v>41423</v>
      </c>
      <c r="J2374" s="16">
        <v>865.25</v>
      </c>
    </row>
    <row r="2375" spans="9:10" ht="15" thickBot="1" x14ac:dyDescent="0.35">
      <c r="I2375" s="15">
        <v>41422</v>
      </c>
      <c r="J2375" s="16">
        <v>875.75</v>
      </c>
    </row>
    <row r="2376" spans="9:10" ht="15" thickBot="1" x14ac:dyDescent="0.35">
      <c r="I2376" s="15">
        <v>41421</v>
      </c>
      <c r="J2376" s="16">
        <v>858.5</v>
      </c>
    </row>
    <row r="2377" spans="9:10" ht="15" thickBot="1" x14ac:dyDescent="0.35">
      <c r="I2377" s="15">
        <v>41418</v>
      </c>
      <c r="J2377" s="16">
        <v>854.25</v>
      </c>
    </row>
    <row r="2378" spans="9:10" ht="15" thickBot="1" x14ac:dyDescent="0.35">
      <c r="I2378" s="15">
        <v>41417</v>
      </c>
      <c r="J2378" s="16">
        <v>849.5</v>
      </c>
    </row>
    <row r="2379" spans="9:10" ht="15" thickBot="1" x14ac:dyDescent="0.35">
      <c r="I2379" s="15">
        <v>41416</v>
      </c>
      <c r="J2379" s="16">
        <v>866.75</v>
      </c>
    </row>
    <row r="2380" spans="9:10" ht="15" thickBot="1" x14ac:dyDescent="0.35">
      <c r="I2380" s="15">
        <v>41415</v>
      </c>
      <c r="J2380" s="16">
        <v>875.75</v>
      </c>
    </row>
    <row r="2381" spans="9:10" ht="15" thickBot="1" x14ac:dyDescent="0.35">
      <c r="I2381" s="15">
        <v>41414</v>
      </c>
      <c r="J2381" s="16">
        <v>883</v>
      </c>
    </row>
    <row r="2382" spans="9:10" ht="15" thickBot="1" x14ac:dyDescent="0.35">
      <c r="I2382" s="15">
        <v>41411</v>
      </c>
      <c r="J2382" s="16">
        <v>876</v>
      </c>
    </row>
    <row r="2383" spans="9:10" ht="15" thickBot="1" x14ac:dyDescent="0.35">
      <c r="I2383" s="15">
        <v>41410</v>
      </c>
      <c r="J2383" s="16">
        <v>871.75</v>
      </c>
    </row>
    <row r="2384" spans="9:10" ht="15" thickBot="1" x14ac:dyDescent="0.35">
      <c r="I2384" s="15">
        <v>41409</v>
      </c>
      <c r="J2384" s="16">
        <v>846.75</v>
      </c>
    </row>
    <row r="2385" spans="9:10" ht="15" thickBot="1" x14ac:dyDescent="0.35">
      <c r="I2385" s="15">
        <v>41408</v>
      </c>
      <c r="J2385" s="16">
        <v>860.75</v>
      </c>
    </row>
    <row r="2386" spans="9:10" ht="15" thickBot="1" x14ac:dyDescent="0.35">
      <c r="I2386" s="15">
        <v>41407</v>
      </c>
      <c r="J2386" s="16">
        <v>860.75</v>
      </c>
    </row>
    <row r="2387" spans="9:10" ht="15" thickBot="1" x14ac:dyDescent="0.35">
      <c r="I2387" s="15">
        <v>41404</v>
      </c>
      <c r="J2387" s="16">
        <v>867.5</v>
      </c>
    </row>
    <row r="2388" spans="9:10" ht="15" thickBot="1" x14ac:dyDescent="0.35">
      <c r="I2388" s="15">
        <v>41403</v>
      </c>
      <c r="J2388" s="16">
        <v>867.5</v>
      </c>
    </row>
    <row r="2389" spans="9:10" ht="15" thickBot="1" x14ac:dyDescent="0.35">
      <c r="I2389" s="15">
        <v>41402</v>
      </c>
      <c r="J2389" s="16">
        <v>863.75</v>
      </c>
    </row>
    <row r="2390" spans="9:10" ht="15" thickBot="1" x14ac:dyDescent="0.35">
      <c r="I2390" s="15">
        <v>41401</v>
      </c>
      <c r="J2390" s="16">
        <v>868.5</v>
      </c>
    </row>
    <row r="2391" spans="9:10" ht="15" thickBot="1" x14ac:dyDescent="0.35">
      <c r="I2391" s="15">
        <v>41400</v>
      </c>
      <c r="J2391" s="16">
        <v>858.75</v>
      </c>
    </row>
    <row r="2392" spans="9:10" ht="15" thickBot="1" x14ac:dyDescent="0.35">
      <c r="I2392" s="15">
        <v>41397</v>
      </c>
      <c r="J2392" s="16">
        <v>858</v>
      </c>
    </row>
    <row r="2393" spans="9:10" ht="15" thickBot="1" x14ac:dyDescent="0.35">
      <c r="I2393" s="15">
        <v>41396</v>
      </c>
      <c r="J2393" s="16">
        <v>834.75</v>
      </c>
    </row>
    <row r="2394" spans="9:10" ht="15" thickBot="1" x14ac:dyDescent="0.35">
      <c r="I2394" s="15">
        <v>41395</v>
      </c>
      <c r="J2394" s="16">
        <v>822.75</v>
      </c>
    </row>
    <row r="2395" spans="9:10" ht="15" thickBot="1" x14ac:dyDescent="0.35">
      <c r="I2395" s="15">
        <v>41394</v>
      </c>
      <c r="J2395" s="16">
        <v>845.75</v>
      </c>
    </row>
    <row r="2396" spans="9:10" ht="15" thickBot="1" x14ac:dyDescent="0.35">
      <c r="I2396" s="15">
        <v>41393</v>
      </c>
      <c r="J2396" s="16">
        <v>857.5</v>
      </c>
    </row>
    <row r="2397" spans="9:10" ht="15" thickBot="1" x14ac:dyDescent="0.35">
      <c r="I2397" s="15">
        <v>41390</v>
      </c>
      <c r="J2397" s="16">
        <v>858.75</v>
      </c>
    </row>
    <row r="2398" spans="9:10" ht="15" thickBot="1" x14ac:dyDescent="0.35">
      <c r="I2398" s="15">
        <v>41389</v>
      </c>
      <c r="J2398" s="16">
        <v>857.5</v>
      </c>
    </row>
    <row r="2399" spans="9:10" ht="15" thickBot="1" x14ac:dyDescent="0.35">
      <c r="I2399" s="15">
        <v>41388</v>
      </c>
      <c r="J2399" s="16">
        <v>847.5</v>
      </c>
    </row>
    <row r="2400" spans="9:10" ht="15" thickBot="1" x14ac:dyDescent="0.35">
      <c r="I2400" s="15">
        <v>41387</v>
      </c>
      <c r="J2400" s="16">
        <v>839.5</v>
      </c>
    </row>
    <row r="2401" spans="9:10" ht="15" thickBot="1" x14ac:dyDescent="0.35">
      <c r="I2401" s="15">
        <v>41386</v>
      </c>
      <c r="J2401" s="16">
        <v>836.75</v>
      </c>
    </row>
    <row r="2402" spans="9:10" ht="15" thickBot="1" x14ac:dyDescent="0.35">
      <c r="I2402" s="15">
        <v>41383</v>
      </c>
      <c r="J2402" s="16">
        <v>832.5</v>
      </c>
    </row>
    <row r="2403" spans="9:10" ht="15" thickBot="1" x14ac:dyDescent="0.35">
      <c r="I2403" s="15">
        <v>41382</v>
      </c>
      <c r="J2403" s="16">
        <v>828.25</v>
      </c>
    </row>
    <row r="2404" spans="9:10" ht="15" thickBot="1" x14ac:dyDescent="0.35">
      <c r="I2404" s="15">
        <v>41381</v>
      </c>
      <c r="J2404" s="16">
        <v>825.25</v>
      </c>
    </row>
    <row r="2405" spans="9:10" ht="15" thickBot="1" x14ac:dyDescent="0.35">
      <c r="I2405" s="15">
        <v>41380</v>
      </c>
      <c r="J2405" s="16">
        <v>835.75</v>
      </c>
    </row>
    <row r="2406" spans="9:10" ht="15" thickBot="1" x14ac:dyDescent="0.35">
      <c r="I2406" s="15">
        <v>41379</v>
      </c>
      <c r="J2406" s="16">
        <v>847.25</v>
      </c>
    </row>
    <row r="2407" spans="9:10" ht="15" thickBot="1" x14ac:dyDescent="0.35">
      <c r="I2407" s="15">
        <v>41376</v>
      </c>
      <c r="J2407" s="16">
        <v>856</v>
      </c>
    </row>
    <row r="2408" spans="9:10" ht="15" thickBot="1" x14ac:dyDescent="0.35">
      <c r="I2408" s="15">
        <v>41375</v>
      </c>
      <c r="J2408" s="16">
        <v>885</v>
      </c>
    </row>
    <row r="2409" spans="9:10" ht="15" thickBot="1" x14ac:dyDescent="0.35">
      <c r="I2409" s="15">
        <v>41374</v>
      </c>
      <c r="J2409" s="16">
        <v>885</v>
      </c>
    </row>
    <row r="2410" spans="9:10" ht="15" thickBot="1" x14ac:dyDescent="0.35">
      <c r="I2410" s="15">
        <v>41373</v>
      </c>
      <c r="J2410" s="16">
        <v>878.5</v>
      </c>
    </row>
    <row r="2411" spans="9:10" ht="15" thickBot="1" x14ac:dyDescent="0.35">
      <c r="I2411" s="15">
        <v>41372</v>
      </c>
      <c r="J2411" s="16">
        <v>880.75</v>
      </c>
    </row>
    <row r="2412" spans="9:10" ht="15" thickBot="1" x14ac:dyDescent="0.35">
      <c r="I2412" s="15">
        <v>41369</v>
      </c>
      <c r="J2412" s="16">
        <v>880</v>
      </c>
    </row>
    <row r="2413" spans="9:10" ht="15" thickBot="1" x14ac:dyDescent="0.35">
      <c r="I2413" s="15">
        <v>41368</v>
      </c>
      <c r="J2413" s="16">
        <v>888</v>
      </c>
    </row>
    <row r="2414" spans="9:10" ht="15" thickBot="1" x14ac:dyDescent="0.35">
      <c r="I2414" s="15">
        <v>41367</v>
      </c>
      <c r="J2414" s="16">
        <v>912.75</v>
      </c>
    </row>
    <row r="2415" spans="9:10" ht="15" thickBot="1" x14ac:dyDescent="0.35">
      <c r="I2415" s="15">
        <v>41366</v>
      </c>
      <c r="J2415" s="16">
        <v>929.5</v>
      </c>
    </row>
    <row r="2416" spans="9:10" ht="15" thickBot="1" x14ac:dyDescent="0.35">
      <c r="I2416" s="15">
        <v>41365</v>
      </c>
      <c r="J2416" s="16">
        <v>919</v>
      </c>
    </row>
    <row r="2417" spans="9:10" ht="15" thickBot="1" x14ac:dyDescent="0.35">
      <c r="I2417" s="15">
        <v>41361</v>
      </c>
      <c r="J2417" s="16">
        <v>915.5</v>
      </c>
    </row>
    <row r="2418" spans="9:10" ht="15" thickBot="1" x14ac:dyDescent="0.35">
      <c r="I2418" s="15">
        <v>41360</v>
      </c>
      <c r="J2418" s="16">
        <v>910.75</v>
      </c>
    </row>
    <row r="2419" spans="9:10" ht="15" thickBot="1" x14ac:dyDescent="0.35">
      <c r="I2419" s="15">
        <v>41359</v>
      </c>
      <c r="J2419" s="16">
        <v>902</v>
      </c>
    </row>
    <row r="2420" spans="9:10" ht="15" thickBot="1" x14ac:dyDescent="0.35">
      <c r="I2420" s="15">
        <v>41358</v>
      </c>
      <c r="J2420" s="16">
        <v>900.75</v>
      </c>
    </row>
    <row r="2421" spans="9:10" ht="15" thickBot="1" x14ac:dyDescent="0.35">
      <c r="I2421" s="15">
        <v>41355</v>
      </c>
      <c r="J2421" s="16">
        <v>898.5</v>
      </c>
    </row>
    <row r="2422" spans="9:10" ht="15" thickBot="1" x14ac:dyDescent="0.35">
      <c r="I2422" s="15">
        <v>41354</v>
      </c>
      <c r="J2422" s="16">
        <v>898.25</v>
      </c>
    </row>
    <row r="2423" spans="9:10" ht="15" thickBot="1" x14ac:dyDescent="0.35">
      <c r="I2423" s="15">
        <v>41353</v>
      </c>
      <c r="J2423" s="16">
        <v>898.75</v>
      </c>
    </row>
    <row r="2424" spans="9:10" ht="15" thickBot="1" x14ac:dyDescent="0.35">
      <c r="I2424" s="15">
        <v>41352</v>
      </c>
      <c r="J2424" s="16">
        <v>900</v>
      </c>
    </row>
    <row r="2425" spans="9:10" ht="15" thickBot="1" x14ac:dyDescent="0.35">
      <c r="I2425" s="15">
        <v>41351</v>
      </c>
      <c r="J2425" s="16">
        <v>913</v>
      </c>
    </row>
    <row r="2426" spans="9:10" ht="15" thickBot="1" x14ac:dyDescent="0.35">
      <c r="I2426" s="15">
        <v>41348</v>
      </c>
      <c r="J2426" s="16">
        <v>918</v>
      </c>
    </row>
    <row r="2427" spans="9:10" ht="15" thickBot="1" x14ac:dyDescent="0.35">
      <c r="I2427" s="15">
        <v>41347</v>
      </c>
      <c r="J2427" s="16">
        <v>909.75</v>
      </c>
    </row>
    <row r="2428" spans="9:10" ht="15" thickBot="1" x14ac:dyDescent="0.35">
      <c r="I2428" s="15">
        <v>41346</v>
      </c>
      <c r="J2428" s="16">
        <v>912.5</v>
      </c>
    </row>
    <row r="2429" spans="9:10" ht="15" thickBot="1" x14ac:dyDescent="0.35">
      <c r="I2429" s="15">
        <v>41345</v>
      </c>
      <c r="J2429" s="16">
        <v>925</v>
      </c>
    </row>
    <row r="2430" spans="9:10" ht="15" thickBot="1" x14ac:dyDescent="0.35">
      <c r="I2430" s="15">
        <v>41344</v>
      </c>
      <c r="J2430" s="16">
        <v>925</v>
      </c>
    </row>
    <row r="2431" spans="9:10" ht="15" thickBot="1" x14ac:dyDescent="0.35">
      <c r="I2431" s="15">
        <v>41341</v>
      </c>
      <c r="J2431" s="16">
        <v>924.5</v>
      </c>
    </row>
    <row r="2432" spans="9:10" ht="15" thickBot="1" x14ac:dyDescent="0.35">
      <c r="I2432" s="15">
        <v>41340</v>
      </c>
      <c r="J2432" s="16">
        <v>931</v>
      </c>
    </row>
    <row r="2433" spans="9:10" ht="15" thickBot="1" x14ac:dyDescent="0.35">
      <c r="I2433" s="15">
        <v>41339</v>
      </c>
      <c r="J2433" s="16">
        <v>927</v>
      </c>
    </row>
    <row r="2434" spans="9:10" ht="15" thickBot="1" x14ac:dyDescent="0.35">
      <c r="I2434" s="15">
        <v>41338</v>
      </c>
      <c r="J2434" s="16">
        <v>924.75</v>
      </c>
    </row>
    <row r="2435" spans="9:10" ht="15" thickBot="1" x14ac:dyDescent="0.35">
      <c r="I2435" s="15">
        <v>41337</v>
      </c>
      <c r="J2435" s="16">
        <v>919</v>
      </c>
    </row>
    <row r="2436" spans="9:10" ht="15" thickBot="1" x14ac:dyDescent="0.35">
      <c r="I2436" s="15">
        <v>41334</v>
      </c>
      <c r="J2436" s="16">
        <v>920.5</v>
      </c>
    </row>
    <row r="2437" spans="9:10" ht="15" thickBot="1" x14ac:dyDescent="0.35">
      <c r="I2437" s="15">
        <v>41333</v>
      </c>
      <c r="J2437" s="16">
        <v>938.25</v>
      </c>
    </row>
    <row r="2438" spans="9:10" ht="15" thickBot="1" x14ac:dyDescent="0.35">
      <c r="I2438" s="15">
        <v>41332</v>
      </c>
      <c r="J2438" s="16">
        <v>944.25</v>
      </c>
    </row>
    <row r="2439" spans="9:10" ht="15" thickBot="1" x14ac:dyDescent="0.35">
      <c r="I2439" s="15">
        <v>41331</v>
      </c>
      <c r="J2439" s="16">
        <v>956.75</v>
      </c>
    </row>
    <row r="2440" spans="9:10" ht="15" thickBot="1" x14ac:dyDescent="0.35">
      <c r="I2440" s="15">
        <v>41330</v>
      </c>
      <c r="J2440" s="16">
        <v>978.75</v>
      </c>
    </row>
    <row r="2441" spans="9:10" ht="15" thickBot="1" x14ac:dyDescent="0.35">
      <c r="I2441" s="15">
        <v>41327</v>
      </c>
      <c r="J2441" s="16">
        <v>977.75</v>
      </c>
    </row>
    <row r="2442" spans="9:10" ht="15" thickBot="1" x14ac:dyDescent="0.35">
      <c r="I2442" s="15">
        <v>41326</v>
      </c>
      <c r="J2442" s="16">
        <v>981.5</v>
      </c>
    </row>
    <row r="2443" spans="9:10" ht="15" thickBot="1" x14ac:dyDescent="0.35">
      <c r="I2443" s="15">
        <v>41325</v>
      </c>
      <c r="J2443" s="16">
        <v>996</v>
      </c>
    </row>
    <row r="2444" spans="9:10" ht="15" thickBot="1" x14ac:dyDescent="0.35">
      <c r="I2444" s="15">
        <v>41324</v>
      </c>
      <c r="J2444" s="16">
        <v>999.75</v>
      </c>
    </row>
    <row r="2445" spans="9:10" ht="15" thickBot="1" x14ac:dyDescent="0.35">
      <c r="I2445" s="15">
        <v>41323</v>
      </c>
      <c r="J2445" s="16">
        <v>1007.75</v>
      </c>
    </row>
    <row r="2446" spans="9:10" ht="15" thickBot="1" x14ac:dyDescent="0.35">
      <c r="I2446" s="15">
        <v>41320</v>
      </c>
      <c r="J2446" s="16">
        <v>1003</v>
      </c>
    </row>
    <row r="2447" spans="9:10" ht="15" thickBot="1" x14ac:dyDescent="0.35">
      <c r="I2447" s="15">
        <v>41319</v>
      </c>
      <c r="J2447" s="16">
        <v>1011.25</v>
      </c>
    </row>
    <row r="2448" spans="9:10" ht="15" thickBot="1" x14ac:dyDescent="0.35">
      <c r="I2448" s="15">
        <v>41318</v>
      </c>
      <c r="J2448" s="16">
        <v>1011</v>
      </c>
    </row>
    <row r="2449" spans="9:10" ht="15" thickBot="1" x14ac:dyDescent="0.35">
      <c r="I2449" s="15">
        <v>41317</v>
      </c>
      <c r="J2449" s="16">
        <v>1026.25</v>
      </c>
    </row>
    <row r="2450" spans="9:10" ht="15" thickBot="1" x14ac:dyDescent="0.35">
      <c r="I2450" s="15">
        <v>41316</v>
      </c>
      <c r="J2450" s="16">
        <v>1026.25</v>
      </c>
    </row>
    <row r="2451" spans="9:10" ht="15" thickBot="1" x14ac:dyDescent="0.35">
      <c r="I2451" s="15">
        <v>41313</v>
      </c>
      <c r="J2451" s="16">
        <v>1030.75</v>
      </c>
    </row>
    <row r="2452" spans="9:10" ht="15" thickBot="1" x14ac:dyDescent="0.35">
      <c r="I2452" s="15">
        <v>41312</v>
      </c>
      <c r="J2452" s="16">
        <v>1014.5</v>
      </c>
    </row>
    <row r="2453" spans="9:10" ht="15" thickBot="1" x14ac:dyDescent="0.35">
      <c r="I2453" s="15">
        <v>41311</v>
      </c>
      <c r="J2453" s="16">
        <v>1011.75</v>
      </c>
    </row>
    <row r="2454" spans="9:10" ht="15" thickBot="1" x14ac:dyDescent="0.35">
      <c r="I2454" s="15">
        <v>41310</v>
      </c>
      <c r="J2454" s="16">
        <v>1010.5</v>
      </c>
    </row>
    <row r="2455" spans="9:10" ht="15" thickBot="1" x14ac:dyDescent="0.35">
      <c r="I2455" s="15">
        <v>41309</v>
      </c>
      <c r="J2455" s="16">
        <v>1004</v>
      </c>
    </row>
    <row r="2456" spans="9:10" ht="15" thickBot="1" x14ac:dyDescent="0.35">
      <c r="I2456" s="15">
        <v>41306</v>
      </c>
      <c r="J2456" s="16">
        <v>1005.75</v>
      </c>
    </row>
    <row r="2457" spans="9:10" ht="15" thickBot="1" x14ac:dyDescent="0.35">
      <c r="I2457" s="15">
        <v>41305</v>
      </c>
      <c r="J2457" s="16">
        <v>993</v>
      </c>
    </row>
    <row r="2458" spans="9:10" ht="15" thickBot="1" x14ac:dyDescent="0.35">
      <c r="I2458" s="15">
        <v>41304</v>
      </c>
      <c r="J2458" s="16">
        <v>990.75</v>
      </c>
    </row>
    <row r="2459" spans="9:10" ht="15" thickBot="1" x14ac:dyDescent="0.35">
      <c r="I2459" s="15">
        <v>41303</v>
      </c>
      <c r="J2459" s="16">
        <v>986.25</v>
      </c>
    </row>
    <row r="2460" spans="9:10" ht="15" thickBot="1" x14ac:dyDescent="0.35">
      <c r="I2460" s="15">
        <v>41302</v>
      </c>
      <c r="J2460" s="16">
        <v>970.75</v>
      </c>
    </row>
    <row r="2461" spans="9:10" ht="15" thickBot="1" x14ac:dyDescent="0.35">
      <c r="I2461" s="15">
        <v>41299</v>
      </c>
      <c r="J2461" s="16">
        <v>968.5</v>
      </c>
    </row>
    <row r="2462" spans="9:10" ht="15" thickBot="1" x14ac:dyDescent="0.35">
      <c r="I2462" s="15">
        <v>41298</v>
      </c>
      <c r="J2462" s="16">
        <v>976</v>
      </c>
    </row>
    <row r="2463" spans="9:10" ht="15" thickBot="1" x14ac:dyDescent="0.35">
      <c r="I2463" s="15">
        <v>41297</v>
      </c>
      <c r="J2463" s="16">
        <v>970.75</v>
      </c>
    </row>
    <row r="2464" spans="9:10" ht="15" thickBot="1" x14ac:dyDescent="0.35">
      <c r="I2464" s="15">
        <v>41296</v>
      </c>
      <c r="J2464" s="16">
        <v>969.75</v>
      </c>
    </row>
    <row r="2465" spans="9:10" ht="15" thickBot="1" x14ac:dyDescent="0.35">
      <c r="I2465" s="15">
        <v>41295</v>
      </c>
      <c r="J2465" s="16">
        <v>964.5</v>
      </c>
    </row>
    <row r="2466" spans="9:10" ht="15" thickBot="1" x14ac:dyDescent="0.35">
      <c r="I2466" s="15">
        <v>41292</v>
      </c>
      <c r="J2466" s="16">
        <v>955.75</v>
      </c>
    </row>
    <row r="2467" spans="9:10" ht="15" thickBot="1" x14ac:dyDescent="0.35">
      <c r="I2467" s="15">
        <v>41291</v>
      </c>
      <c r="J2467" s="16">
        <v>952.5</v>
      </c>
    </row>
    <row r="2468" spans="9:10" ht="15" thickBot="1" x14ac:dyDescent="0.35">
      <c r="I2468" s="15">
        <v>41290</v>
      </c>
      <c r="J2468" s="16">
        <v>955</v>
      </c>
    </row>
    <row r="2469" spans="9:10" ht="15" thickBot="1" x14ac:dyDescent="0.35">
      <c r="I2469" s="15">
        <v>41289</v>
      </c>
      <c r="J2469" s="16">
        <v>960.75</v>
      </c>
    </row>
    <row r="2470" spans="9:10" ht="15" thickBot="1" x14ac:dyDescent="0.35">
      <c r="I2470" s="15">
        <v>41288</v>
      </c>
      <c r="J2470" s="16">
        <v>954.5</v>
      </c>
    </row>
    <row r="2471" spans="9:10" ht="15" thickBot="1" x14ac:dyDescent="0.35">
      <c r="I2471" s="15">
        <v>41285</v>
      </c>
      <c r="J2471" s="16">
        <v>939.75</v>
      </c>
    </row>
    <row r="2472" spans="9:10" ht="15" thickBot="1" x14ac:dyDescent="0.35">
      <c r="I2472" s="15">
        <v>41284</v>
      </c>
      <c r="J2472" s="16">
        <v>948.5</v>
      </c>
    </row>
    <row r="2473" spans="9:10" ht="15" thickBot="1" x14ac:dyDescent="0.35">
      <c r="I2473" s="15">
        <v>41283</v>
      </c>
      <c r="J2473" s="16">
        <v>948.5</v>
      </c>
    </row>
    <row r="2474" spans="9:10" ht="15" thickBot="1" x14ac:dyDescent="0.35">
      <c r="I2474" s="15">
        <v>41282</v>
      </c>
      <c r="J2474" s="16">
        <v>945.25</v>
      </c>
    </row>
    <row r="2475" spans="9:10" ht="15" thickBot="1" x14ac:dyDescent="0.35">
      <c r="I2475" s="15">
        <v>41281</v>
      </c>
      <c r="J2475" s="16">
        <v>938.5</v>
      </c>
    </row>
    <row r="2476" spans="9:10" ht="15" thickBot="1" x14ac:dyDescent="0.35">
      <c r="I2476" s="15">
        <v>41278</v>
      </c>
      <c r="J2476" s="16">
        <v>928.5</v>
      </c>
    </row>
    <row r="2477" spans="9:10" ht="15" thickBot="1" x14ac:dyDescent="0.35">
      <c r="I2477" s="15">
        <v>41277</v>
      </c>
      <c r="J2477" s="16">
        <v>935.75</v>
      </c>
    </row>
    <row r="2478" spans="9:10" ht="15" thickBot="1" x14ac:dyDescent="0.35">
      <c r="I2478" s="15">
        <v>41276</v>
      </c>
      <c r="J2478" s="16">
        <v>942.5</v>
      </c>
    </row>
    <row r="2479" spans="9:10" ht="15" thickBot="1" x14ac:dyDescent="0.35">
      <c r="I2479" s="15">
        <v>41274</v>
      </c>
      <c r="J2479" s="16">
        <v>927</v>
      </c>
    </row>
    <row r="2480" spans="9:10" ht="15" thickBot="1" x14ac:dyDescent="0.35">
      <c r="I2480" s="15">
        <v>41271</v>
      </c>
      <c r="J2480" s="16">
        <v>933</v>
      </c>
    </row>
    <row r="2481" spans="9:10" ht="15" thickBot="1" x14ac:dyDescent="0.35">
      <c r="I2481" s="15">
        <v>41270</v>
      </c>
      <c r="J2481" s="16">
        <v>937.5</v>
      </c>
    </row>
    <row r="2482" spans="9:10" ht="15" thickBot="1" x14ac:dyDescent="0.35">
      <c r="I2482" s="15">
        <v>41269</v>
      </c>
      <c r="J2482" s="16">
        <v>941.25</v>
      </c>
    </row>
    <row r="2483" spans="9:10" ht="15" thickBot="1" x14ac:dyDescent="0.35">
      <c r="I2483" s="15">
        <v>41267</v>
      </c>
      <c r="J2483" s="16">
        <v>927.5</v>
      </c>
    </row>
    <row r="2484" spans="9:10" ht="15" thickBot="1" x14ac:dyDescent="0.35">
      <c r="I2484" s="15">
        <v>41264</v>
      </c>
      <c r="J2484" s="16">
        <v>932.5</v>
      </c>
    </row>
    <row r="2485" spans="9:10" ht="15" thickBot="1" x14ac:dyDescent="0.35">
      <c r="I2485" s="15">
        <v>41263</v>
      </c>
      <c r="J2485" s="16">
        <v>941.25</v>
      </c>
    </row>
    <row r="2486" spans="9:10" ht="15" thickBot="1" x14ac:dyDescent="0.35">
      <c r="I2486" s="15">
        <v>41262</v>
      </c>
      <c r="J2486" s="16">
        <v>937</v>
      </c>
    </row>
    <row r="2487" spans="9:10" ht="15" thickBot="1" x14ac:dyDescent="0.35">
      <c r="I2487" s="15">
        <v>41261</v>
      </c>
      <c r="J2487" s="16">
        <v>928.25</v>
      </c>
    </row>
    <row r="2488" spans="9:10" ht="15" thickBot="1" x14ac:dyDescent="0.35">
      <c r="I2488" s="15">
        <v>41260</v>
      </c>
      <c r="J2488" s="16">
        <v>922.25</v>
      </c>
    </row>
    <row r="2489" spans="9:10" ht="15" thickBot="1" x14ac:dyDescent="0.35">
      <c r="I2489" s="15">
        <v>41257</v>
      </c>
      <c r="J2489" s="16">
        <v>922.75</v>
      </c>
    </row>
    <row r="2490" spans="9:10" ht="15" thickBot="1" x14ac:dyDescent="0.35">
      <c r="I2490" s="15">
        <v>41256</v>
      </c>
      <c r="J2490" s="16">
        <v>920.5</v>
      </c>
    </row>
    <row r="2491" spans="9:10" ht="15" thickBot="1" x14ac:dyDescent="0.35">
      <c r="I2491" s="15">
        <v>41255</v>
      </c>
      <c r="J2491" s="16">
        <v>903.5</v>
      </c>
    </row>
    <row r="2492" spans="9:10" ht="15" thickBot="1" x14ac:dyDescent="0.35">
      <c r="I2492" s="15">
        <v>41254</v>
      </c>
      <c r="J2492" s="16">
        <v>903.5</v>
      </c>
    </row>
    <row r="2493" spans="9:10" ht="15" thickBot="1" x14ac:dyDescent="0.35">
      <c r="I2493" s="15">
        <v>41253</v>
      </c>
      <c r="J2493" s="16">
        <v>903.75</v>
      </c>
    </row>
    <row r="2494" spans="9:10" ht="15" thickBot="1" x14ac:dyDescent="0.35">
      <c r="I2494" s="15">
        <v>41250</v>
      </c>
      <c r="J2494" s="16">
        <v>905.75</v>
      </c>
    </row>
    <row r="2495" spans="9:10" ht="15" thickBot="1" x14ac:dyDescent="0.35">
      <c r="I2495" s="15">
        <v>41249</v>
      </c>
      <c r="J2495" s="16">
        <v>913.5</v>
      </c>
    </row>
    <row r="2496" spans="9:10" ht="15" thickBot="1" x14ac:dyDescent="0.35">
      <c r="I2496" s="15">
        <v>41248</v>
      </c>
      <c r="J2496" s="16">
        <v>928</v>
      </c>
    </row>
    <row r="2497" spans="9:10" ht="15" thickBot="1" x14ac:dyDescent="0.35">
      <c r="I2497" s="15">
        <v>41247</v>
      </c>
      <c r="J2497" s="16">
        <v>934</v>
      </c>
    </row>
    <row r="2498" spans="9:10" ht="15" thickBot="1" x14ac:dyDescent="0.35">
      <c r="I2498" s="15">
        <v>41246</v>
      </c>
      <c r="J2498" s="16">
        <v>949.75</v>
      </c>
    </row>
    <row r="2499" spans="9:10" ht="15" thickBot="1" x14ac:dyDescent="0.35">
      <c r="I2499" s="15">
        <v>41243</v>
      </c>
      <c r="J2499" s="16">
        <v>950.25</v>
      </c>
    </row>
    <row r="2500" spans="9:10" ht="15" thickBot="1" x14ac:dyDescent="0.35">
      <c r="I2500" s="15">
        <v>41242</v>
      </c>
      <c r="J2500" s="16">
        <v>948.75</v>
      </c>
    </row>
    <row r="2501" spans="9:10" ht="15" thickBot="1" x14ac:dyDescent="0.35">
      <c r="I2501" s="15">
        <v>41241</v>
      </c>
      <c r="J2501" s="16">
        <v>932</v>
      </c>
    </row>
    <row r="2502" spans="9:10" ht="15" thickBot="1" x14ac:dyDescent="0.35">
      <c r="I2502" s="15">
        <v>41240</v>
      </c>
      <c r="J2502" s="16">
        <v>940.25</v>
      </c>
    </row>
    <row r="2503" spans="9:10" ht="15" thickBot="1" x14ac:dyDescent="0.35">
      <c r="I2503" s="15">
        <v>41239</v>
      </c>
      <c r="J2503" s="16">
        <v>948</v>
      </c>
    </row>
    <row r="2504" spans="9:10" ht="15" thickBot="1" x14ac:dyDescent="0.35">
      <c r="I2504" s="15">
        <v>41236</v>
      </c>
      <c r="J2504" s="16">
        <v>951.75</v>
      </c>
    </row>
    <row r="2505" spans="9:10" ht="15" thickBot="1" x14ac:dyDescent="0.35">
      <c r="I2505" s="15">
        <v>41235</v>
      </c>
      <c r="J2505" s="16">
        <v>947.5</v>
      </c>
    </row>
    <row r="2506" spans="9:10" ht="15" thickBot="1" x14ac:dyDescent="0.35">
      <c r="I2506" s="15">
        <v>41234</v>
      </c>
      <c r="J2506" s="16">
        <v>951.5</v>
      </c>
    </row>
    <row r="2507" spans="9:10" ht="15" thickBot="1" x14ac:dyDescent="0.35">
      <c r="I2507" s="15">
        <v>41233</v>
      </c>
      <c r="J2507" s="16">
        <v>944.75</v>
      </c>
    </row>
    <row r="2508" spans="9:10" ht="15" thickBot="1" x14ac:dyDescent="0.35">
      <c r="I2508" s="15">
        <v>41232</v>
      </c>
      <c r="J2508" s="16">
        <v>952</v>
      </c>
    </row>
    <row r="2509" spans="9:10" ht="15" thickBot="1" x14ac:dyDescent="0.35">
      <c r="I2509" s="15">
        <v>41229</v>
      </c>
      <c r="J2509" s="16">
        <v>920.5</v>
      </c>
    </row>
    <row r="2510" spans="9:10" ht="15" thickBot="1" x14ac:dyDescent="0.35">
      <c r="I2510" s="15">
        <v>41228</v>
      </c>
      <c r="J2510" s="16">
        <v>931</v>
      </c>
    </row>
    <row r="2511" spans="9:10" ht="15" thickBot="1" x14ac:dyDescent="0.35">
      <c r="I2511" s="15">
        <v>41227</v>
      </c>
      <c r="J2511" s="16">
        <v>928.25</v>
      </c>
    </row>
    <row r="2512" spans="9:10" ht="15" thickBot="1" x14ac:dyDescent="0.35">
      <c r="I2512" s="15">
        <v>41226</v>
      </c>
      <c r="J2512" s="16">
        <v>923.25</v>
      </c>
    </row>
    <row r="2513" spans="9:10" ht="15" thickBot="1" x14ac:dyDescent="0.35">
      <c r="I2513" s="15">
        <v>41225</v>
      </c>
      <c r="J2513" s="16">
        <v>930.5</v>
      </c>
    </row>
    <row r="2514" spans="9:10" ht="15" thickBot="1" x14ac:dyDescent="0.35">
      <c r="I2514" s="15">
        <v>41222</v>
      </c>
      <c r="J2514" s="16">
        <v>930.5</v>
      </c>
    </row>
    <row r="2515" spans="9:10" ht="15" thickBot="1" x14ac:dyDescent="0.35">
      <c r="I2515" s="15">
        <v>41221</v>
      </c>
      <c r="J2515" s="16">
        <v>920.5</v>
      </c>
    </row>
    <row r="2516" spans="9:10" ht="15" thickBot="1" x14ac:dyDescent="0.35">
      <c r="I2516" s="15">
        <v>41220</v>
      </c>
      <c r="J2516" s="16">
        <v>931</v>
      </c>
    </row>
    <row r="2517" spans="9:10" ht="15" thickBot="1" x14ac:dyDescent="0.35">
      <c r="I2517" s="15">
        <v>41219</v>
      </c>
      <c r="J2517" s="16">
        <v>937</v>
      </c>
    </row>
    <row r="2518" spans="9:10" ht="15" thickBot="1" x14ac:dyDescent="0.35">
      <c r="I2518" s="15">
        <v>41218</v>
      </c>
      <c r="J2518" s="16">
        <v>922.5</v>
      </c>
    </row>
    <row r="2519" spans="9:10" ht="15" thickBot="1" x14ac:dyDescent="0.35">
      <c r="I2519" s="15">
        <v>41215</v>
      </c>
      <c r="J2519" s="16">
        <v>925</v>
      </c>
    </row>
    <row r="2520" spans="9:10" ht="15" thickBot="1" x14ac:dyDescent="0.35">
      <c r="I2520" s="15">
        <v>41214</v>
      </c>
      <c r="J2520" s="16">
        <v>942.25</v>
      </c>
    </row>
    <row r="2521" spans="9:10" ht="15" thickBot="1" x14ac:dyDescent="0.35">
      <c r="I2521" s="15">
        <v>41213</v>
      </c>
      <c r="J2521" s="16">
        <v>958</v>
      </c>
    </row>
    <row r="2522" spans="9:10" ht="15" thickBot="1" x14ac:dyDescent="0.35">
      <c r="I2522" s="15">
        <v>41212</v>
      </c>
      <c r="J2522" s="16">
        <v>963.5</v>
      </c>
    </row>
    <row r="2523" spans="9:10" ht="15" thickBot="1" x14ac:dyDescent="0.35">
      <c r="I2523" s="15">
        <v>41211</v>
      </c>
      <c r="J2523" s="16">
        <v>970.5</v>
      </c>
    </row>
    <row r="2524" spans="9:10" ht="15" thickBot="1" x14ac:dyDescent="0.35">
      <c r="I2524" s="15">
        <v>41208</v>
      </c>
      <c r="J2524" s="16">
        <v>968.5</v>
      </c>
    </row>
    <row r="2525" spans="9:10" ht="15" thickBot="1" x14ac:dyDescent="0.35">
      <c r="I2525" s="15">
        <v>41207</v>
      </c>
      <c r="J2525" s="16">
        <v>958</v>
      </c>
    </row>
    <row r="2526" spans="9:10" ht="15" thickBot="1" x14ac:dyDescent="0.35">
      <c r="I2526" s="15">
        <v>41206</v>
      </c>
      <c r="J2526" s="16">
        <v>957</v>
      </c>
    </row>
    <row r="2527" spans="9:10" ht="15" thickBot="1" x14ac:dyDescent="0.35">
      <c r="I2527" s="15">
        <v>41205</v>
      </c>
      <c r="J2527" s="16">
        <v>954.75</v>
      </c>
    </row>
    <row r="2528" spans="9:10" ht="15" thickBot="1" x14ac:dyDescent="0.35">
      <c r="I2528" s="15">
        <v>41204</v>
      </c>
      <c r="J2528" s="16">
        <v>977.25</v>
      </c>
    </row>
    <row r="2529" spans="9:10" ht="15" thickBot="1" x14ac:dyDescent="0.35">
      <c r="I2529" s="15">
        <v>41201</v>
      </c>
      <c r="J2529" s="16">
        <v>996.5</v>
      </c>
    </row>
    <row r="2530" spans="9:10" ht="15" thickBot="1" x14ac:dyDescent="0.35">
      <c r="I2530" s="15">
        <v>41200</v>
      </c>
      <c r="J2530" s="16">
        <v>996.5</v>
      </c>
    </row>
    <row r="2531" spans="9:10" ht="15" thickBot="1" x14ac:dyDescent="0.35">
      <c r="I2531" s="15">
        <v>41199</v>
      </c>
      <c r="J2531" s="16">
        <v>996.75</v>
      </c>
    </row>
    <row r="2532" spans="9:10" ht="15" thickBot="1" x14ac:dyDescent="0.35">
      <c r="I2532" s="15">
        <v>41198</v>
      </c>
      <c r="J2532" s="16">
        <v>1003.25</v>
      </c>
    </row>
    <row r="2533" spans="9:10" ht="15" thickBot="1" x14ac:dyDescent="0.35">
      <c r="I2533" s="15">
        <v>41197</v>
      </c>
      <c r="J2533" s="16">
        <v>997.75</v>
      </c>
    </row>
    <row r="2534" spans="9:10" ht="15" thickBot="1" x14ac:dyDescent="0.35">
      <c r="I2534" s="15">
        <v>41194</v>
      </c>
      <c r="J2534" s="16">
        <v>1001</v>
      </c>
    </row>
    <row r="2535" spans="9:10" ht="15" thickBot="1" x14ac:dyDescent="0.35">
      <c r="I2535" s="15">
        <v>41193</v>
      </c>
      <c r="J2535" s="16">
        <v>1025.5</v>
      </c>
    </row>
    <row r="2536" spans="9:10" ht="15" thickBot="1" x14ac:dyDescent="0.35">
      <c r="I2536" s="15">
        <v>41192</v>
      </c>
      <c r="J2536" s="16">
        <v>1025.5</v>
      </c>
    </row>
    <row r="2537" spans="9:10" ht="15" thickBot="1" x14ac:dyDescent="0.35">
      <c r="I2537" s="15">
        <v>41191</v>
      </c>
      <c r="J2537" s="16">
        <v>1002</v>
      </c>
    </row>
    <row r="2538" spans="9:10" ht="15" thickBot="1" x14ac:dyDescent="0.35">
      <c r="I2538" s="15">
        <v>41190</v>
      </c>
      <c r="J2538" s="16">
        <v>993.5</v>
      </c>
    </row>
    <row r="2539" spans="9:10" ht="15" thickBot="1" x14ac:dyDescent="0.35">
      <c r="I2539" s="15">
        <v>41187</v>
      </c>
      <c r="J2539" s="16">
        <v>989.5</v>
      </c>
    </row>
    <row r="2540" spans="9:10" ht="15" thickBot="1" x14ac:dyDescent="0.35">
      <c r="I2540" s="15">
        <v>41186</v>
      </c>
      <c r="J2540" s="16">
        <v>979</v>
      </c>
    </row>
    <row r="2541" spans="9:10" ht="15" thickBot="1" x14ac:dyDescent="0.35">
      <c r="I2541" s="15">
        <v>41185</v>
      </c>
      <c r="J2541" s="16">
        <v>958.75</v>
      </c>
    </row>
    <row r="2542" spans="9:10" ht="15" thickBot="1" x14ac:dyDescent="0.35">
      <c r="I2542" s="15">
        <v>41184</v>
      </c>
      <c r="J2542" s="16">
        <v>979.75</v>
      </c>
    </row>
    <row r="2543" spans="9:10" ht="15" thickBot="1" x14ac:dyDescent="0.35">
      <c r="I2543" s="15">
        <v>41183</v>
      </c>
      <c r="J2543" s="16">
        <v>982.5</v>
      </c>
    </row>
    <row r="2544" spans="9:10" ht="15" thickBot="1" x14ac:dyDescent="0.35">
      <c r="I2544" s="15">
        <v>41180</v>
      </c>
      <c r="J2544" s="16">
        <v>980.75</v>
      </c>
    </row>
    <row r="2545" spans="9:10" ht="15" thickBot="1" x14ac:dyDescent="0.35">
      <c r="I2545" s="15">
        <v>41179</v>
      </c>
      <c r="J2545" s="16">
        <v>981</v>
      </c>
    </row>
    <row r="2546" spans="9:10" ht="15" thickBot="1" x14ac:dyDescent="0.35">
      <c r="I2546" s="15">
        <v>41178</v>
      </c>
      <c r="J2546" s="16">
        <v>962.25</v>
      </c>
    </row>
    <row r="2547" spans="9:10" ht="15" thickBot="1" x14ac:dyDescent="0.35">
      <c r="I2547" s="15">
        <v>41177</v>
      </c>
      <c r="J2547" s="16">
        <v>977.25</v>
      </c>
    </row>
    <row r="2548" spans="9:10" ht="15" thickBot="1" x14ac:dyDescent="0.35">
      <c r="I2548" s="15">
        <v>41176</v>
      </c>
      <c r="J2548" s="16">
        <v>966.25</v>
      </c>
    </row>
    <row r="2549" spans="9:10" ht="15" thickBot="1" x14ac:dyDescent="0.35">
      <c r="I2549" s="15">
        <v>41173</v>
      </c>
      <c r="J2549" s="16">
        <v>974.75</v>
      </c>
    </row>
    <row r="2550" spans="9:10" ht="15" thickBot="1" x14ac:dyDescent="0.35">
      <c r="I2550" s="15">
        <v>41172</v>
      </c>
      <c r="J2550" s="16">
        <v>963.25</v>
      </c>
    </row>
    <row r="2551" spans="9:10" ht="15" thickBot="1" x14ac:dyDescent="0.35">
      <c r="I2551" s="15">
        <v>41171</v>
      </c>
      <c r="J2551" s="16">
        <v>958.25</v>
      </c>
    </row>
    <row r="2552" spans="9:10" ht="15" thickBot="1" x14ac:dyDescent="0.35">
      <c r="I2552" s="15">
        <v>41170</v>
      </c>
      <c r="J2552" s="16">
        <v>988.5</v>
      </c>
    </row>
    <row r="2553" spans="9:10" ht="15" thickBot="1" x14ac:dyDescent="0.35">
      <c r="I2553" s="15">
        <v>41169</v>
      </c>
      <c r="J2553" s="16">
        <v>1010.5</v>
      </c>
    </row>
    <row r="2554" spans="9:10" ht="15" thickBot="1" x14ac:dyDescent="0.35">
      <c r="I2554" s="15">
        <v>41166</v>
      </c>
      <c r="J2554" s="16">
        <v>1013.5</v>
      </c>
    </row>
    <row r="2555" spans="9:10" ht="15" thickBot="1" x14ac:dyDescent="0.35">
      <c r="I2555" s="15">
        <v>41165</v>
      </c>
      <c r="J2555" s="16">
        <v>1004.5</v>
      </c>
    </row>
    <row r="2556" spans="9:10" ht="15" thickBot="1" x14ac:dyDescent="0.35">
      <c r="I2556" s="15">
        <v>41164</v>
      </c>
      <c r="J2556" s="16">
        <v>996.5</v>
      </c>
    </row>
    <row r="2557" spans="9:10" ht="15" thickBot="1" x14ac:dyDescent="0.35">
      <c r="I2557" s="15">
        <v>41163</v>
      </c>
      <c r="J2557" s="16">
        <v>996.5</v>
      </c>
    </row>
    <row r="2558" spans="9:10" x14ac:dyDescent="0.3">
      <c r="I2558" s="15">
        <v>41162</v>
      </c>
      <c r="J2558" s="16">
        <v>988.25</v>
      </c>
    </row>
  </sheetData>
  <sortState xmlns:xlrd2="http://schemas.microsoft.com/office/spreadsheetml/2017/richdata2" ref="I2:J2558">
    <sortCondition ref="I2:I2558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E8D7-E2F2-4CD7-99E3-AD671CF8C331}">
  <dimension ref="A2:G70"/>
  <sheetViews>
    <sheetView topLeftCell="A42" workbookViewId="0">
      <selection activeCell="D70" sqref="D70"/>
    </sheetView>
  </sheetViews>
  <sheetFormatPr defaultRowHeight="14.4" x14ac:dyDescent="0.3"/>
  <cols>
    <col min="3" max="3" width="11.109375" customWidth="1"/>
    <col min="4" max="4" width="9.109375" customWidth="1"/>
  </cols>
  <sheetData>
    <row r="2" spans="1:6" x14ac:dyDescent="0.3">
      <c r="A2">
        <v>2017</v>
      </c>
      <c r="B2">
        <v>1</v>
      </c>
      <c r="C2" s="7">
        <f>DATE(A2,B2,2)</f>
        <v>42737</v>
      </c>
      <c r="D2" s="7">
        <f>IF(OR(WEEKDAY(C2,2)=6,WEEKDAY(C2,2)=7),WORKDAY(C2,1),C2)</f>
        <v>42737</v>
      </c>
      <c r="E2" s="8" t="e">
        <f>VLOOKUP($D2,Sheet2!$A:$C,2,FALSE)</f>
        <v>#N/A</v>
      </c>
      <c r="F2" s="8" t="e">
        <f>VLOOKUP($D2,Sheet2!$A:$C,2,FALSE)</f>
        <v>#N/A</v>
      </c>
    </row>
    <row r="3" spans="1:6" x14ac:dyDescent="0.3">
      <c r="A3">
        <v>2017</v>
      </c>
      <c r="B3">
        <v>2</v>
      </c>
      <c r="C3" s="7">
        <f t="shared" ref="C3:C66" si="0">DATE(A3,B3,1)</f>
        <v>42767</v>
      </c>
      <c r="D3" s="7">
        <f t="shared" ref="D3:D66" si="1">IF(OR(WEEKDAY(C3,2)=6,WEEKDAY(C3,2)=7),WORKDAY(C3,1),C3)</f>
        <v>42767</v>
      </c>
      <c r="E3" s="8" t="e">
        <f>VLOOKUP($D3,Sheet2!$A:$C,2,FALSE)</f>
        <v>#N/A</v>
      </c>
      <c r="F3" s="8" t="e">
        <f>VLOOKUP($D3,Sheet2!$A:$C,2,FALSE)</f>
        <v>#N/A</v>
      </c>
    </row>
    <row r="4" spans="1:6" x14ac:dyDescent="0.3">
      <c r="A4">
        <v>2017</v>
      </c>
      <c r="B4">
        <v>3</v>
      </c>
      <c r="C4" s="7">
        <f t="shared" si="0"/>
        <v>42795</v>
      </c>
      <c r="D4" s="7">
        <f t="shared" si="1"/>
        <v>42795</v>
      </c>
      <c r="E4" s="8" t="e">
        <f>VLOOKUP($D4,Sheet2!$A:$C,2,FALSE)</f>
        <v>#N/A</v>
      </c>
      <c r="F4" s="8" t="e">
        <f>VLOOKUP($D4,Sheet2!$A:$C,2,FALSE)</f>
        <v>#N/A</v>
      </c>
    </row>
    <row r="5" spans="1:6" x14ac:dyDescent="0.3">
      <c r="A5">
        <v>2017</v>
      </c>
      <c r="B5">
        <v>4</v>
      </c>
      <c r="C5" s="7">
        <f t="shared" si="0"/>
        <v>42826</v>
      </c>
      <c r="D5" s="7">
        <f t="shared" si="1"/>
        <v>42828</v>
      </c>
      <c r="E5" s="8" t="e">
        <f>VLOOKUP($D5,Sheet2!$A:$C,2,FALSE)</f>
        <v>#N/A</v>
      </c>
      <c r="F5" s="8" t="e">
        <f>VLOOKUP($D5,Sheet2!$A:$C,2,FALSE)</f>
        <v>#N/A</v>
      </c>
    </row>
    <row r="6" spans="1:6" x14ac:dyDescent="0.3">
      <c r="A6">
        <v>2017</v>
      </c>
      <c r="B6">
        <v>5</v>
      </c>
      <c r="C6" s="7">
        <f t="shared" si="0"/>
        <v>42856</v>
      </c>
      <c r="D6" s="7">
        <f t="shared" si="1"/>
        <v>42856</v>
      </c>
      <c r="E6" s="8" t="e">
        <f>VLOOKUP($D6,Sheet2!$A:$C,2,FALSE)</f>
        <v>#N/A</v>
      </c>
      <c r="F6" s="8" t="e">
        <f>VLOOKUP($D6,Sheet2!$A:$C,2,FALSE)</f>
        <v>#N/A</v>
      </c>
    </row>
    <row r="7" spans="1:6" x14ac:dyDescent="0.3">
      <c r="A7">
        <v>2017</v>
      </c>
      <c r="B7">
        <v>6</v>
      </c>
      <c r="C7" s="7">
        <f t="shared" si="0"/>
        <v>42887</v>
      </c>
      <c r="D7" s="7">
        <f t="shared" si="1"/>
        <v>42887</v>
      </c>
      <c r="E7" s="8" t="e">
        <f>VLOOKUP($D7,Sheet2!$A:$C,2,FALSE)</f>
        <v>#N/A</v>
      </c>
      <c r="F7" s="8" t="e">
        <f>VLOOKUP($D7,Sheet2!$A:$C,2,FALSE)</f>
        <v>#N/A</v>
      </c>
    </row>
    <row r="8" spans="1:6" x14ac:dyDescent="0.3">
      <c r="A8">
        <v>2017</v>
      </c>
      <c r="B8">
        <v>7</v>
      </c>
      <c r="C8" s="7">
        <f t="shared" si="0"/>
        <v>42917</v>
      </c>
      <c r="D8" s="7">
        <f t="shared" si="1"/>
        <v>42919</v>
      </c>
      <c r="E8" s="8" t="e">
        <f>VLOOKUP($D8,Sheet2!$A:$C,2,FALSE)</f>
        <v>#N/A</v>
      </c>
      <c r="F8" s="8" t="e">
        <f>VLOOKUP($D8,Sheet2!$A:$C,2,FALSE)</f>
        <v>#N/A</v>
      </c>
    </row>
    <row r="9" spans="1:6" x14ac:dyDescent="0.3">
      <c r="A9">
        <v>2017</v>
      </c>
      <c r="B9">
        <v>8</v>
      </c>
      <c r="C9" s="7">
        <f t="shared" si="0"/>
        <v>42948</v>
      </c>
      <c r="D9" s="7">
        <f t="shared" si="1"/>
        <v>42948</v>
      </c>
      <c r="E9" s="8" t="e">
        <f>VLOOKUP($D9,Sheet2!$A:$C,2,FALSE)</f>
        <v>#N/A</v>
      </c>
      <c r="F9" s="8" t="e">
        <f>VLOOKUP($D9,Sheet2!$A:$C,2,FALSE)</f>
        <v>#N/A</v>
      </c>
    </row>
    <row r="10" spans="1:6" x14ac:dyDescent="0.3">
      <c r="A10">
        <v>2017</v>
      </c>
      <c r="B10">
        <v>9</v>
      </c>
      <c r="C10" s="7">
        <f t="shared" si="0"/>
        <v>42979</v>
      </c>
      <c r="D10" s="7">
        <f t="shared" si="1"/>
        <v>42979</v>
      </c>
      <c r="E10" s="8" t="e">
        <f>VLOOKUP($D10,Sheet2!$A:$C,2,FALSE)</f>
        <v>#N/A</v>
      </c>
      <c r="F10" s="8" t="e">
        <f>VLOOKUP($D10,Sheet2!$A:$C,2,FALSE)</f>
        <v>#N/A</v>
      </c>
    </row>
    <row r="11" spans="1:6" x14ac:dyDescent="0.3">
      <c r="A11">
        <v>2017</v>
      </c>
      <c r="B11">
        <v>10</v>
      </c>
      <c r="C11" s="7">
        <f t="shared" si="0"/>
        <v>43009</v>
      </c>
      <c r="D11" s="7">
        <f t="shared" si="1"/>
        <v>43010</v>
      </c>
      <c r="E11" s="8" t="e">
        <f>VLOOKUP($D11,Sheet2!$A:$C,2,FALSE)</f>
        <v>#N/A</v>
      </c>
      <c r="F11" s="8" t="e">
        <f>VLOOKUP($D11,Sheet2!$A:$C,2,FALSE)</f>
        <v>#N/A</v>
      </c>
    </row>
    <row r="12" spans="1:6" x14ac:dyDescent="0.3">
      <c r="A12">
        <v>2017</v>
      </c>
      <c r="B12">
        <v>11</v>
      </c>
      <c r="C12" s="7">
        <f t="shared" si="0"/>
        <v>43040</v>
      </c>
      <c r="D12" s="7">
        <f t="shared" si="1"/>
        <v>43040</v>
      </c>
      <c r="E12" s="8" t="e">
        <f>VLOOKUP($D12,Sheet2!$A:$C,2,FALSE)</f>
        <v>#N/A</v>
      </c>
      <c r="F12" s="8" t="e">
        <f>VLOOKUP($D12,Sheet2!$A:$C,2,FALSE)</f>
        <v>#N/A</v>
      </c>
    </row>
    <row r="13" spans="1:6" x14ac:dyDescent="0.3">
      <c r="A13">
        <v>2017</v>
      </c>
      <c r="B13">
        <v>12</v>
      </c>
      <c r="C13" s="7">
        <f t="shared" si="0"/>
        <v>43070</v>
      </c>
      <c r="D13" s="7">
        <f t="shared" si="1"/>
        <v>43070</v>
      </c>
      <c r="E13" s="8" t="e">
        <f>VLOOKUP($D13,Sheet2!$A:$C,2,FALSE)</f>
        <v>#N/A</v>
      </c>
      <c r="F13" s="8" t="e">
        <f>VLOOKUP($D13,Sheet2!$A:$C,2,FALSE)</f>
        <v>#N/A</v>
      </c>
    </row>
    <row r="14" spans="1:6" x14ac:dyDescent="0.3">
      <c r="A14">
        <v>2018</v>
      </c>
      <c r="B14">
        <v>1</v>
      </c>
      <c r="C14" s="7">
        <f>DATE(A14,B14,2)</f>
        <v>43102</v>
      </c>
      <c r="D14" s="7">
        <f t="shared" si="1"/>
        <v>43102</v>
      </c>
      <c r="E14" s="8" t="e">
        <f>VLOOKUP($D14,Sheet2!$A:$C,2,FALSE)</f>
        <v>#N/A</v>
      </c>
      <c r="F14" s="8" t="e">
        <f>VLOOKUP($D14,Sheet2!$A:$C,2,FALSE)</f>
        <v>#N/A</v>
      </c>
    </row>
    <row r="15" spans="1:6" x14ac:dyDescent="0.3">
      <c r="A15">
        <v>2018</v>
      </c>
      <c r="B15">
        <v>2</v>
      </c>
      <c r="C15" s="7">
        <f t="shared" si="0"/>
        <v>43132</v>
      </c>
      <c r="D15" s="7">
        <f t="shared" si="1"/>
        <v>43132</v>
      </c>
      <c r="E15" s="8" t="e">
        <f>VLOOKUP($D15,Sheet2!$A:$C,2,FALSE)</f>
        <v>#N/A</v>
      </c>
      <c r="F15" s="8" t="e">
        <f>VLOOKUP($D15,Sheet2!$A:$C,2,FALSE)</f>
        <v>#N/A</v>
      </c>
    </row>
    <row r="16" spans="1:6" x14ac:dyDescent="0.3">
      <c r="A16">
        <v>2018</v>
      </c>
      <c r="B16">
        <v>3</v>
      </c>
      <c r="C16" s="7">
        <f t="shared" si="0"/>
        <v>43160</v>
      </c>
      <c r="D16" s="7">
        <f t="shared" si="1"/>
        <v>43160</v>
      </c>
      <c r="E16" s="8" t="e">
        <f>VLOOKUP($D16,Sheet2!$A:$C,2,FALSE)</f>
        <v>#N/A</v>
      </c>
      <c r="F16" s="8" t="e">
        <f>VLOOKUP($D16,Sheet2!$A:$C,2,FALSE)</f>
        <v>#N/A</v>
      </c>
    </row>
    <row r="17" spans="1:6" x14ac:dyDescent="0.3">
      <c r="A17">
        <v>2018</v>
      </c>
      <c r="B17">
        <v>4</v>
      </c>
      <c r="C17" s="7">
        <f t="shared" si="0"/>
        <v>43191</v>
      </c>
      <c r="D17" s="7">
        <f t="shared" si="1"/>
        <v>43192</v>
      </c>
      <c r="E17" s="8" t="e">
        <f>VLOOKUP($D17,Sheet2!$A:$C,2,FALSE)</f>
        <v>#N/A</v>
      </c>
      <c r="F17" s="8" t="e">
        <f>VLOOKUP($D17,Sheet2!$A:$C,2,FALSE)</f>
        <v>#N/A</v>
      </c>
    </row>
    <row r="18" spans="1:6" x14ac:dyDescent="0.3">
      <c r="A18">
        <v>2018</v>
      </c>
      <c r="B18">
        <v>5</v>
      </c>
      <c r="C18" s="7">
        <f t="shared" si="0"/>
        <v>43221</v>
      </c>
      <c r="D18" s="7">
        <f t="shared" si="1"/>
        <v>43221</v>
      </c>
      <c r="E18" s="8" t="e">
        <f>VLOOKUP($D18,Sheet2!$A:$C,2,FALSE)</f>
        <v>#N/A</v>
      </c>
      <c r="F18" s="8" t="e">
        <f>VLOOKUP($D18,Sheet2!$A:$C,2,FALSE)</f>
        <v>#N/A</v>
      </c>
    </row>
    <row r="19" spans="1:6" x14ac:dyDescent="0.3">
      <c r="A19">
        <v>2018</v>
      </c>
      <c r="B19">
        <v>6</v>
      </c>
      <c r="C19" s="7">
        <f t="shared" si="0"/>
        <v>43252</v>
      </c>
      <c r="D19" s="7">
        <f t="shared" si="1"/>
        <v>43252</v>
      </c>
      <c r="E19" s="8" t="e">
        <f>VLOOKUP($D19,Sheet2!$A:$C,2,FALSE)</f>
        <v>#N/A</v>
      </c>
      <c r="F19" s="8" t="e">
        <f>VLOOKUP($D19,Sheet2!$A:$C,2,FALSE)</f>
        <v>#N/A</v>
      </c>
    </row>
    <row r="20" spans="1:6" x14ac:dyDescent="0.3">
      <c r="A20">
        <v>2018</v>
      </c>
      <c r="B20">
        <v>7</v>
      </c>
      <c r="C20" s="7">
        <f t="shared" si="0"/>
        <v>43282</v>
      </c>
      <c r="D20" s="7">
        <f t="shared" si="1"/>
        <v>43283</v>
      </c>
      <c r="E20" s="8" t="e">
        <f>VLOOKUP($D20,Sheet2!$A:$C,2,FALSE)</f>
        <v>#N/A</v>
      </c>
      <c r="F20" s="8" t="e">
        <f>VLOOKUP($D20,Sheet2!$A:$C,2,FALSE)</f>
        <v>#N/A</v>
      </c>
    </row>
    <row r="21" spans="1:6" x14ac:dyDescent="0.3">
      <c r="A21">
        <v>2018</v>
      </c>
      <c r="B21">
        <v>8</v>
      </c>
      <c r="C21" s="7">
        <f t="shared" si="0"/>
        <v>43313</v>
      </c>
      <c r="D21" s="7">
        <f t="shared" si="1"/>
        <v>43313</v>
      </c>
      <c r="E21" s="8" t="e">
        <f>VLOOKUP($D21,Sheet2!$A:$C,2,FALSE)</f>
        <v>#N/A</v>
      </c>
      <c r="F21" s="8" t="e">
        <f>VLOOKUP($D21,Sheet2!$A:$C,2,FALSE)</f>
        <v>#N/A</v>
      </c>
    </row>
    <row r="22" spans="1:6" x14ac:dyDescent="0.3">
      <c r="A22">
        <v>2018</v>
      </c>
      <c r="B22">
        <v>9</v>
      </c>
      <c r="C22" s="7">
        <f t="shared" si="0"/>
        <v>43344</v>
      </c>
      <c r="D22" s="7">
        <f t="shared" si="1"/>
        <v>43346</v>
      </c>
      <c r="E22" s="8" t="e">
        <f>VLOOKUP($D22,Sheet2!$A:$C,2,FALSE)</f>
        <v>#N/A</v>
      </c>
      <c r="F22" s="8" t="e">
        <f>VLOOKUP($D22,Sheet2!$A:$C,2,FALSE)</f>
        <v>#N/A</v>
      </c>
    </row>
    <row r="23" spans="1:6" x14ac:dyDescent="0.3">
      <c r="A23">
        <v>2018</v>
      </c>
      <c r="B23">
        <v>10</v>
      </c>
      <c r="C23" s="7">
        <f t="shared" si="0"/>
        <v>43374</v>
      </c>
      <c r="D23" s="7">
        <f t="shared" si="1"/>
        <v>43374</v>
      </c>
      <c r="E23" s="8" t="e">
        <f>VLOOKUP($D23,Sheet2!$A:$C,2,FALSE)</f>
        <v>#N/A</v>
      </c>
      <c r="F23" s="8" t="e">
        <f>VLOOKUP($D23,Sheet2!$A:$C,2,FALSE)</f>
        <v>#N/A</v>
      </c>
    </row>
    <row r="24" spans="1:6" x14ac:dyDescent="0.3">
      <c r="A24">
        <v>2018</v>
      </c>
      <c r="B24">
        <v>11</v>
      </c>
      <c r="C24" s="7">
        <f t="shared" si="0"/>
        <v>43405</v>
      </c>
      <c r="D24" s="7">
        <f t="shared" si="1"/>
        <v>43405</v>
      </c>
      <c r="E24" s="8" t="e">
        <f>VLOOKUP($D24,Sheet2!$A:$C,2,FALSE)</f>
        <v>#N/A</v>
      </c>
      <c r="F24" s="8" t="e">
        <f>VLOOKUP($D24,Sheet2!$A:$C,2,FALSE)</f>
        <v>#N/A</v>
      </c>
    </row>
    <row r="25" spans="1:6" x14ac:dyDescent="0.3">
      <c r="A25">
        <v>2018</v>
      </c>
      <c r="B25">
        <v>12</v>
      </c>
      <c r="C25" s="7">
        <f t="shared" si="0"/>
        <v>43435</v>
      </c>
      <c r="D25" s="7">
        <f t="shared" si="1"/>
        <v>43437</v>
      </c>
      <c r="E25" s="8" t="e">
        <f>VLOOKUP($D25,Sheet2!$A:$C,2,FALSE)</f>
        <v>#N/A</v>
      </c>
      <c r="F25" s="8" t="e">
        <f>VLOOKUP($D25,Sheet2!$A:$C,2,FALSE)</f>
        <v>#N/A</v>
      </c>
    </row>
    <row r="26" spans="1:6" x14ac:dyDescent="0.3">
      <c r="A26">
        <v>2019</v>
      </c>
      <c r="B26">
        <v>1</v>
      </c>
      <c r="C26" s="7">
        <f>DATE(A26,B26,2)</f>
        <v>43467</v>
      </c>
      <c r="D26" s="7">
        <f t="shared" si="1"/>
        <v>43467</v>
      </c>
      <c r="E26" s="8" t="e">
        <f>VLOOKUP($D26,Sheet2!$A:$C,2,FALSE)</f>
        <v>#N/A</v>
      </c>
      <c r="F26" s="8" t="e">
        <f>VLOOKUP($D26,Sheet2!$A:$C,2,FALSE)</f>
        <v>#N/A</v>
      </c>
    </row>
    <row r="27" spans="1:6" x14ac:dyDescent="0.3">
      <c r="A27">
        <v>2019</v>
      </c>
      <c r="B27">
        <v>2</v>
      </c>
      <c r="C27" s="7">
        <f t="shared" si="0"/>
        <v>43497</v>
      </c>
      <c r="D27" s="7">
        <f t="shared" si="1"/>
        <v>43497</v>
      </c>
      <c r="E27" s="8" t="e">
        <f>VLOOKUP($D27,Sheet2!$A:$C,2,FALSE)</f>
        <v>#N/A</v>
      </c>
      <c r="F27" s="8" t="e">
        <f>VLOOKUP($D27,Sheet2!$A:$C,2,FALSE)</f>
        <v>#N/A</v>
      </c>
    </row>
    <row r="28" spans="1:6" x14ac:dyDescent="0.3">
      <c r="A28">
        <v>2019</v>
      </c>
      <c r="B28">
        <v>3</v>
      </c>
      <c r="C28" s="7">
        <f t="shared" si="0"/>
        <v>43525</v>
      </c>
      <c r="D28" s="7">
        <f t="shared" si="1"/>
        <v>43525</v>
      </c>
      <c r="E28" s="8" t="e">
        <f>VLOOKUP($D28,Sheet2!$A:$C,2,FALSE)</f>
        <v>#N/A</v>
      </c>
      <c r="F28" s="8" t="e">
        <f>VLOOKUP($D28,Sheet2!$A:$C,2,FALSE)</f>
        <v>#N/A</v>
      </c>
    </row>
    <row r="29" spans="1:6" x14ac:dyDescent="0.3">
      <c r="A29">
        <v>2019</v>
      </c>
      <c r="B29">
        <v>4</v>
      </c>
      <c r="C29" s="7">
        <f t="shared" si="0"/>
        <v>43556</v>
      </c>
      <c r="D29" s="7">
        <f t="shared" si="1"/>
        <v>43556</v>
      </c>
      <c r="E29" s="8" t="e">
        <f>VLOOKUP($D29,Sheet2!$A:$C,2,FALSE)</f>
        <v>#N/A</v>
      </c>
      <c r="F29" s="8" t="e">
        <f>VLOOKUP($D29,Sheet2!$A:$C,2,FALSE)</f>
        <v>#N/A</v>
      </c>
    </row>
    <row r="30" spans="1:6" x14ac:dyDescent="0.3">
      <c r="A30">
        <v>2019</v>
      </c>
      <c r="B30">
        <v>5</v>
      </c>
      <c r="C30" s="7">
        <f t="shared" si="0"/>
        <v>43586</v>
      </c>
      <c r="D30" s="7">
        <f t="shared" si="1"/>
        <v>43586</v>
      </c>
      <c r="E30" s="8" t="e">
        <f>VLOOKUP($D30,Sheet2!$A:$C,2,FALSE)</f>
        <v>#N/A</v>
      </c>
      <c r="F30" s="8" t="e">
        <f>VLOOKUP($D30,Sheet2!$A:$C,2,FALSE)</f>
        <v>#N/A</v>
      </c>
    </row>
    <row r="31" spans="1:6" x14ac:dyDescent="0.3">
      <c r="A31">
        <v>2019</v>
      </c>
      <c r="B31">
        <v>6</v>
      </c>
      <c r="C31" s="7">
        <f t="shared" si="0"/>
        <v>43617</v>
      </c>
      <c r="D31" s="7">
        <f t="shared" si="1"/>
        <v>43619</v>
      </c>
      <c r="E31" s="8" t="e">
        <f>VLOOKUP($D31,Sheet2!$A:$C,2,FALSE)</f>
        <v>#N/A</v>
      </c>
      <c r="F31" s="8" t="e">
        <f>VLOOKUP($D31,Sheet2!$A:$C,2,FALSE)</f>
        <v>#N/A</v>
      </c>
    </row>
    <row r="32" spans="1:6" x14ac:dyDescent="0.3">
      <c r="A32">
        <v>2019</v>
      </c>
      <c r="B32">
        <v>7</v>
      </c>
      <c r="C32" s="7">
        <f t="shared" si="0"/>
        <v>43647</v>
      </c>
      <c r="D32" s="7">
        <f t="shared" si="1"/>
        <v>43647</v>
      </c>
      <c r="E32" s="8" t="e">
        <f>VLOOKUP($D32,Sheet2!$A:$C,2,FALSE)</f>
        <v>#N/A</v>
      </c>
      <c r="F32" s="8" t="e">
        <f>VLOOKUP($D32,Sheet2!$A:$C,2,FALSE)</f>
        <v>#N/A</v>
      </c>
    </row>
    <row r="33" spans="1:6" x14ac:dyDescent="0.3">
      <c r="A33">
        <v>2019</v>
      </c>
      <c r="B33">
        <v>8</v>
      </c>
      <c r="C33" s="7">
        <f t="shared" si="0"/>
        <v>43678</v>
      </c>
      <c r="D33" s="7">
        <f t="shared" si="1"/>
        <v>43678</v>
      </c>
      <c r="E33" s="8" t="e">
        <f>VLOOKUP($D33,Sheet2!$A:$C,2,FALSE)</f>
        <v>#N/A</v>
      </c>
      <c r="F33" s="8" t="e">
        <f>VLOOKUP($D33,Sheet2!$A:$C,2,FALSE)</f>
        <v>#N/A</v>
      </c>
    </row>
    <row r="34" spans="1:6" x14ac:dyDescent="0.3">
      <c r="A34">
        <v>2019</v>
      </c>
      <c r="B34">
        <v>9</v>
      </c>
      <c r="C34" s="7">
        <f t="shared" si="0"/>
        <v>43709</v>
      </c>
      <c r="D34" s="7">
        <f t="shared" si="1"/>
        <v>43710</v>
      </c>
      <c r="E34" s="8" t="e">
        <f>VLOOKUP($D34,Sheet2!$A:$C,2,FALSE)</f>
        <v>#N/A</v>
      </c>
      <c r="F34" s="8" t="e">
        <f>VLOOKUP($D34,Sheet2!$A:$C,2,FALSE)</f>
        <v>#N/A</v>
      </c>
    </row>
    <row r="35" spans="1:6" x14ac:dyDescent="0.3">
      <c r="A35">
        <v>2019</v>
      </c>
      <c r="B35">
        <v>10</v>
      </c>
      <c r="C35" s="7">
        <f t="shared" si="0"/>
        <v>43739</v>
      </c>
      <c r="D35" s="7">
        <f t="shared" si="1"/>
        <v>43739</v>
      </c>
      <c r="E35" s="8" t="e">
        <f>VLOOKUP($D35,Sheet2!$A:$C,2,FALSE)</f>
        <v>#N/A</v>
      </c>
      <c r="F35" s="8" t="e">
        <f>VLOOKUP($D35,Sheet2!$A:$C,2,FALSE)</f>
        <v>#N/A</v>
      </c>
    </row>
    <row r="36" spans="1:6" x14ac:dyDescent="0.3">
      <c r="A36">
        <v>2019</v>
      </c>
      <c r="B36">
        <v>11</v>
      </c>
      <c r="C36" s="7">
        <f t="shared" si="0"/>
        <v>43770</v>
      </c>
      <c r="D36" s="7">
        <f t="shared" si="1"/>
        <v>43770</v>
      </c>
      <c r="E36" s="8" t="e">
        <f>VLOOKUP($D36,Sheet2!$A:$C,2,FALSE)</f>
        <v>#N/A</v>
      </c>
      <c r="F36" s="8" t="e">
        <f>VLOOKUP($D36,Sheet2!$A:$C,2,FALSE)</f>
        <v>#N/A</v>
      </c>
    </row>
    <row r="37" spans="1:6" x14ac:dyDescent="0.3">
      <c r="A37">
        <v>2019</v>
      </c>
      <c r="B37">
        <v>12</v>
      </c>
      <c r="C37" s="7">
        <f t="shared" si="0"/>
        <v>43800</v>
      </c>
      <c r="D37" s="7">
        <f t="shared" si="1"/>
        <v>43801</v>
      </c>
      <c r="E37" s="8" t="e">
        <f>VLOOKUP($D37,Sheet2!$A:$C,2,FALSE)</f>
        <v>#N/A</v>
      </c>
      <c r="F37" s="8" t="e">
        <f>VLOOKUP($D37,Sheet2!$A:$C,2,FALSE)</f>
        <v>#N/A</v>
      </c>
    </row>
    <row r="38" spans="1:6" x14ac:dyDescent="0.3">
      <c r="A38">
        <v>2020</v>
      </c>
      <c r="B38">
        <v>1</v>
      </c>
      <c r="C38" s="7">
        <f>DATE(A38,B38,2)</f>
        <v>43832</v>
      </c>
      <c r="D38" s="7">
        <f t="shared" si="1"/>
        <v>43832</v>
      </c>
      <c r="E38" s="8" t="e">
        <f>VLOOKUP($D38,Sheet2!$A:$C,2,FALSE)</f>
        <v>#N/A</v>
      </c>
      <c r="F38" s="8" t="e">
        <f>VLOOKUP($D38,Sheet2!$A:$C,2,FALSE)</f>
        <v>#N/A</v>
      </c>
    </row>
    <row r="39" spans="1:6" x14ac:dyDescent="0.3">
      <c r="A39">
        <v>2020</v>
      </c>
      <c r="B39">
        <v>2</v>
      </c>
      <c r="C39" s="7">
        <f t="shared" si="0"/>
        <v>43862</v>
      </c>
      <c r="D39" s="7">
        <f t="shared" si="1"/>
        <v>43864</v>
      </c>
      <c r="E39" s="8" t="e">
        <f>VLOOKUP($D39,Sheet2!$A:$C,2,FALSE)</f>
        <v>#N/A</v>
      </c>
      <c r="F39" s="8" t="e">
        <f>VLOOKUP($D39,Sheet2!$A:$C,2,FALSE)</f>
        <v>#N/A</v>
      </c>
    </row>
    <row r="40" spans="1:6" x14ac:dyDescent="0.3">
      <c r="A40">
        <v>2020</v>
      </c>
      <c r="B40">
        <v>3</v>
      </c>
      <c r="C40" s="7">
        <f t="shared" si="0"/>
        <v>43891</v>
      </c>
      <c r="D40" s="7">
        <f t="shared" si="1"/>
        <v>43892</v>
      </c>
      <c r="E40" s="8" t="e">
        <f>VLOOKUP($D40,Sheet2!$A:$C,2,FALSE)</f>
        <v>#N/A</v>
      </c>
      <c r="F40" s="8" t="e">
        <f>VLOOKUP($D40,Sheet2!$A:$C,2,FALSE)</f>
        <v>#N/A</v>
      </c>
    </row>
    <row r="41" spans="1:6" x14ac:dyDescent="0.3">
      <c r="A41">
        <v>2020</v>
      </c>
      <c r="B41">
        <v>4</v>
      </c>
      <c r="C41" s="7">
        <f t="shared" si="0"/>
        <v>43922</v>
      </c>
      <c r="D41" s="7">
        <f t="shared" si="1"/>
        <v>43922</v>
      </c>
      <c r="E41" s="8" t="e">
        <f>VLOOKUP($D41,Sheet2!$A:$C,2,FALSE)</f>
        <v>#N/A</v>
      </c>
      <c r="F41" s="8" t="e">
        <f>VLOOKUP($D41,Sheet2!$A:$C,2,FALSE)</f>
        <v>#N/A</v>
      </c>
    </row>
    <row r="42" spans="1:6" x14ac:dyDescent="0.3">
      <c r="A42">
        <v>2020</v>
      </c>
      <c r="B42">
        <v>5</v>
      </c>
      <c r="C42" s="7">
        <f t="shared" si="0"/>
        <v>43952</v>
      </c>
      <c r="D42" s="7">
        <f t="shared" si="1"/>
        <v>43952</v>
      </c>
      <c r="E42" s="8" t="e">
        <f>VLOOKUP($D42,Sheet2!$A:$C,2,FALSE)</f>
        <v>#N/A</v>
      </c>
      <c r="F42" s="8" t="e">
        <f>VLOOKUP($D42,Sheet2!$A:$C,2,FALSE)</f>
        <v>#N/A</v>
      </c>
    </row>
    <row r="43" spans="1:6" x14ac:dyDescent="0.3">
      <c r="A43">
        <v>2020</v>
      </c>
      <c r="B43">
        <v>6</v>
      </c>
      <c r="C43" s="7">
        <f t="shared" si="0"/>
        <v>43983</v>
      </c>
      <c r="D43" s="7">
        <f t="shared" si="1"/>
        <v>43983</v>
      </c>
      <c r="E43" s="8" t="e">
        <f>VLOOKUP($D43,Sheet2!$A:$C,2,FALSE)</f>
        <v>#N/A</v>
      </c>
      <c r="F43" s="8" t="e">
        <f>VLOOKUP($D43,Sheet2!$A:$C,2,FALSE)</f>
        <v>#N/A</v>
      </c>
    </row>
    <row r="44" spans="1:6" x14ac:dyDescent="0.3">
      <c r="A44">
        <v>2020</v>
      </c>
      <c r="B44">
        <v>7</v>
      </c>
      <c r="C44" s="7">
        <f t="shared" si="0"/>
        <v>44013</v>
      </c>
      <c r="D44" s="7">
        <f t="shared" si="1"/>
        <v>44013</v>
      </c>
      <c r="E44" s="8" t="e">
        <f>VLOOKUP($D44,Sheet2!$A:$C,2,FALSE)</f>
        <v>#N/A</v>
      </c>
      <c r="F44" s="8" t="e">
        <f>VLOOKUP($D44,Sheet2!$A:$C,2,FALSE)</f>
        <v>#N/A</v>
      </c>
    </row>
    <row r="45" spans="1:6" x14ac:dyDescent="0.3">
      <c r="A45">
        <v>2020</v>
      </c>
      <c r="B45">
        <v>8</v>
      </c>
      <c r="C45" s="7">
        <f t="shared" si="0"/>
        <v>44044</v>
      </c>
      <c r="D45" s="7">
        <f t="shared" si="1"/>
        <v>44046</v>
      </c>
      <c r="E45" s="8" t="e">
        <f>VLOOKUP($D45,Sheet2!$A:$C,2,FALSE)</f>
        <v>#N/A</v>
      </c>
      <c r="F45" s="8" t="e">
        <f>VLOOKUP($D45,Sheet2!$A:$C,2,FALSE)</f>
        <v>#N/A</v>
      </c>
    </row>
    <row r="46" spans="1:6" x14ac:dyDescent="0.3">
      <c r="A46">
        <v>2020</v>
      </c>
      <c r="B46">
        <v>9</v>
      </c>
      <c r="C46" s="7">
        <f t="shared" si="0"/>
        <v>44075</v>
      </c>
      <c r="D46" s="7">
        <f t="shared" si="1"/>
        <v>44075</v>
      </c>
      <c r="E46" s="8" t="e">
        <f>VLOOKUP($D46,Sheet2!$A:$C,2,FALSE)</f>
        <v>#N/A</v>
      </c>
      <c r="F46" s="8" t="e">
        <f>VLOOKUP($D46,Sheet2!$A:$C,2,FALSE)</f>
        <v>#N/A</v>
      </c>
    </row>
    <row r="47" spans="1:6" x14ac:dyDescent="0.3">
      <c r="A47">
        <v>2020</v>
      </c>
      <c r="B47">
        <v>10</v>
      </c>
      <c r="C47" s="7">
        <f t="shared" si="0"/>
        <v>44105</v>
      </c>
      <c r="D47" s="7">
        <f t="shared" si="1"/>
        <v>44105</v>
      </c>
      <c r="E47" s="8" t="e">
        <f>VLOOKUP($D47,Sheet2!$A:$C,2,FALSE)</f>
        <v>#N/A</v>
      </c>
      <c r="F47" s="8" t="e">
        <f>VLOOKUP($D47,Sheet2!$A:$C,2,FALSE)</f>
        <v>#N/A</v>
      </c>
    </row>
    <row r="48" spans="1:6" x14ac:dyDescent="0.3">
      <c r="A48">
        <v>2020</v>
      </c>
      <c r="B48">
        <v>11</v>
      </c>
      <c r="C48" s="7">
        <f t="shared" si="0"/>
        <v>44136</v>
      </c>
      <c r="D48" s="7">
        <f t="shared" si="1"/>
        <v>44137</v>
      </c>
      <c r="E48" s="8" t="e">
        <f>VLOOKUP($D48,Sheet2!$A:$C,2,FALSE)</f>
        <v>#N/A</v>
      </c>
      <c r="F48" s="8" t="e">
        <f>VLOOKUP($D48,Sheet2!$A:$C,2,FALSE)</f>
        <v>#N/A</v>
      </c>
    </row>
    <row r="49" spans="1:7" x14ac:dyDescent="0.3">
      <c r="A49">
        <v>2020</v>
      </c>
      <c r="B49">
        <v>12</v>
      </c>
      <c r="C49" s="7">
        <f t="shared" si="0"/>
        <v>44166</v>
      </c>
      <c r="D49" s="7">
        <f t="shared" si="1"/>
        <v>44166</v>
      </c>
      <c r="E49" s="8" t="e">
        <f>VLOOKUP($D49,Sheet2!$A:$C,2,FALSE)</f>
        <v>#N/A</v>
      </c>
      <c r="F49" s="8" t="e">
        <f>VLOOKUP($D49,Sheet2!$A:$C,2,FALSE)</f>
        <v>#N/A</v>
      </c>
    </row>
    <row r="50" spans="1:7" x14ac:dyDescent="0.3">
      <c r="A50">
        <v>2021</v>
      </c>
      <c r="B50">
        <v>1</v>
      </c>
      <c r="C50" s="7">
        <f>DATE(A50,B50,2)</f>
        <v>44198</v>
      </c>
      <c r="D50" s="7">
        <f t="shared" si="1"/>
        <v>44200</v>
      </c>
      <c r="E50" s="8">
        <f>VLOOKUP($D50,Sheet2!$A:$C,2,FALSE)</f>
        <v>51.09</v>
      </c>
      <c r="F50" s="8">
        <f>VLOOKUP($D50,Sheet2!$A:$C,2,FALSE)</f>
        <v>51.09</v>
      </c>
      <c r="G50" s="8">
        <f>E50-F50</f>
        <v>0</v>
      </c>
    </row>
    <row r="51" spans="1:7" x14ac:dyDescent="0.3">
      <c r="A51">
        <v>2021</v>
      </c>
      <c r="B51">
        <v>2</v>
      </c>
      <c r="C51" s="7">
        <f t="shared" si="0"/>
        <v>44228</v>
      </c>
      <c r="D51" s="7">
        <f t="shared" si="1"/>
        <v>44228</v>
      </c>
      <c r="E51" s="8">
        <f>VLOOKUP($D51,Sheet2!$A:$C,2,FALSE)</f>
        <v>56.35</v>
      </c>
      <c r="F51" s="8">
        <f>VLOOKUP($D51,Sheet2!$A:$C,2,FALSE)</f>
        <v>56.35</v>
      </c>
      <c r="G51" s="8">
        <f t="shared" ref="G51:G70" si="2">E51-F51</f>
        <v>0</v>
      </c>
    </row>
    <row r="52" spans="1:7" x14ac:dyDescent="0.3">
      <c r="A52">
        <v>2021</v>
      </c>
      <c r="B52">
        <v>3</v>
      </c>
      <c r="C52" s="7">
        <f t="shared" si="0"/>
        <v>44256</v>
      </c>
      <c r="D52" s="7">
        <f t="shared" si="1"/>
        <v>44256</v>
      </c>
      <c r="E52" s="8">
        <f>VLOOKUP($D52,Sheet2!$A:$C,2,FALSE)</f>
        <v>63.69</v>
      </c>
      <c r="F52" s="8">
        <f>VLOOKUP($D52,Sheet2!$A:$C,2,FALSE)</f>
        <v>63.69</v>
      </c>
      <c r="G52" s="8">
        <f t="shared" si="2"/>
        <v>0</v>
      </c>
    </row>
    <row r="53" spans="1:7" x14ac:dyDescent="0.3">
      <c r="A53">
        <v>2021</v>
      </c>
      <c r="B53">
        <v>4</v>
      </c>
      <c r="C53" s="7">
        <f t="shared" si="0"/>
        <v>44287</v>
      </c>
      <c r="D53" s="7">
        <f t="shared" si="1"/>
        <v>44287</v>
      </c>
      <c r="E53" s="8">
        <f>VLOOKUP($D53,Sheet2!$A:$C,2,FALSE)</f>
        <v>64.86</v>
      </c>
      <c r="F53" s="8">
        <f>VLOOKUP($D53,Sheet2!$A:$C,2,FALSE)</f>
        <v>64.86</v>
      </c>
      <c r="G53" s="8">
        <f t="shared" si="2"/>
        <v>0</v>
      </c>
    </row>
    <row r="54" spans="1:7" x14ac:dyDescent="0.3">
      <c r="A54">
        <v>2021</v>
      </c>
      <c r="B54">
        <v>5</v>
      </c>
      <c r="C54" s="7">
        <f t="shared" si="0"/>
        <v>44317</v>
      </c>
      <c r="D54" s="7">
        <f t="shared" si="1"/>
        <v>44319</v>
      </c>
      <c r="E54" s="8">
        <f>VLOOKUP($D54,Sheet2!$A:$C,2,FALSE)</f>
        <v>67.56</v>
      </c>
      <c r="F54" s="8">
        <f>VLOOKUP($D54,Sheet2!$A:$C,2,FALSE)</f>
        <v>67.56</v>
      </c>
      <c r="G54" s="8">
        <f t="shared" si="2"/>
        <v>0</v>
      </c>
    </row>
    <row r="55" spans="1:7" x14ac:dyDescent="0.3">
      <c r="A55">
        <v>2021</v>
      </c>
      <c r="B55">
        <v>6</v>
      </c>
      <c r="C55" s="7">
        <f t="shared" si="0"/>
        <v>44348</v>
      </c>
      <c r="D55" s="7">
        <f t="shared" si="1"/>
        <v>44348</v>
      </c>
      <c r="E55" s="8">
        <f>VLOOKUP($D55,Sheet2!$A:$C,2,FALSE)</f>
        <v>70.25</v>
      </c>
      <c r="F55" s="8">
        <f>VLOOKUP($D55,Sheet2!$A:$C,2,FALSE)</f>
        <v>70.25</v>
      </c>
      <c r="G55" s="8">
        <f t="shared" si="2"/>
        <v>0</v>
      </c>
    </row>
    <row r="56" spans="1:7" x14ac:dyDescent="0.3">
      <c r="A56">
        <v>2021</v>
      </c>
      <c r="B56">
        <v>7</v>
      </c>
      <c r="C56" s="7">
        <f t="shared" si="0"/>
        <v>44378</v>
      </c>
      <c r="D56" s="7">
        <f t="shared" si="1"/>
        <v>44378</v>
      </c>
      <c r="E56" s="8">
        <f>VLOOKUP($D56,Sheet2!$A:$C,2,FALSE)</f>
        <v>75.84</v>
      </c>
      <c r="F56" s="8">
        <f>VLOOKUP($D56,Sheet2!$A:$C,2,FALSE)</f>
        <v>75.84</v>
      </c>
      <c r="G56" s="8">
        <f t="shared" si="2"/>
        <v>0</v>
      </c>
    </row>
    <row r="57" spans="1:7" x14ac:dyDescent="0.3">
      <c r="A57">
        <v>2021</v>
      </c>
      <c r="B57">
        <v>8</v>
      </c>
      <c r="C57" s="7">
        <f t="shared" si="0"/>
        <v>44409</v>
      </c>
      <c r="D57" s="7">
        <f t="shared" si="1"/>
        <v>44410</v>
      </c>
      <c r="E57" s="8">
        <f>VLOOKUP($D57,Sheet2!$A:$C,2,FALSE)</f>
        <v>72.89</v>
      </c>
      <c r="F57" s="8">
        <f>VLOOKUP($D57,Sheet2!$A:$C,2,FALSE)</f>
        <v>72.89</v>
      </c>
      <c r="G57" s="8">
        <f t="shared" si="2"/>
        <v>0</v>
      </c>
    </row>
    <row r="58" spans="1:7" x14ac:dyDescent="0.3">
      <c r="A58">
        <v>2021</v>
      </c>
      <c r="B58">
        <v>9</v>
      </c>
      <c r="C58" s="7">
        <f t="shared" si="0"/>
        <v>44440</v>
      </c>
      <c r="D58" s="7">
        <f t="shared" si="1"/>
        <v>44440</v>
      </c>
      <c r="E58" s="8">
        <f>VLOOKUP($D58,Sheet2!$A:$C,2,FALSE)</f>
        <v>71.59</v>
      </c>
      <c r="F58" s="8">
        <f>VLOOKUP($D58,Sheet2!$A:$C,2,FALSE)</f>
        <v>71.59</v>
      </c>
      <c r="G58" s="8">
        <f t="shared" si="2"/>
        <v>0</v>
      </c>
    </row>
    <row r="59" spans="1:7" x14ac:dyDescent="0.3">
      <c r="A59">
        <v>2021</v>
      </c>
      <c r="B59">
        <v>10</v>
      </c>
      <c r="C59" s="7">
        <f t="shared" si="0"/>
        <v>44470</v>
      </c>
      <c r="D59" s="7">
        <f t="shared" si="1"/>
        <v>44470</v>
      </c>
      <c r="E59" s="8">
        <f>VLOOKUP($D59,Sheet2!$A:$C,2,FALSE)</f>
        <v>79.28</v>
      </c>
      <c r="F59" s="8">
        <f>VLOOKUP($D59,Sheet2!$A:$C,2,FALSE)</f>
        <v>79.28</v>
      </c>
      <c r="G59" s="8">
        <f t="shared" si="2"/>
        <v>0</v>
      </c>
    </row>
    <row r="60" spans="1:7" x14ac:dyDescent="0.3">
      <c r="A60">
        <v>2021</v>
      </c>
      <c r="B60">
        <v>11</v>
      </c>
      <c r="C60" s="7">
        <f t="shared" si="0"/>
        <v>44501</v>
      </c>
      <c r="D60" s="7">
        <f t="shared" si="1"/>
        <v>44501</v>
      </c>
      <c r="E60" s="8">
        <f>VLOOKUP($D60,Sheet2!$A:$C,2,FALSE)</f>
        <v>84.71</v>
      </c>
      <c r="F60" s="8">
        <f>VLOOKUP($D60,Sheet2!$A:$C,2,FALSE)</f>
        <v>84.71</v>
      </c>
      <c r="G60" s="8">
        <f t="shared" si="2"/>
        <v>0</v>
      </c>
    </row>
    <row r="61" spans="1:7" x14ac:dyDescent="0.3">
      <c r="A61">
        <v>2021</v>
      </c>
      <c r="B61">
        <v>12</v>
      </c>
      <c r="C61" s="7">
        <f t="shared" si="0"/>
        <v>44531</v>
      </c>
      <c r="D61" s="7">
        <f t="shared" si="1"/>
        <v>44531</v>
      </c>
      <c r="E61" s="8">
        <f>VLOOKUP($D61,Sheet2!$A:$C,2,FALSE)</f>
        <v>68.87</v>
      </c>
      <c r="F61" s="8">
        <f>VLOOKUP($D61,Sheet2!$A:$C,2,FALSE)</f>
        <v>68.87</v>
      </c>
      <c r="G61" s="8">
        <f t="shared" si="2"/>
        <v>0</v>
      </c>
    </row>
    <row r="62" spans="1:7" x14ac:dyDescent="0.3">
      <c r="A62">
        <v>2022</v>
      </c>
      <c r="B62">
        <v>1</v>
      </c>
      <c r="C62" s="7">
        <f>DATE(A62,B62,2)</f>
        <v>44563</v>
      </c>
      <c r="D62" s="7">
        <f t="shared" si="1"/>
        <v>44564</v>
      </c>
      <c r="E62" s="8">
        <f>VLOOKUP($D62,Sheet2!$A:$C,2,FALSE)</f>
        <v>78.98</v>
      </c>
      <c r="F62" s="8">
        <f>VLOOKUP($D62,Sheet2!$A:$C,2,FALSE)</f>
        <v>78.98</v>
      </c>
      <c r="G62" s="8">
        <f t="shared" si="2"/>
        <v>0</v>
      </c>
    </row>
    <row r="63" spans="1:7" x14ac:dyDescent="0.3">
      <c r="A63">
        <v>2022</v>
      </c>
      <c r="B63">
        <v>2</v>
      </c>
      <c r="C63" s="7">
        <f t="shared" si="0"/>
        <v>44593</v>
      </c>
      <c r="D63" s="7">
        <f t="shared" si="1"/>
        <v>44593</v>
      </c>
      <c r="E63" s="8">
        <f>VLOOKUP($D63,Sheet2!$A:$C,2,FALSE)</f>
        <v>91.21</v>
      </c>
      <c r="F63" s="8">
        <f>VLOOKUP($D63,Sheet2!$A:$C,2,FALSE)</f>
        <v>91.21</v>
      </c>
      <c r="G63" s="8">
        <f t="shared" si="2"/>
        <v>0</v>
      </c>
    </row>
    <row r="64" spans="1:7" x14ac:dyDescent="0.3">
      <c r="A64">
        <v>2022</v>
      </c>
      <c r="B64">
        <v>3</v>
      </c>
      <c r="C64" s="7">
        <f t="shared" si="0"/>
        <v>44621</v>
      </c>
      <c r="D64" s="7">
        <f t="shared" si="1"/>
        <v>44621</v>
      </c>
      <c r="E64" s="8">
        <f>VLOOKUP($D64,Sheet2!$A:$C,2,FALSE)</f>
        <v>104.97</v>
      </c>
      <c r="F64" s="8">
        <f>VLOOKUP($D64,Sheet2!$A:$C,2,FALSE)</f>
        <v>104.97</v>
      </c>
      <c r="G64" s="8">
        <f t="shared" si="2"/>
        <v>0</v>
      </c>
    </row>
    <row r="65" spans="1:7" x14ac:dyDescent="0.3">
      <c r="A65">
        <v>2022</v>
      </c>
      <c r="B65">
        <v>4</v>
      </c>
      <c r="C65" s="7">
        <f t="shared" si="0"/>
        <v>44652</v>
      </c>
      <c r="D65" s="7">
        <f t="shared" si="1"/>
        <v>44652</v>
      </c>
      <c r="E65" s="8">
        <f>VLOOKUP($D65,Sheet2!$A:$C,2,FALSE)</f>
        <v>104.39</v>
      </c>
      <c r="F65" s="8">
        <f>VLOOKUP($D65,Sheet2!$A:$C,2,FALSE)</f>
        <v>104.39</v>
      </c>
      <c r="G65" s="8">
        <f t="shared" si="2"/>
        <v>0</v>
      </c>
    </row>
    <row r="66" spans="1:7" x14ac:dyDescent="0.3">
      <c r="A66">
        <v>2022</v>
      </c>
      <c r="B66">
        <v>5</v>
      </c>
      <c r="C66" s="7">
        <f t="shared" si="0"/>
        <v>44682</v>
      </c>
      <c r="D66" s="7">
        <f t="shared" si="1"/>
        <v>44683</v>
      </c>
      <c r="E66" s="8">
        <f>VLOOKUP($D66,Sheet2!$A:$C,2,FALSE)</f>
        <v>107.58</v>
      </c>
      <c r="F66" s="8">
        <f>VLOOKUP($D66,Sheet2!$A:$C,2,FALSE)</f>
        <v>107.58</v>
      </c>
      <c r="G66" s="8">
        <f t="shared" si="2"/>
        <v>0</v>
      </c>
    </row>
    <row r="67" spans="1:7" x14ac:dyDescent="0.3">
      <c r="A67">
        <v>2022</v>
      </c>
      <c r="B67">
        <v>6</v>
      </c>
      <c r="C67" s="7">
        <f t="shared" ref="C67:C70" si="3">DATE(A67,B67,1)</f>
        <v>44713</v>
      </c>
      <c r="D67" s="7">
        <f t="shared" ref="D67:D70" si="4">IF(OR(WEEKDAY(C67,2)=6,WEEKDAY(C67,2)=7),WORKDAY(C67,1),C67)</f>
        <v>44713</v>
      </c>
      <c r="E67" s="8">
        <f>VLOOKUP($D67,Sheet2!$A:$C,2,FALSE)</f>
        <v>116.29</v>
      </c>
      <c r="F67" s="8">
        <f>VLOOKUP($D67,Sheet2!$A:$C,2,FALSE)</f>
        <v>116.29</v>
      </c>
      <c r="G67" s="8">
        <f t="shared" si="2"/>
        <v>0</v>
      </c>
    </row>
    <row r="68" spans="1:7" x14ac:dyDescent="0.3">
      <c r="A68">
        <v>2022</v>
      </c>
      <c r="B68">
        <v>7</v>
      </c>
      <c r="C68" s="7">
        <f t="shared" si="3"/>
        <v>44743</v>
      </c>
      <c r="D68" s="7">
        <f t="shared" si="4"/>
        <v>44743</v>
      </c>
      <c r="E68" s="8">
        <f>VLOOKUP($D68,Sheet2!$A:$C,2,FALSE)</f>
        <v>111.63</v>
      </c>
      <c r="F68" s="8">
        <f>VLOOKUP($D68,Sheet2!$A:$C,2,FALSE)</f>
        <v>111.63</v>
      </c>
      <c r="G68" s="8">
        <f t="shared" si="2"/>
        <v>0</v>
      </c>
    </row>
    <row r="69" spans="1:7" x14ac:dyDescent="0.3">
      <c r="A69">
        <v>2022</v>
      </c>
      <c r="B69">
        <v>8</v>
      </c>
      <c r="C69" s="7">
        <f t="shared" si="3"/>
        <v>44774</v>
      </c>
      <c r="D69" s="7">
        <f t="shared" si="4"/>
        <v>44774</v>
      </c>
      <c r="E69" s="8">
        <f>VLOOKUP($D69,Sheet2!$A:$C,2,FALSE)</f>
        <v>100.03</v>
      </c>
      <c r="F69" s="8">
        <f>VLOOKUP($D69,Sheet2!$A:$C,2,FALSE)</f>
        <v>100.03</v>
      </c>
      <c r="G69" s="8">
        <f t="shared" si="2"/>
        <v>0</v>
      </c>
    </row>
    <row r="70" spans="1:7" x14ac:dyDescent="0.3">
      <c r="A70">
        <v>2022</v>
      </c>
      <c r="B70">
        <v>9</v>
      </c>
      <c r="C70" s="7">
        <f t="shared" si="3"/>
        <v>44805</v>
      </c>
      <c r="D70" s="7">
        <f t="shared" si="4"/>
        <v>44805</v>
      </c>
      <c r="E70" s="8" t="e">
        <f>VLOOKUP($D70,Sheet2!$A:$C,2,FALSE)</f>
        <v>#N/A</v>
      </c>
      <c r="F70" s="8" t="e">
        <f>VLOOKUP($D70,Sheet2!$A:$C,2,FALSE)</f>
        <v>#N/A</v>
      </c>
      <c r="G70" s="8" t="e">
        <f t="shared" si="2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7BFE-E401-43D5-8660-BA2E3A6818DA}">
  <dimension ref="A1"/>
  <sheetViews>
    <sheetView tabSelected="1" workbookViewId="0">
      <selection activeCell="G26" sqref="G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Jagarlamudi</dc:creator>
  <cp:lastModifiedBy>Srinivas Jagarlamudi</cp:lastModifiedBy>
  <dcterms:created xsi:type="dcterms:W3CDTF">2022-09-10T10:56:24Z</dcterms:created>
  <dcterms:modified xsi:type="dcterms:W3CDTF">2022-09-11T14:35:56Z</dcterms:modified>
</cp:coreProperties>
</file>