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07_My Teaching resources\MBA-FA\05_TVM\solution worksheets\PMT\"/>
    </mc:Choice>
  </mc:AlternateContent>
  <xr:revisionPtr revIDLastSave="0" documentId="13_ncr:1_{76E9F3E8-FF7C-492F-A993-01CF5B3DEEB5}" xr6:coauthVersionLast="47" xr6:coauthVersionMax="47" xr10:uidLastSave="{00000000-0000-0000-0000-000000000000}"/>
  <bookViews>
    <workbookView xWindow="-110" yWindow="-110" windowWidth="19420" windowHeight="10300" activeTab="1" xr2:uid="{ADC4D581-E87F-4F56-B2E2-F5D18049DC1F}"/>
  </bookViews>
  <sheets>
    <sheet name="Problem_1" sheetId="2" r:id="rId1"/>
    <sheet name="Problem_2" sheetId="4" r:id="rId2"/>
    <sheet name="Problem_3" sheetId="5" r:id="rId3"/>
    <sheet name="Problem_4" sheetId="6" r:id="rId4"/>
    <sheet name="Problem_5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B6" i="6"/>
  <c r="B6" i="5"/>
  <c r="B6" i="4"/>
  <c r="B6" i="2"/>
</calcChain>
</file>

<file path=xl/sharedStrings.xml><?xml version="1.0" encoding="utf-8"?>
<sst xmlns="http://schemas.openxmlformats.org/spreadsheetml/2006/main" count="35" uniqueCount="10">
  <si>
    <t>Description</t>
  </si>
  <si>
    <t>Value</t>
  </si>
  <si>
    <t>Loan Amount</t>
  </si>
  <si>
    <t>Annual Interest Rate</t>
  </si>
  <si>
    <t>Loan Term (Years)</t>
  </si>
  <si>
    <t>Balloon Payment</t>
  </si>
  <si>
    <t>Monthly Payment Formula</t>
  </si>
  <si>
    <t>Annual Payment Formula</t>
  </si>
  <si>
    <t>Quarterly Payment Formula</t>
  </si>
  <si>
    <t>Semiannual Payment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</si>
</sst>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3428-09D8-4033-B43F-D5FB38CB2E48}">
  <sheetPr codeName="Sheet2"/>
  <dimension ref="A1:B6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15000</v>
      </c>
    </row>
    <row r="3" spans="1:2" x14ac:dyDescent="0.35">
      <c r="A3" t="s">
        <v>3</v>
      </c>
      <c r="B3">
        <v>0.05</v>
      </c>
    </row>
    <row r="4" spans="1:2" x14ac:dyDescent="0.35">
      <c r="A4" t="s">
        <v>4</v>
      </c>
      <c r="B4">
        <v>4</v>
      </c>
    </row>
    <row r="5" spans="1:2" x14ac:dyDescent="0.35">
      <c r="A5" t="s">
        <v>5</v>
      </c>
      <c r="B5">
        <v>-5000</v>
      </c>
    </row>
    <row r="6" spans="1:2" x14ac:dyDescent="0.35">
      <c r="A6" t="s">
        <v>6</v>
      </c>
      <c r="B6">
        <f>PMT(0.00416666666666666, 48, 15000, -5000)</f>
        <v>-251.12626903979842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C017-A168-4B67-B3C8-A5C6406AA1A3}">
  <sheetPr codeName="Sheet4"/>
  <dimension ref="A1:B6"/>
  <sheetViews>
    <sheetView tabSelected="1" workbookViewId="0"/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20000</v>
      </c>
    </row>
    <row r="3" spans="1:2" x14ac:dyDescent="0.35">
      <c r="A3" t="s">
        <v>3</v>
      </c>
      <c r="B3">
        <v>0.06</v>
      </c>
    </row>
    <row r="4" spans="1:2" x14ac:dyDescent="0.35">
      <c r="A4" t="s">
        <v>4</v>
      </c>
      <c r="B4">
        <v>3</v>
      </c>
    </row>
    <row r="5" spans="1:2" x14ac:dyDescent="0.35">
      <c r="A5" t="s">
        <v>5</v>
      </c>
      <c r="B5">
        <v>-7000</v>
      </c>
    </row>
    <row r="6" spans="1:2" x14ac:dyDescent="0.35">
      <c r="A6" t="s">
        <v>6</v>
      </c>
      <c r="B6">
        <f>PMT(0.005, 36, 20000, -7000)</f>
        <v>-430.48518687021641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3CB4-DE31-4D59-AFE7-3837A9CBA6D9}">
  <sheetPr codeName="Sheet5"/>
  <dimension ref="A1:B6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50000</v>
      </c>
    </row>
    <row r="3" spans="1:2" x14ac:dyDescent="0.35">
      <c r="A3" t="s">
        <v>3</v>
      </c>
      <c r="B3">
        <v>7.0000000000000007E-2</v>
      </c>
    </row>
    <row r="4" spans="1:2" x14ac:dyDescent="0.35">
      <c r="A4" t="s">
        <v>4</v>
      </c>
      <c r="B4">
        <v>5</v>
      </c>
    </row>
    <row r="5" spans="1:2" x14ac:dyDescent="0.35">
      <c r="A5" t="s">
        <v>5</v>
      </c>
      <c r="B5">
        <v>-15000</v>
      </c>
    </row>
    <row r="6" spans="1:2" x14ac:dyDescent="0.35">
      <c r="A6" t="s">
        <v>8</v>
      </c>
      <c r="B6">
        <f>PMT(0.0175, 20, 50000, -15000)</f>
        <v>-2351.6928596232474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7220-020C-45AF-A832-81BF96935B72}">
  <sheetPr codeName="Sheet6"/>
  <dimension ref="A1:B6"/>
  <sheetViews>
    <sheetView workbookViewId="0">
      <selection activeCell="B6" sqref="B6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75000</v>
      </c>
    </row>
    <row r="3" spans="1:2" x14ac:dyDescent="0.35">
      <c r="A3" t="s">
        <v>3</v>
      </c>
      <c r="B3">
        <v>4.4999999999999998E-2</v>
      </c>
    </row>
    <row r="4" spans="1:2" x14ac:dyDescent="0.35">
      <c r="A4" t="s">
        <v>4</v>
      </c>
      <c r="B4">
        <v>10</v>
      </c>
    </row>
    <row r="5" spans="1:2" x14ac:dyDescent="0.35">
      <c r="A5" t="s">
        <v>5</v>
      </c>
      <c r="B5">
        <v>-25000</v>
      </c>
    </row>
    <row r="6" spans="1:2" x14ac:dyDescent="0.35">
      <c r="A6" t="s">
        <v>7</v>
      </c>
      <c r="B6">
        <f>PMT(0.045, 10, 75000, -25000)</f>
        <v>-7443.9410871019663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114-8E43-4F89-88FE-4F2510043919}">
  <sheetPr codeName="Sheet7"/>
  <dimension ref="A1:B6"/>
  <sheetViews>
    <sheetView workbookViewId="0">
      <selection activeCell="B6" sqref="B6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30000</v>
      </c>
    </row>
    <row r="3" spans="1:2" x14ac:dyDescent="0.35">
      <c r="A3" t="s">
        <v>3</v>
      </c>
      <c r="B3">
        <v>5.5E-2</v>
      </c>
    </row>
    <row r="4" spans="1:2" x14ac:dyDescent="0.35">
      <c r="A4" t="s">
        <v>4</v>
      </c>
      <c r="B4">
        <v>6</v>
      </c>
    </row>
    <row r="5" spans="1:2" x14ac:dyDescent="0.35">
      <c r="A5" t="s">
        <v>5</v>
      </c>
      <c r="B5">
        <v>-10000</v>
      </c>
    </row>
    <row r="6" spans="1:2" x14ac:dyDescent="0.35">
      <c r="A6" t="s">
        <v>9</v>
      </c>
      <c r="B6">
        <f>PMT(0.0275, 12, 30000, -10000)</f>
        <v>-2254.3741967802789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Problem_1</vt:lpstr>
      <vt:lpstr>Problem_2</vt:lpstr>
      <vt:lpstr>Problem_3</vt:lpstr>
      <vt:lpstr>Problem_4</vt:lpstr>
      <vt:lpstr>Problem_5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potharla</dc:creator>
  <cp:lastModifiedBy>srikanth potharla</cp:lastModifiedBy>
  <dcterms:created xsi:type="dcterms:W3CDTF">2024-12-03T14:49:45Z</dcterms:created>
  <dcterms:modified xsi:type="dcterms:W3CDTF">2024-12-10T08:28:47Z</dcterms:modified>
</cp:coreProperties>
</file>