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07_My Teaching resources\MBA-FA\PRACTICE PROBLEMS\Rate Function\"/>
    </mc:Choice>
  </mc:AlternateContent>
  <xr:revisionPtr revIDLastSave="0" documentId="8_{93663B71-CED5-43D5-8CC0-BFB9AD4D630C}" xr6:coauthVersionLast="47" xr6:coauthVersionMax="47" xr10:uidLastSave="{00000000-0000-0000-0000-000000000000}"/>
  <bookViews>
    <workbookView xWindow="-110" yWindow="-110" windowWidth="19420" windowHeight="10300" firstSheet="2" activeTab="3" xr2:uid="{2F73B437-6986-45F4-BBE4-1DDBAFE77DBD}"/>
  </bookViews>
  <sheets>
    <sheet name="Problem_1_College_Education_Fun" sheetId="2" r:id="rId1"/>
    <sheet name="Problem_2_Dream_Vacation_Fund" sheetId="3" r:id="rId2"/>
    <sheet name="Problem_3_Emergency_Fund_No_Ini" sheetId="4" r:id="rId3"/>
    <sheet name="Problem_4_Retirement_Fund_No_I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8" i="4"/>
  <c r="B7" i="4"/>
  <c r="B7" i="3"/>
  <c r="B8" i="2"/>
  <c r="B7" i="2"/>
</calcChain>
</file>

<file path=xl/sharedStrings.xml><?xml version="1.0" encoding="utf-8"?>
<sst xmlns="http://schemas.openxmlformats.org/spreadsheetml/2006/main" count="35" uniqueCount="14">
  <si>
    <t>Description</t>
  </si>
  <si>
    <t>Value</t>
  </si>
  <si>
    <t>Future Value Goal</t>
  </si>
  <si>
    <t>Initial Deposit</t>
  </si>
  <si>
    <t>Quarterly Deposit</t>
  </si>
  <si>
    <t>Investment Term (Years)</t>
  </si>
  <si>
    <t>Total Number of Periods</t>
  </si>
  <si>
    <t>Quarterly Rate Formula</t>
  </si>
  <si>
    <t>Annual Rate Formula</t>
  </si>
  <si>
    <t>Annual Deposit</t>
  </si>
  <si>
    <t>Monthly Deposit</t>
  </si>
  <si>
    <t>Monthly Rate Formula</t>
  </si>
  <si>
    <t>Biannual Deposit</t>
  </si>
  <si>
    <t>Biannual Rate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</si>
</sst>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A261-C814-4057-A514-BE56A37F733B}">
  <sheetPr codeName="Sheet2"/>
  <dimension ref="A1:B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3000000</v>
      </c>
    </row>
    <row r="3" spans="1:2" x14ac:dyDescent="0.35">
      <c r="A3" t="s">
        <v>3</v>
      </c>
      <c r="B3">
        <v>-200000</v>
      </c>
    </row>
    <row r="4" spans="1:2" x14ac:dyDescent="0.35">
      <c r="A4" t="s">
        <v>4</v>
      </c>
      <c r="B4">
        <v>-50000</v>
      </c>
    </row>
    <row r="5" spans="1:2" x14ac:dyDescent="0.35">
      <c r="A5" t="s">
        <v>5</v>
      </c>
      <c r="B5">
        <v>12</v>
      </c>
    </row>
    <row r="6" spans="1:2" x14ac:dyDescent="0.35">
      <c r="A6" t="s">
        <v>6</v>
      </c>
      <c r="B6">
        <v>48</v>
      </c>
    </row>
    <row r="7" spans="1:2" x14ac:dyDescent="0.35">
      <c r="A7" t="s">
        <v>7</v>
      </c>
      <c r="B7">
        <f>RATE(48, -50000, -200000, 3000000, 0)</f>
        <v>5.5214642694843699E-3</v>
      </c>
    </row>
    <row r="8" spans="1:2" x14ac:dyDescent="0.35">
      <c r="A8" t="s">
        <v>8</v>
      </c>
      <c r="B8">
        <f>RATE(48, -50000, -200000, 3000000, 0) * 4</f>
        <v>2.208585707793748E-2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F9D-CF4F-45F5-BA39-BB7A0BAE2E02}">
  <sheetPr codeName="Sheet3"/>
  <dimension ref="A1:B7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1000000</v>
      </c>
    </row>
    <row r="3" spans="1:2" x14ac:dyDescent="0.35">
      <c r="A3" t="s">
        <v>3</v>
      </c>
      <c r="B3">
        <v>-150000</v>
      </c>
    </row>
    <row r="4" spans="1:2" x14ac:dyDescent="0.35">
      <c r="A4" t="s">
        <v>9</v>
      </c>
      <c r="B4">
        <v>-120000</v>
      </c>
    </row>
    <row r="5" spans="1:2" x14ac:dyDescent="0.35">
      <c r="A5" t="s">
        <v>5</v>
      </c>
      <c r="B5">
        <v>5</v>
      </c>
    </row>
    <row r="6" spans="1:2" x14ac:dyDescent="0.35">
      <c r="A6" t="s">
        <v>6</v>
      </c>
      <c r="B6">
        <v>5</v>
      </c>
    </row>
    <row r="7" spans="1:2" x14ac:dyDescent="0.35">
      <c r="A7" t="s">
        <v>8</v>
      </c>
      <c r="B7">
        <f>RATE(5, -120000, -150000, 1000000, 0)</f>
        <v>0.10996384837789423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21E3-1B9C-4DF7-A7B0-77FDAE75B8B4}">
  <sheetPr codeName="Sheet4"/>
  <dimension ref="A1:B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500000</v>
      </c>
    </row>
    <row r="3" spans="1:2" x14ac:dyDescent="0.35">
      <c r="A3" t="s">
        <v>3</v>
      </c>
      <c r="B3">
        <v>0</v>
      </c>
    </row>
    <row r="4" spans="1:2" x14ac:dyDescent="0.35">
      <c r="A4" t="s">
        <v>10</v>
      </c>
      <c r="B4">
        <v>-4000</v>
      </c>
    </row>
    <row r="5" spans="1:2" x14ac:dyDescent="0.35">
      <c r="A5" t="s">
        <v>5</v>
      </c>
      <c r="B5">
        <v>10</v>
      </c>
    </row>
    <row r="6" spans="1:2" x14ac:dyDescent="0.35">
      <c r="A6" t="s">
        <v>6</v>
      </c>
      <c r="B6">
        <v>120</v>
      </c>
    </row>
    <row r="7" spans="1:2" x14ac:dyDescent="0.35">
      <c r="A7" t="s">
        <v>11</v>
      </c>
      <c r="B7">
        <f>RATE(120, -4000, 0, 500000, 0)</f>
        <v>6.8163462474964717E-4</v>
      </c>
    </row>
    <row r="8" spans="1:2" x14ac:dyDescent="0.35">
      <c r="A8" t="s">
        <v>8</v>
      </c>
      <c r="B8">
        <f>RATE(120, -4000, 0, 500000, 0) * 12</f>
        <v>8.1796154969957652E-3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29E8-02E2-45DB-8F9B-9734460D8524}">
  <sheetPr codeName="Sheet5"/>
  <dimension ref="A1:B8"/>
  <sheetViews>
    <sheetView tabSelected="1"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10000000</v>
      </c>
    </row>
    <row r="3" spans="1:2" x14ac:dyDescent="0.35">
      <c r="A3" t="s">
        <v>3</v>
      </c>
      <c r="B3">
        <v>0</v>
      </c>
    </row>
    <row r="4" spans="1:2" x14ac:dyDescent="0.35">
      <c r="A4" t="s">
        <v>12</v>
      </c>
      <c r="B4">
        <v>-150000</v>
      </c>
    </row>
    <row r="5" spans="1:2" x14ac:dyDescent="0.35">
      <c r="A5" t="s">
        <v>5</v>
      </c>
      <c r="B5">
        <v>20</v>
      </c>
    </row>
    <row r="6" spans="1:2" x14ac:dyDescent="0.35">
      <c r="A6" t="s">
        <v>6</v>
      </c>
      <c r="B6">
        <v>40</v>
      </c>
    </row>
    <row r="7" spans="1:2" x14ac:dyDescent="0.35">
      <c r="A7" t="s">
        <v>13</v>
      </c>
      <c r="B7">
        <f>RATE(40, -150000, 0, 10000000, 0)</f>
        <v>2.4504583426232431E-2</v>
      </c>
    </row>
    <row r="8" spans="1:2" x14ac:dyDescent="0.35">
      <c r="A8" t="s">
        <v>8</v>
      </c>
      <c r="B8">
        <f>RATE(40, -150000, 0, 10000000, 0) * 2</f>
        <v>4.9009166852464862E-2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Problem_1_College_Education_Fun</vt:lpstr>
      <vt:lpstr>Problem_2_Dream_Vacation_Fund</vt:lpstr>
      <vt:lpstr>Problem_3_Emergency_Fund_No_Ini</vt:lpstr>
      <vt:lpstr>Problem_4_Retirement_Fund_No_In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srikanth potharla</cp:lastModifiedBy>
  <dcterms:created xsi:type="dcterms:W3CDTF">2024-12-03T14:50:08Z</dcterms:created>
  <dcterms:modified xsi:type="dcterms:W3CDTF">2024-12-03T14:50:13Z</dcterms:modified>
</cp:coreProperties>
</file>