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 Data" sheetId="1" state="visible" r:id="rId1"/>
    <sheet xmlns:r="http://schemas.openxmlformats.org/officeDocument/2006/relationships" name="Balance Sheet" sheetId="2" state="visible" r:id="rId2"/>
    <sheet xmlns:r="http://schemas.openxmlformats.org/officeDocument/2006/relationships" name="Cash Flow" sheetId="3" state="visible" r:id="rId3"/>
    <sheet xmlns:r="http://schemas.openxmlformats.org/officeDocument/2006/relationships" name="DCF Calculation" sheetId="4" state="visible" r:id="rId4"/>
    <sheet xmlns:r="http://schemas.openxmlformats.org/officeDocument/2006/relationships" name="Summar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0"/>
    <numFmt numFmtId="165" formatCode="yyyy-mm-dd h:mm:ss"/>
  </numFmts>
  <fonts count="3">
    <font>
      <name val="Calibri"/>
      <family val="2"/>
      <color theme="1"/>
      <sz val="11"/>
      <scheme val="minor"/>
    </font>
    <font/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4">
    <xf numFmtId="0" fontId="0" fillId="0" borderId="0"/>
    <xf numFmtId="164" fontId="1" fillId="0" borderId="1"/>
    <xf numFmtId="10" fontId="1" fillId="0" borderId="1"/>
    <xf numFmtId="3" fontId="1" fillId="0" borderId="1"/>
  </cellStyleXfs>
  <cellXfs count="6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3" fontId="1" fillId="0" borderId="1" pivotButton="0" quotePrefix="0" xfId="3"/>
    <xf numFmtId="10" fontId="1" fillId="0" borderId="1" pivotButton="0" quotePrefix="0" xfId="2"/>
    <xf numFmtId="164" fontId="1" fillId="0" borderId="1" pivotButton="0" quotePrefix="0" xfId="1"/>
    <xf numFmtId="165" fontId="2" fillId="0" borderId="0" applyAlignment="1" pivotButton="0" quotePrefix="0" xfId="0">
      <alignment horizontal="center" vertical="center"/>
    </xf>
  </cellXfs>
  <cellStyles count="4">
    <cellStyle name="Normal" xfId="0" builtinId="0" hidden="0"/>
    <cellStyle name="currency" xfId="1" hidden="0"/>
    <cellStyle name="percentage" xfId="2" hidden="0"/>
    <cellStyle name="general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and Net Income</a:t>
            </a:r>
          </a:p>
        </rich>
      </tx>
    </title>
    <plotArea>
      <lineChart>
        <grouping val="standard"/>
        <ser>
          <idx val="0"/>
          <order val="0"/>
          <tx>
            <strRef>
              <f>'Financial Data'!B1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Data'!$B$2:$F$2</f>
            </numRef>
          </cat>
          <val>
            <numRef>
              <f>'Financial Data'!$B$2:$B$3</f>
            </numRef>
          </val>
        </ser>
        <ser>
          <idx val="1"/>
          <order val="1"/>
          <tx>
            <strRef>
              <f>'Financial Data'!C1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Data'!$B$2:$F$2</f>
            </numRef>
          </cat>
          <val>
            <numRef>
              <f>'Financial Data'!$C$2:$C$3</f>
            </numRef>
          </val>
        </ser>
        <ser>
          <idx val="2"/>
          <order val="2"/>
          <tx>
            <strRef>
              <f>'Financial Data'!D1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Data'!$B$2:$F$2</f>
            </numRef>
          </cat>
          <val>
            <numRef>
              <f>'Financial Data'!$D$2:$D$3</f>
            </numRef>
          </val>
        </ser>
        <ser>
          <idx val="3"/>
          <order val="3"/>
          <tx>
            <strRef>
              <f>'Financial Data'!E1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Data'!$B$2:$F$2</f>
            </numRef>
          </cat>
          <val>
            <numRef>
              <f>'Financial Data'!$E$2:$E$3</f>
            </numRef>
          </val>
        </ser>
        <ser>
          <idx val="4"/>
          <order val="4"/>
          <tx>
            <strRef>
              <f>'Financial Data'!F1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Data'!$B$2:$F$2</f>
            </numRef>
          </cat>
          <val>
            <numRef>
              <f>'Financial Data'!$F$2:$F$3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6"/>
  <sheetViews>
    <sheetView workbookViewId="0">
      <selection activeCell="A1" sqref="A1"/>
    </sheetView>
  </sheetViews>
  <sheetFormatPr baseColWidth="8" defaultRowHeight="15"/>
  <cols>
    <col width="6" customWidth="1" min="1" max="1"/>
    <col width="20" customWidth="1" min="2" max="2"/>
    <col width="19" customWidth="1" min="3" max="3"/>
    <col width="21" customWidth="1" min="4" max="4"/>
    <col width="40" customWidth="1" min="5" max="5"/>
    <col width="60" customWidth="1" min="6" max="6"/>
    <col width="25" customWidth="1" min="7" max="7"/>
    <col width="28" customWidth="1" min="8" max="8"/>
    <col width="15" customWidth="1" min="9" max="9"/>
    <col width="15" customWidth="1" min="10" max="10"/>
    <col width="21" customWidth="1" min="11" max="11"/>
    <col width="18" customWidth="1" min="12" max="12"/>
    <col width="17" customWidth="1" min="13" max="13"/>
    <col width="19" customWidth="1" min="14" max="14"/>
    <col width="55" customWidth="1" min="15" max="15"/>
    <col width="16" customWidth="1" min="16" max="16"/>
    <col width="36" customWidth="1" min="17" max="17"/>
    <col width="24" customWidth="1" min="18" max="18"/>
    <col width="22" customWidth="1" min="19" max="19"/>
    <col width="13" customWidth="1" min="20" max="20"/>
    <col width="11" customWidth="1" min="21" max="21"/>
    <col width="37" customWidth="1" min="22" max="22"/>
    <col width="27" customWidth="1" min="23" max="23"/>
    <col width="32" customWidth="1" min="24" max="24"/>
    <col width="37" customWidth="1" min="25" max="25"/>
    <col width="15" customWidth="1" min="26" max="26"/>
    <col width="47" customWidth="1" min="27" max="27"/>
    <col width="34" customWidth="1" min="28" max="28"/>
    <col width="15" customWidth="1" min="29" max="29"/>
    <col width="15" customWidth="1" min="30" max="30"/>
    <col width="22" customWidth="1" min="31" max="31"/>
    <col width="37" customWidth="1" min="32" max="32"/>
    <col width="26" customWidth="1" min="33" max="33"/>
    <col width="43" customWidth="1" min="34" max="34"/>
    <col width="26" customWidth="1" min="35" max="35"/>
    <col width="32" customWidth="1" min="36" max="36"/>
    <col width="31" customWidth="1" min="37" max="37"/>
    <col width="18" customWidth="1" min="38" max="38"/>
    <col width="19" customWidth="1" min="39" max="39"/>
    <col width="26" customWidth="1" min="40" max="40"/>
    <col width="36" customWidth="1" min="41" max="41"/>
    <col width="31" customWidth="1" min="42" max="42"/>
    <col width="36" customWidth="1" min="43" max="43"/>
    <col width="15" customWidth="1" min="44" max="44"/>
    <col width="16" customWidth="1" min="45" max="45"/>
    <col width="17" customWidth="1" min="46" max="46"/>
    <col width="16" customWidth="1" min="47" max="47"/>
    <col width="19" customWidth="1" min="48" max="48"/>
    <col width="6" customWidth="1" min="49" max="49"/>
  </cols>
  <sheetData>
    <row r="1">
      <c r="A1" s="1" t="inlineStr">
        <is>
          <t>Year</t>
        </is>
      </c>
      <c r="B1" s="1" t="inlineStr">
        <is>
          <t>Tax Rate For Calcs</t>
        </is>
      </c>
      <c r="C1" s="1" t="inlineStr">
        <is>
          <t>Normalized EBITDA</t>
        </is>
      </c>
      <c r="D1" s="1" t="inlineStr">
        <is>
          <t>Total Unusual Items</t>
        </is>
      </c>
      <c r="E1" s="1" t="inlineStr">
        <is>
          <t>Total Unusual Items Excluding Goodwill</t>
        </is>
      </c>
      <c r="F1" s="1" t="inlineStr">
        <is>
          <t>Net Income From Continuing Operation Net Minority Interest</t>
        </is>
      </c>
      <c r="G1" s="1" t="inlineStr">
        <is>
          <t>Reconciled Depreciation</t>
        </is>
      </c>
      <c r="H1" s="1" t="inlineStr">
        <is>
          <t>Reconciled Cost Of Revenue</t>
        </is>
      </c>
      <c r="I1" s="1" t="inlineStr">
        <is>
          <t>EBITDA</t>
        </is>
      </c>
      <c r="J1" s="1" t="inlineStr">
        <is>
          <t>EBIT</t>
        </is>
      </c>
      <c r="K1" s="1" t="inlineStr">
        <is>
          <t>Net Interest Income</t>
        </is>
      </c>
      <c r="L1" s="1" t="inlineStr">
        <is>
          <t>Interest Expense</t>
        </is>
      </c>
      <c r="M1" s="1" t="inlineStr">
        <is>
          <t>Interest Income</t>
        </is>
      </c>
      <c r="N1" s="1" t="inlineStr">
        <is>
          <t>Normalized Income</t>
        </is>
      </c>
      <c r="O1" s="1" t="inlineStr">
        <is>
          <t>Net Income From Continuing And Discontinued Operation</t>
        </is>
      </c>
      <c r="P1" s="1" t="inlineStr">
        <is>
          <t>Total Expenses</t>
        </is>
      </c>
      <c r="Q1" s="1" t="inlineStr">
        <is>
          <t>Total Operating Income As Reported</t>
        </is>
      </c>
      <c r="R1" s="1" t="inlineStr">
        <is>
          <t>Diluted Average Shares</t>
        </is>
      </c>
      <c r="S1" s="1" t="inlineStr">
        <is>
          <t>Basic Average Shares</t>
        </is>
      </c>
      <c r="T1" s="1" t="inlineStr">
        <is>
          <t>Diluted EPS</t>
        </is>
      </c>
      <c r="U1" s="1" t="inlineStr">
        <is>
          <t>Basic EPS</t>
        </is>
      </c>
      <c r="V1" s="1" t="inlineStr">
        <is>
          <t>Diluted NI Availto Com Stockholders</t>
        </is>
      </c>
      <c r="W1" s="1" t="inlineStr">
        <is>
          <t>Average Dilution Earnings</t>
        </is>
      </c>
      <c r="X1" s="1" t="inlineStr">
        <is>
          <t>Net Income Common Stockholders</t>
        </is>
      </c>
      <c r="Y1" s="1" t="inlineStr">
        <is>
          <t>Otherunder Preferred Stock Dividend</t>
        </is>
      </c>
      <c r="Z1" s="1" t="inlineStr">
        <is>
          <t>Net Income</t>
        </is>
      </c>
      <c r="AA1" s="1" t="inlineStr">
        <is>
          <t>Net Income Including Noncontrolling Interests</t>
        </is>
      </c>
      <c r="AB1" s="1" t="inlineStr">
        <is>
          <t>Net Income Continuous Operations</t>
        </is>
      </c>
      <c r="AC1" s="1" t="inlineStr">
        <is>
          <t>Tax Provision</t>
        </is>
      </c>
      <c r="AD1" s="1" t="inlineStr">
        <is>
          <t>Pretax Income</t>
        </is>
      </c>
      <c r="AE1" s="1" t="inlineStr">
        <is>
          <t>Other Income Expense</t>
        </is>
      </c>
      <c r="AF1" s="1" t="inlineStr">
        <is>
          <t>Other Non Operating Income Expenses</t>
        </is>
      </c>
      <c r="AG1" s="1" t="inlineStr">
        <is>
          <t>Gain On Sale Of Security</t>
        </is>
      </c>
      <c r="AH1" s="1" t="inlineStr">
        <is>
          <t>Net Non Operating Interest Income Expense</t>
        </is>
      </c>
      <c r="AI1" s="1" t="inlineStr">
        <is>
          <t>Total Other Finance Cost</t>
        </is>
      </c>
      <c r="AJ1" s="1" t="inlineStr">
        <is>
          <t>Interest Expense Non Operating</t>
        </is>
      </c>
      <c r="AK1" s="1" t="inlineStr">
        <is>
          <t>Interest Income Non Operating</t>
        </is>
      </c>
      <c r="AL1" s="1" t="inlineStr">
        <is>
          <t>Operating Income</t>
        </is>
      </c>
      <c r="AM1" s="1" t="inlineStr">
        <is>
          <t>Operating Expense</t>
        </is>
      </c>
      <c r="AN1" s="1" t="inlineStr">
        <is>
          <t>Research And Development</t>
        </is>
      </c>
      <c r="AO1" s="1" t="inlineStr">
        <is>
          <t>Selling General And Administration</t>
        </is>
      </c>
      <c r="AP1" s="1" t="inlineStr">
        <is>
          <t>Selling And Marketing Expense</t>
        </is>
      </c>
      <c r="AQ1" s="1" t="inlineStr">
        <is>
          <t>General And Administrative Expense</t>
        </is>
      </c>
      <c r="AR1" s="1" t="inlineStr">
        <is>
          <t>Other Gand A</t>
        </is>
      </c>
      <c r="AS1" s="1" t="inlineStr">
        <is>
          <t>Gross Profit</t>
        </is>
      </c>
      <c r="AT1" s="1" t="inlineStr">
        <is>
          <t>Cost Of Revenue</t>
        </is>
      </c>
      <c r="AU1" s="1" t="inlineStr">
        <is>
          <t>Total Revenue</t>
        </is>
      </c>
      <c r="AV1" s="1" t="inlineStr">
        <is>
          <t>Operating Revenue</t>
        </is>
      </c>
      <c r="AW1" s="1" t="inlineStr">
        <is>
          <t>Year</t>
        </is>
      </c>
    </row>
    <row r="2">
      <c r="A2" s="2" t="n">
        <v>2023</v>
      </c>
      <c r="B2" s="3" t="n">
        <v>0.176</v>
      </c>
      <c r="C2" s="2" t="n">
        <v>59418000000</v>
      </c>
      <c r="D2" s="2" t="n">
        <v>-366000000</v>
      </c>
      <c r="E2" s="2" t="n">
        <v>-366000000</v>
      </c>
      <c r="F2" s="4" t="n">
        <v>39098000000</v>
      </c>
      <c r="G2" s="2" t="n">
        <v>11178000000</v>
      </c>
      <c r="H2" s="4" t="n">
        <v>25959000000</v>
      </c>
      <c r="I2" s="2" t="n">
        <v>59052000000</v>
      </c>
      <c r="J2" s="2" t="n">
        <v>47874000000</v>
      </c>
      <c r="K2" s="4" t="n">
        <v>1043000000</v>
      </c>
      <c r="L2" s="2" t="n">
        <v>446000000</v>
      </c>
      <c r="M2" s="4" t="n">
        <v>1639000000</v>
      </c>
      <c r="N2" s="4" t="n">
        <v>39399584000</v>
      </c>
      <c r="O2" s="4" t="n">
        <v>39098000000</v>
      </c>
      <c r="P2" s="2" t="n">
        <v>88151000000</v>
      </c>
      <c r="Q2" s="4" t="n">
        <v>46751000000</v>
      </c>
      <c r="R2" s="2" t="n">
        <v>2629000000</v>
      </c>
      <c r="S2" s="2" t="n">
        <v>2574000000</v>
      </c>
      <c r="T2" s="2" t="n">
        <v>14.87</v>
      </c>
      <c r="U2" s="2" t="n">
        <v>15.19</v>
      </c>
      <c r="V2" s="2" t="n">
        <v>39098000000</v>
      </c>
      <c r="W2" s="2" t="n">
        <v/>
      </c>
      <c r="X2" s="4" t="n">
        <v>39098000000</v>
      </c>
      <c r="Y2" s="2" t="n">
        <v/>
      </c>
      <c r="Z2" s="4" t="n">
        <v>39098000000</v>
      </c>
      <c r="AA2" s="4" t="n">
        <v>39098000000</v>
      </c>
      <c r="AB2" s="4" t="n">
        <v>39098000000</v>
      </c>
      <c r="AC2" s="2" t="n">
        <v>8330000000</v>
      </c>
      <c r="AD2" s="4" t="n">
        <v>47428000000</v>
      </c>
      <c r="AE2" s="4" t="n">
        <v>-366000000</v>
      </c>
      <c r="AF2" s="4" t="n">
        <v/>
      </c>
      <c r="AG2" s="2" t="n">
        <v>-366000000</v>
      </c>
      <c r="AH2" s="4" t="n">
        <v>1043000000</v>
      </c>
      <c r="AI2" s="2" t="n">
        <v>150000000</v>
      </c>
      <c r="AJ2" s="2" t="n">
        <v>446000000</v>
      </c>
      <c r="AK2" s="4" t="n">
        <v>1639000000</v>
      </c>
      <c r="AL2" s="4" t="n">
        <v>46751000000</v>
      </c>
      <c r="AM2" s="2" t="n">
        <v>62192000000</v>
      </c>
      <c r="AN2" s="2" t="n">
        <v>38483000000</v>
      </c>
      <c r="AO2" s="2" t="n">
        <v>23709000000</v>
      </c>
      <c r="AP2" s="2" t="n">
        <v>12301000000</v>
      </c>
      <c r="AQ2" s="2" t="n">
        <v>11408000000</v>
      </c>
      <c r="AR2" s="2" t="n">
        <v>11408000000</v>
      </c>
      <c r="AS2" s="2" t="n">
        <v>108943000000</v>
      </c>
      <c r="AT2" s="4" t="n">
        <v>25959000000</v>
      </c>
      <c r="AU2" s="4" t="n">
        <v>134902000000</v>
      </c>
      <c r="AV2" s="4" t="n">
        <v>133844000000</v>
      </c>
      <c r="AW2" s="2" t="n">
        <v>2023</v>
      </c>
    </row>
    <row r="3">
      <c r="A3" s="2" t="n">
        <v>2022</v>
      </c>
      <c r="B3" s="3" t="n">
        <v>0.195</v>
      </c>
      <c r="C3" s="2" t="n">
        <v>37771000000</v>
      </c>
      <c r="D3" s="2" t="n">
        <v>-81000000</v>
      </c>
      <c r="E3" s="2" t="n">
        <v>-81000000</v>
      </c>
      <c r="F3" s="4" t="n">
        <v>23200000000</v>
      </c>
      <c r="G3" s="2" t="n">
        <v>8686000000</v>
      </c>
      <c r="H3" s="4" t="n">
        <v>25249000000</v>
      </c>
      <c r="I3" s="2" t="n">
        <v>37690000000</v>
      </c>
      <c r="J3" s="2" t="n">
        <v>29004000000</v>
      </c>
      <c r="K3" s="4" t="n">
        <v>-44000000</v>
      </c>
      <c r="L3" s="2" t="n">
        <v>185000000</v>
      </c>
      <c r="M3" s="4" t="n">
        <v>461000000</v>
      </c>
      <c r="N3" s="4" t="n">
        <v>23265205000</v>
      </c>
      <c r="O3" s="4" t="n">
        <v>23200000000</v>
      </c>
      <c r="P3" s="2" t="n">
        <v>87665000000</v>
      </c>
      <c r="Q3" s="4" t="n">
        <v>28944000000</v>
      </c>
      <c r="R3" s="2" t="n">
        <v>2702000000</v>
      </c>
      <c r="S3" s="2" t="n">
        <v>2687000000</v>
      </c>
      <c r="T3" s="2" t="n">
        <v>8.59</v>
      </c>
      <c r="U3" s="2" t="n">
        <v>8.630000000000001</v>
      </c>
      <c r="V3" s="2" t="n">
        <v>23200000000</v>
      </c>
      <c r="W3" s="2" t="n">
        <v/>
      </c>
      <c r="X3" s="4" t="n">
        <v>23200000000</v>
      </c>
      <c r="Y3" s="2" t="n">
        <v/>
      </c>
      <c r="Z3" s="4" t="n">
        <v>23200000000</v>
      </c>
      <c r="AA3" s="4" t="n">
        <v>23200000000</v>
      </c>
      <c r="AB3" s="4" t="n">
        <v>23200000000</v>
      </c>
      <c r="AC3" s="2" t="n">
        <v>5619000000</v>
      </c>
      <c r="AD3" s="4" t="n">
        <v>28819000000</v>
      </c>
      <c r="AE3" s="4" t="n">
        <v>-81000000</v>
      </c>
      <c r="AF3" s="4" t="n">
        <v>-320000000</v>
      </c>
      <c r="AG3" s="2" t="n">
        <v>-81000000</v>
      </c>
      <c r="AH3" s="4" t="n">
        <v>-44000000</v>
      </c>
      <c r="AI3" s="2" t="n">
        <v>320000000</v>
      </c>
      <c r="AJ3" s="2" t="n">
        <v>185000000</v>
      </c>
      <c r="AK3" s="4" t="n">
        <v>461000000</v>
      </c>
      <c r="AL3" s="4" t="n">
        <v>28944000000</v>
      </c>
      <c r="AM3" s="2" t="n">
        <v>62416000000</v>
      </c>
      <c r="AN3" s="2" t="n">
        <v>35338000000</v>
      </c>
      <c r="AO3" s="2" t="n">
        <v>27078000000</v>
      </c>
      <c r="AP3" s="2" t="n">
        <v>15262000000</v>
      </c>
      <c r="AQ3" s="2" t="n">
        <v>11816000000</v>
      </c>
      <c r="AR3" s="2" t="n">
        <v>11816000000</v>
      </c>
      <c r="AS3" s="2" t="n">
        <v>91360000000</v>
      </c>
      <c r="AT3" s="4" t="n">
        <v>25249000000</v>
      </c>
      <c r="AU3" s="4" t="n">
        <v>116609000000</v>
      </c>
      <c r="AV3" s="4" t="n">
        <v>115801000000</v>
      </c>
      <c r="AW3" s="2" t="n">
        <v>2022</v>
      </c>
    </row>
    <row r="4">
      <c r="A4" s="2" t="n">
        <v>2021</v>
      </c>
      <c r="B4" s="3" t="n">
        <v>0.167</v>
      </c>
      <c r="C4" s="2" t="n">
        <v>55414000000</v>
      </c>
      <c r="D4" s="2" t="n">
        <v>-140000000</v>
      </c>
      <c r="E4" s="2" t="n">
        <v>-140000000</v>
      </c>
      <c r="F4" s="4" t="n">
        <v>39370000000</v>
      </c>
      <c r="G4" s="2" t="n">
        <v>7967000000</v>
      </c>
      <c r="H4" s="4" t="n">
        <v>22649000000</v>
      </c>
      <c r="I4" s="2" t="n">
        <v>55274000000</v>
      </c>
      <c r="J4" s="2" t="n">
        <v>47307000000</v>
      </c>
      <c r="K4" s="4" t="n">
        <v>671000000</v>
      </c>
      <c r="L4" s="2" t="n">
        <v>23000000</v>
      </c>
      <c r="M4" s="4" t="n">
        <v>484000000</v>
      </c>
      <c r="N4" s="4" t="n">
        <v>39486620000</v>
      </c>
      <c r="O4" s="4" t="n">
        <v>39370000000</v>
      </c>
      <c r="P4" s="2" t="n">
        <v>71176000000</v>
      </c>
      <c r="Q4" s="4" t="n">
        <v>46753000000</v>
      </c>
      <c r="R4" s="2" t="n">
        <v>2859000000</v>
      </c>
      <c r="S4" s="2" t="n">
        <v>2815000000</v>
      </c>
      <c r="T4" s="2" t="n">
        <v>13.77</v>
      </c>
      <c r="U4" s="2" t="n">
        <v>13.99</v>
      </c>
      <c r="V4" s="2" t="n">
        <v>39370000000</v>
      </c>
      <c r="W4" s="2" t="n">
        <v/>
      </c>
      <c r="X4" s="4" t="n">
        <v>39370000000</v>
      </c>
      <c r="Y4" s="2" t="n">
        <v/>
      </c>
      <c r="Z4" s="4" t="n">
        <v>39370000000</v>
      </c>
      <c r="AA4" s="4" t="n">
        <v>39370000000</v>
      </c>
      <c r="AB4" s="4" t="n">
        <v>39370000000</v>
      </c>
      <c r="AC4" s="2" t="n">
        <v>7914000000</v>
      </c>
      <c r="AD4" s="4" t="n">
        <v>47284000000</v>
      </c>
      <c r="AE4" s="4" t="n">
        <v>-140000000</v>
      </c>
      <c r="AF4" s="4" t="n">
        <v>210000000</v>
      </c>
      <c r="AG4" s="2" t="n">
        <v>-140000000</v>
      </c>
      <c r="AH4" s="4" t="n">
        <v>671000000</v>
      </c>
      <c r="AI4" s="2" t="n">
        <v>-210000000</v>
      </c>
      <c r="AJ4" s="2" t="n">
        <v>23000000</v>
      </c>
      <c r="AK4" s="4" t="n">
        <v>484000000</v>
      </c>
      <c r="AL4" s="4" t="n">
        <v>46753000000</v>
      </c>
      <c r="AM4" s="2" t="n">
        <v>48527000000</v>
      </c>
      <c r="AN4" s="2" t="n">
        <v>24655000000</v>
      </c>
      <c r="AO4" s="2" t="n">
        <v>23872000000</v>
      </c>
      <c r="AP4" s="2" t="n">
        <v>14043000000</v>
      </c>
      <c r="AQ4" s="2" t="n">
        <v>9829000000</v>
      </c>
      <c r="AR4" s="2" t="n">
        <v>9829000000</v>
      </c>
      <c r="AS4" s="2" t="n">
        <v>95280000000</v>
      </c>
      <c r="AT4" s="4" t="n">
        <v>22649000000</v>
      </c>
      <c r="AU4" s="4" t="n">
        <v>117929000000</v>
      </c>
      <c r="AV4" s="4" t="n">
        <v>117208000000</v>
      </c>
      <c r="AW4" s="2" t="n">
        <v>2021</v>
      </c>
    </row>
    <row r="5">
      <c r="A5" s="2" t="n">
        <v>2020</v>
      </c>
      <c r="B5" s="3" t="n">
        <v>0.122</v>
      </c>
      <c r="C5" s="2" t="n">
        <v>39662000000</v>
      </c>
      <c r="D5" s="2" t="n">
        <v>-129000000</v>
      </c>
      <c r="E5" s="2" t="n">
        <v>-129000000</v>
      </c>
      <c r="F5" s="4" t="n">
        <v>29146000000</v>
      </c>
      <c r="G5" s="2" t="n">
        <v>6862000000</v>
      </c>
      <c r="H5" s="4" t="n">
        <v>16692000000</v>
      </c>
      <c r="I5" s="2" t="n">
        <v>39533000000</v>
      </c>
      <c r="J5" s="2" t="n">
        <v>32671000000</v>
      </c>
      <c r="K5" s="4" t="n">
        <v>638000000</v>
      </c>
      <c r="L5" s="2" t="n">
        <v/>
      </c>
      <c r="M5" s="4" t="n">
        <v>672000000</v>
      </c>
      <c r="N5" s="4" t="n">
        <v>29259262000</v>
      </c>
      <c r="O5" s="4" t="n">
        <v>29146000000</v>
      </c>
      <c r="P5" s="2" t="n">
        <v>53294000000</v>
      </c>
      <c r="Q5" s="4" t="n">
        <v>32671000000</v>
      </c>
      <c r="R5" s="2" t="n">
        <v>2888000000</v>
      </c>
      <c r="S5" s="2" t="n">
        <v>2851000000</v>
      </c>
      <c r="T5" s="2" t="n">
        <v>10.09</v>
      </c>
      <c r="U5" s="2" t="n">
        <v>10.22</v>
      </c>
      <c r="V5" s="2" t="n">
        <v>29146000000</v>
      </c>
      <c r="W5" s="2" t="n">
        <v/>
      </c>
      <c r="X5" s="4" t="n">
        <v>29146000000</v>
      </c>
      <c r="Y5" s="2" t="n">
        <v>0</v>
      </c>
      <c r="Z5" s="4" t="n">
        <v>29146000000</v>
      </c>
      <c r="AA5" s="4" t="n">
        <v>29146000000</v>
      </c>
      <c r="AB5" s="4" t="n">
        <v>29146000000</v>
      </c>
      <c r="AC5" s="2" t="n">
        <v>4034000000</v>
      </c>
      <c r="AD5" s="4" t="n">
        <v>33180000000</v>
      </c>
      <c r="AE5" s="4" t="n">
        <v>-129000000</v>
      </c>
      <c r="AF5" s="4" t="n">
        <v>-34000000</v>
      </c>
      <c r="AG5" s="2" t="n">
        <v>-129000000</v>
      </c>
      <c r="AH5" s="4" t="n">
        <v>638000000</v>
      </c>
      <c r="AI5" s="2" t="n">
        <v>34000000</v>
      </c>
      <c r="AJ5" s="2" t="n">
        <v/>
      </c>
      <c r="AK5" s="4" t="n">
        <v>672000000</v>
      </c>
      <c r="AL5" s="4" t="n">
        <v>32671000000</v>
      </c>
      <c r="AM5" s="2" t="n">
        <v>36602000000</v>
      </c>
      <c r="AN5" s="2" t="n">
        <v>18447000000</v>
      </c>
      <c r="AO5" s="2" t="n">
        <v>18155000000</v>
      </c>
      <c r="AP5" s="2" t="n">
        <v>11591000000</v>
      </c>
      <c r="AQ5" s="2" t="n">
        <v>6564000000</v>
      </c>
      <c r="AR5" s="2" t="n">
        <v>6564000000</v>
      </c>
      <c r="AS5" s="2" t="n">
        <v>69273000000</v>
      </c>
      <c r="AT5" s="4" t="n">
        <v>16692000000</v>
      </c>
      <c r="AU5" s="4" t="n">
        <v>85965000000</v>
      </c>
      <c r="AV5" s="4" t="n">
        <v>85308000000</v>
      </c>
      <c r="AW5" s="2" t="n">
        <v>2020</v>
      </c>
    </row>
    <row r="6">
      <c r="A6" s="2" t="n">
        <v>2019</v>
      </c>
      <c r="B6" s="3" t="n">
        <v/>
      </c>
      <c r="C6" s="2" t="n">
        <v/>
      </c>
      <c r="D6" s="2" t="n">
        <v/>
      </c>
      <c r="E6" s="2" t="n">
        <v/>
      </c>
      <c r="F6" s="4" t="n">
        <v/>
      </c>
      <c r="G6" s="2" t="n">
        <v/>
      </c>
      <c r="H6" s="4" t="n">
        <v/>
      </c>
      <c r="I6" s="2" t="n">
        <v/>
      </c>
      <c r="J6" s="2" t="n">
        <v/>
      </c>
      <c r="K6" s="4" t="n">
        <v/>
      </c>
      <c r="L6" s="2" t="n">
        <v>20000000</v>
      </c>
      <c r="M6" s="4" t="n">
        <v/>
      </c>
      <c r="N6" s="4" t="n">
        <v/>
      </c>
      <c r="O6" s="4" t="n">
        <v/>
      </c>
      <c r="P6" s="2" t="n">
        <v/>
      </c>
      <c r="Q6" s="4" t="n">
        <v/>
      </c>
      <c r="R6" s="2" t="n">
        <v/>
      </c>
      <c r="S6" s="2" t="n">
        <v/>
      </c>
      <c r="T6" s="2" t="n">
        <v/>
      </c>
      <c r="U6" s="2" t="n">
        <v/>
      </c>
      <c r="V6" s="2" t="n">
        <v/>
      </c>
      <c r="W6" s="2" t="n">
        <v>0</v>
      </c>
      <c r="X6" s="4" t="n">
        <v/>
      </c>
      <c r="Y6" s="2" t="n">
        <v>0</v>
      </c>
      <c r="Z6" s="4" t="n">
        <v/>
      </c>
      <c r="AA6" s="4" t="n">
        <v/>
      </c>
      <c r="AB6" s="4" t="n">
        <v/>
      </c>
      <c r="AC6" s="2" t="n">
        <v/>
      </c>
      <c r="AD6" s="4" t="n">
        <v/>
      </c>
      <c r="AE6" s="4" t="n">
        <v/>
      </c>
      <c r="AF6" s="4" t="n">
        <v>27000000</v>
      </c>
      <c r="AG6" s="2" t="n">
        <v/>
      </c>
      <c r="AH6" s="4" t="n">
        <v/>
      </c>
      <c r="AI6" s="2" t="n">
        <v/>
      </c>
      <c r="AJ6" s="2" t="n">
        <v>20000000</v>
      </c>
      <c r="AK6" s="4" t="n">
        <v/>
      </c>
      <c r="AL6" s="4" t="n">
        <v/>
      </c>
      <c r="AM6" s="2" t="n">
        <v/>
      </c>
      <c r="AN6" s="2" t="n">
        <v/>
      </c>
      <c r="AO6" s="2" t="n">
        <v/>
      </c>
      <c r="AP6" s="2" t="n">
        <v/>
      </c>
      <c r="AQ6" s="2" t="n">
        <v/>
      </c>
      <c r="AR6" s="2" t="n">
        <v/>
      </c>
      <c r="AS6" s="2" t="n">
        <v/>
      </c>
      <c r="AT6" s="4" t="n">
        <v/>
      </c>
      <c r="AU6" s="4" t="n">
        <v/>
      </c>
      <c r="AV6" s="4" t="n">
        <v/>
      </c>
      <c r="AW6" s="2" t="n">
        <v>2019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Z7"/>
  <sheetViews>
    <sheetView workbookViewId="0">
      <selection activeCell="A1" sqref="A1"/>
    </sheetView>
  </sheetViews>
  <sheetFormatPr baseColWidth="8" defaultRowHeight="15"/>
  <cols>
    <col width="21" customWidth="1" min="1" max="1"/>
    <col width="24" customWidth="1" min="2" max="2"/>
    <col width="24" customWidth="1" min="3" max="3"/>
    <col width="14" customWidth="1" min="4" max="4"/>
    <col width="15" customWidth="1" min="5" max="5"/>
    <col width="21" customWidth="1" min="6" max="6"/>
    <col width="18" customWidth="1" min="7" max="7"/>
    <col width="17" customWidth="1" min="8" max="8"/>
    <col width="21" customWidth="1" min="9" max="9"/>
    <col width="27" customWidth="1" min="10" max="10"/>
    <col width="21" customWidth="1" min="11" max="11"/>
    <col width="22" customWidth="1" min="12" max="12"/>
    <col width="38" customWidth="1" min="13" max="13"/>
    <col width="21" customWidth="1" min="14" max="14"/>
    <col width="46" customWidth="1" min="15" max="15"/>
    <col width="26" customWidth="1" min="16" max="16"/>
    <col width="19" customWidth="1" min="17" max="17"/>
    <col width="28" customWidth="1" min="18" max="18"/>
    <col width="15" customWidth="1" min="19" max="19"/>
    <col width="14" customWidth="1" min="20" max="20"/>
    <col width="41" customWidth="1" min="21" max="21"/>
    <col width="53" customWidth="1" min="22" max="22"/>
    <col width="31" customWidth="1" min="23" max="23"/>
    <col width="37" customWidth="1" min="24" max="24"/>
    <col width="34" customWidth="1" min="25" max="25"/>
    <col width="40" customWidth="1" min="26" max="26"/>
    <col width="45" customWidth="1" min="27" max="27"/>
    <col width="36" customWidth="1" min="28" max="28"/>
    <col width="16" customWidth="1" min="29" max="29"/>
    <col width="21" customWidth="1" min="30" max="30"/>
    <col width="27" customWidth="1" min="31" max="31"/>
    <col width="30" customWidth="1" min="32" max="32"/>
    <col width="26" customWidth="1" min="33" max="33"/>
    <col width="43" customWidth="1" min="34" max="34"/>
    <col width="34" customWidth="1" min="35" max="35"/>
    <col width="14" customWidth="1" min="36" max="36"/>
    <col width="16" customWidth="1" min="37" max="37"/>
    <col width="23" customWidth="1" min="38" max="38"/>
    <col width="56" customWidth="1" min="39" max="39"/>
    <col width="31" customWidth="1" min="40" max="40"/>
    <col width="26" customWidth="1" min="41" max="41"/>
    <col width="14" customWidth="1" min="42" max="42"/>
    <col width="15" customWidth="1" min="43" max="43"/>
    <col width="31" customWidth="1" min="44" max="44"/>
    <col width="19" customWidth="1" min="45" max="45"/>
    <col width="18" customWidth="1" min="46" max="46"/>
    <col width="16" customWidth="1" min="47" max="47"/>
    <col width="26" customWidth="1" min="48" max="48"/>
    <col width="26" customWidth="1" min="49" max="49"/>
    <col width="26" customWidth="1" min="50" max="50"/>
    <col width="31" customWidth="1" min="51" max="51"/>
    <col width="31" customWidth="1" min="52" max="52"/>
    <col width="29" customWidth="1" min="53" max="53"/>
    <col width="38" customWidth="1" min="54" max="54"/>
    <col width="25" customWidth="1" min="55" max="55"/>
    <col width="15" customWidth="1" min="56" max="56"/>
    <col width="16" customWidth="1" min="57" max="57"/>
    <col width="26" customWidth="1" min="58" max="58"/>
    <col width="16" customWidth="1" min="59" max="59"/>
    <col width="14" customWidth="1" min="60" max="60"/>
    <col width="26" customWidth="1" min="61" max="61"/>
    <col width="18" customWidth="1" min="62" max="62"/>
    <col width="31" customWidth="1" min="63" max="63"/>
    <col width="28" customWidth="1" min="64" max="64"/>
    <col width="23" customWidth="1" min="65" max="65"/>
    <col width="12" customWidth="1" min="66" max="66"/>
    <col width="16" customWidth="1" min="67" max="67"/>
    <col width="22" customWidth="1" min="68" max="68"/>
    <col width="16" customWidth="1" min="69" max="69"/>
    <col width="15" customWidth="1" min="70" max="70"/>
    <col width="21" customWidth="1" min="71" max="71"/>
    <col width="44" customWidth="1" min="72" max="72"/>
    <col width="27" customWidth="1" min="73" max="73"/>
    <col width="50" customWidth="1" min="74" max="74"/>
    <col width="30" customWidth="1" min="75" max="75"/>
    <col width="27" customWidth="1" min="76" max="76"/>
    <col width="18" customWidth="1" min="77" max="77"/>
    <col width="16" customWidth="1" min="78" max="78"/>
  </cols>
  <sheetData>
    <row r="1">
      <c r="A1" s="1" t="n"/>
      <c r="B1" s="1" t="inlineStr">
        <is>
          <t>Treasury Shares Number</t>
        </is>
      </c>
      <c r="C1" s="1" t="inlineStr">
        <is>
          <t>Ordinary Shares Number</t>
        </is>
      </c>
      <c r="D1" s="1" t="inlineStr">
        <is>
          <t>Share Issued</t>
        </is>
      </c>
      <c r="E1" s="1" t="inlineStr">
        <is>
          <t>Total Debt</t>
        </is>
      </c>
      <c r="F1" s="1" t="inlineStr">
        <is>
          <t>Tangible Book Value</t>
        </is>
      </c>
      <c r="G1" s="1" t="inlineStr">
        <is>
          <t>Invested Capital</t>
        </is>
      </c>
      <c r="H1" s="1" t="inlineStr">
        <is>
          <t>Working Capital</t>
        </is>
      </c>
      <c r="I1" s="1" t="inlineStr">
        <is>
          <t>Net Tangible Assets</t>
        </is>
      </c>
      <c r="J1" s="1" t="inlineStr">
        <is>
          <t>Capital Lease Obligations</t>
        </is>
      </c>
      <c r="K1" s="1" t="inlineStr">
        <is>
          <t>Common Stock Equity</t>
        </is>
      </c>
      <c r="L1" s="1" t="inlineStr">
        <is>
          <t>Total Capitalization</t>
        </is>
      </c>
      <c r="M1" s="1" t="inlineStr">
        <is>
          <t>Total Equity Gross Minority Interest</t>
        </is>
      </c>
      <c r="N1" s="1" t="inlineStr">
        <is>
          <t>Stockholders Equity</t>
        </is>
      </c>
      <c r="O1" s="1" t="inlineStr">
        <is>
          <t>Gains Losses Not Affecting Retained Earnings</t>
        </is>
      </c>
      <c r="P1" s="1" t="inlineStr">
        <is>
          <t>Other Equity Adjustments</t>
        </is>
      </c>
      <c r="Q1" s="1" t="inlineStr">
        <is>
          <t>Retained Earnings</t>
        </is>
      </c>
      <c r="R1" s="1" t="inlineStr">
        <is>
          <t>Additional Paid In Capital</t>
        </is>
      </c>
      <c r="S1" s="1" t="inlineStr">
        <is>
          <t>Capital Stock</t>
        </is>
      </c>
      <c r="T1" s="1" t="inlineStr">
        <is>
          <t>Common Stock</t>
        </is>
      </c>
      <c r="U1" s="1" t="inlineStr">
        <is>
          <t>Total Liabilities Net Minority Interest</t>
        </is>
      </c>
      <c r="V1" s="1" t="inlineStr">
        <is>
          <t>Total Non Current Liabilities Net Minority Interest</t>
        </is>
      </c>
      <c r="W1" s="1" t="inlineStr">
        <is>
          <t>Other Non Current Liabilities</t>
        </is>
      </c>
      <c r="X1" s="1" t="inlineStr">
        <is>
          <t>Tradeand Other Payables Non Current</t>
        </is>
      </c>
      <c r="Y1" s="1" t="inlineStr">
        <is>
          <t>Non Current Deferred Liabilities</t>
        </is>
      </c>
      <c r="Z1" s="1" t="inlineStr">
        <is>
          <t>Non Current Deferred Taxes Liabilities</t>
        </is>
      </c>
      <c r="AA1" s="1" t="inlineStr">
        <is>
          <t>Long Term Debt And Capital Lease Obligation</t>
        </is>
      </c>
      <c r="AB1" s="1" t="inlineStr">
        <is>
          <t>Long Term Capital Lease Obligation</t>
        </is>
      </c>
      <c r="AC1" s="1" t="inlineStr">
        <is>
          <t>Long Term Debt</t>
        </is>
      </c>
      <c r="AD1" s="1" t="inlineStr">
        <is>
          <t>Current Liabilities</t>
        </is>
      </c>
      <c r="AE1" s="1" t="inlineStr">
        <is>
          <t>Other Current Liabilities</t>
        </is>
      </c>
      <c r="AF1" s="1" t="inlineStr">
        <is>
          <t>Current Deferred Liabilities</t>
        </is>
      </c>
      <c r="AG1" s="1" t="inlineStr">
        <is>
          <t>Current Deferred Revenue</t>
        </is>
      </c>
      <c r="AH1" s="1" t="inlineStr">
        <is>
          <t>Current Debt And Capital Lease Obligation</t>
        </is>
      </c>
      <c r="AI1" s="1" t="inlineStr">
        <is>
          <t>Current Capital Lease Obligation</t>
        </is>
      </c>
      <c r="AJ1" s="1" t="inlineStr">
        <is>
          <t>Current Debt</t>
        </is>
      </c>
      <c r="AK1" s="1" t="inlineStr">
        <is>
          <t>Line Of Credit</t>
        </is>
      </c>
      <c r="AL1" s="1" t="inlineStr">
        <is>
          <t>Current Notes Payable</t>
        </is>
      </c>
      <c r="AM1" s="1" t="inlineStr">
        <is>
          <t>Pensionand Other Post Retirement Benefit Plans Current</t>
        </is>
      </c>
      <c r="AN1" s="1" t="inlineStr">
        <is>
          <t>Payables And Accrued Expenses</t>
        </is>
      </c>
      <c r="AO1" s="1" t="inlineStr">
        <is>
          <t>Current Accrued Expenses</t>
        </is>
      </c>
      <c r="AP1" s="1" t="inlineStr">
        <is>
          <t>Payables</t>
        </is>
      </c>
      <c r="AQ1" s="1" t="inlineStr">
        <is>
          <t>Other Payable</t>
        </is>
      </c>
      <c r="AR1" s="1" t="inlineStr">
        <is>
          <t>Dueto Related Parties Current</t>
        </is>
      </c>
      <c r="AS1" s="1" t="inlineStr">
        <is>
          <t>Total Tax Payable</t>
        </is>
      </c>
      <c r="AT1" s="1" t="inlineStr">
        <is>
          <t>Accounts Payable</t>
        </is>
      </c>
      <c r="AU1" s="1" t="inlineStr">
        <is>
          <t>Total Assets</t>
        </is>
      </c>
      <c r="AV1" s="1" t="inlineStr">
        <is>
          <t>Total Non Current Assets</t>
        </is>
      </c>
      <c r="AW1" s="1" t="inlineStr">
        <is>
          <t>Other Non Current Assets</t>
        </is>
      </c>
      <c r="AX1" s="1" t="inlineStr">
        <is>
          <t>Investments And Advances</t>
        </is>
      </c>
      <c r="AY1" s="1" t="inlineStr">
        <is>
          <t>Investmentin Financial Assets</t>
        </is>
      </c>
      <c r="AZ1" s="1" t="inlineStr">
        <is>
          <t>Available For Sale Securities</t>
        </is>
      </c>
      <c r="BA1" s="1" t="inlineStr">
        <is>
          <t>Long Term Equity Investment</t>
        </is>
      </c>
      <c r="BB1" s="1" t="inlineStr">
        <is>
          <t>Goodwill And Other Intangible Assets</t>
        </is>
      </c>
      <c r="BC1" s="1" t="inlineStr">
        <is>
          <t>Other Intangible Assets</t>
        </is>
      </c>
      <c r="BD1" s="1" t="inlineStr">
        <is>
          <t>Goodwill</t>
        </is>
      </c>
      <c r="BE1" s="1" t="inlineStr">
        <is>
          <t>Net PPE</t>
        </is>
      </c>
      <c r="BF1" s="1" t="inlineStr">
        <is>
          <t>Accumulated Depreciation</t>
        </is>
      </c>
      <c r="BG1" s="1" t="inlineStr">
        <is>
          <t>Gross PPE</t>
        </is>
      </c>
      <c r="BH1" s="1" t="inlineStr">
        <is>
          <t>Leases</t>
        </is>
      </c>
      <c r="BI1" s="1" t="inlineStr">
        <is>
          <t>Construction In Progress</t>
        </is>
      </c>
      <c r="BJ1" s="1" t="inlineStr">
        <is>
          <t>Other Properties</t>
        </is>
      </c>
      <c r="BK1" s="1" t="inlineStr">
        <is>
          <t>Machinery Furniture Equipment</t>
        </is>
      </c>
      <c r="BL1" s="1" t="inlineStr">
        <is>
          <t>Buildings And Improvements</t>
        </is>
      </c>
      <c r="BM1" s="1" t="inlineStr">
        <is>
          <t>Land And Improvements</t>
        </is>
      </c>
      <c r="BN1" s="1" t="inlineStr">
        <is>
          <t>Properties</t>
        </is>
      </c>
      <c r="BO1" s="1" t="inlineStr">
        <is>
          <t>Current Assets</t>
        </is>
      </c>
      <c r="BP1" s="1" t="inlineStr">
        <is>
          <t>Other Current Assets</t>
        </is>
      </c>
      <c r="BQ1" s="1" t="inlineStr">
        <is>
          <t>Prepaid Assets</t>
        </is>
      </c>
      <c r="BR1" s="1" t="inlineStr">
        <is>
          <t>Receivables</t>
        </is>
      </c>
      <c r="BS1" s="1" t="inlineStr">
        <is>
          <t>Accounts Receivable</t>
        </is>
      </c>
      <c r="BT1" s="1" t="inlineStr">
        <is>
          <t>Allowance For Doubtful Accounts Receivable</t>
        </is>
      </c>
      <c r="BU1" s="1" t="inlineStr">
        <is>
          <t>Gross Accounts Receivable</t>
        </is>
      </c>
      <c r="BV1" s="1" t="inlineStr">
        <is>
          <t>Cash Cash Equivalents And Short Term Investments</t>
        </is>
      </c>
      <c r="BW1" s="1" t="inlineStr">
        <is>
          <t>Other Short Term Investments</t>
        </is>
      </c>
      <c r="BX1" s="1" t="inlineStr">
        <is>
          <t>Cash And Cash Equivalents</t>
        </is>
      </c>
      <c r="BY1" s="1" t="inlineStr">
        <is>
          <t>Cash Equivalents</t>
        </is>
      </c>
      <c r="BZ1" s="1" t="inlineStr">
        <is>
          <t>Cash Financial</t>
        </is>
      </c>
    </row>
    <row r="2">
      <c r="A2" s="1" t="n"/>
    </row>
    <row r="3">
      <c r="A3" s="5" t="n">
        <v>45291</v>
      </c>
      <c r="B3" s="2" t="n">
        <v>0</v>
      </c>
      <c r="C3" s="2" t="n">
        <v>2561000000</v>
      </c>
      <c r="D3" s="2" t="n">
        <v>2561000000</v>
      </c>
      <c r="E3" s="2" t="n">
        <v>37234000000</v>
      </c>
      <c r="F3" s="2" t="n">
        <v>131726000000</v>
      </c>
      <c r="G3" s="2" t="n">
        <v>171553000000</v>
      </c>
      <c r="H3" s="2" t="n">
        <v>53405000000</v>
      </c>
      <c r="I3" s="2" t="n">
        <v>131726000000</v>
      </c>
      <c r="J3" s="2" t="n">
        <v>18849000000</v>
      </c>
      <c r="K3" s="2" t="n">
        <v>153168000000</v>
      </c>
      <c r="L3" s="2" t="n">
        <v>171553000000</v>
      </c>
      <c r="M3" s="2" t="n">
        <v>153168000000</v>
      </c>
      <c r="N3" s="2" t="n">
        <v>153168000000</v>
      </c>
      <c r="O3" s="2" t="n">
        <v>-2155000000</v>
      </c>
      <c r="P3" s="2" t="n">
        <v>-2155000000</v>
      </c>
      <c r="Q3" s="2" t="n">
        <v>82070000000</v>
      </c>
      <c r="R3" s="2" t="n">
        <v>73253000000</v>
      </c>
      <c r="S3" s="2" t="n">
        <v>0</v>
      </c>
      <c r="T3" s="2" t="n">
        <v>0</v>
      </c>
      <c r="U3" s="2" t="n">
        <v>76455000000</v>
      </c>
      <c r="V3" s="2" t="n">
        <v>44495000000</v>
      </c>
      <c r="W3" s="2" t="n">
        <v>1370000000</v>
      </c>
      <c r="X3" s="2" t="n">
        <v>7514000000</v>
      </c>
      <c r="Y3" s="2" t="n">
        <v/>
      </c>
      <c r="Z3" s="2" t="n">
        <v/>
      </c>
      <c r="AA3" s="2" t="n">
        <v>35611000000</v>
      </c>
      <c r="AB3" s="2" t="n">
        <v>17226000000</v>
      </c>
      <c r="AC3" s="2" t="n">
        <v>18385000000</v>
      </c>
      <c r="AD3" s="2" t="n">
        <v>31960000000</v>
      </c>
      <c r="AE3" s="2" t="n">
        <v>5506000000</v>
      </c>
      <c r="AF3" s="2" t="n">
        <v/>
      </c>
      <c r="AG3" s="4" t="n">
        <v/>
      </c>
      <c r="AH3" s="2" t="n">
        <v>1623000000</v>
      </c>
      <c r="AI3" s="2" t="n">
        <v>1623000000</v>
      </c>
      <c r="AJ3" s="2" t="n">
        <v/>
      </c>
      <c r="AK3" s="2" t="n">
        <v/>
      </c>
      <c r="AL3" s="2" t="n">
        <v/>
      </c>
      <c r="AM3" s="2" t="n">
        <v>6659000000</v>
      </c>
      <c r="AN3" s="2" t="n">
        <v>18172000000</v>
      </c>
      <c r="AO3" s="2" t="n">
        <v>8805000000</v>
      </c>
      <c r="AP3" s="2" t="n">
        <v>9367000000</v>
      </c>
      <c r="AQ3" s="2" t="n">
        <v/>
      </c>
      <c r="AR3" s="2" t="n">
        <v>863000000</v>
      </c>
      <c r="AS3" s="2" t="n">
        <v>3655000000</v>
      </c>
      <c r="AT3" s="2" t="n">
        <v>4849000000</v>
      </c>
      <c r="AU3" s="2" t="n">
        <v>229623000000</v>
      </c>
      <c r="AV3" s="2" t="n">
        <v>144258000000</v>
      </c>
      <c r="AW3" s="2" t="n">
        <v>6794000000</v>
      </c>
      <c r="AX3" s="2" t="n">
        <v>6141000000</v>
      </c>
      <c r="AY3" s="2" t="n">
        <v>6141000000</v>
      </c>
      <c r="AZ3" s="2" t="n">
        <v>6141000000</v>
      </c>
      <c r="BA3" s="2" t="n">
        <v/>
      </c>
      <c r="BB3" s="2" t="n">
        <v>21442000000</v>
      </c>
      <c r="BC3" s="2" t="n">
        <v>788000000</v>
      </c>
      <c r="BD3" s="2" t="n">
        <v>20654000000</v>
      </c>
      <c r="BE3" s="2" t="n">
        <v>109881000000</v>
      </c>
      <c r="BF3" s="2" t="n">
        <v>-33134000000</v>
      </c>
      <c r="BG3" s="2" t="n">
        <v>143015000000</v>
      </c>
      <c r="BH3" s="2" t="n">
        <v>6972000000</v>
      </c>
      <c r="BI3" s="2" t="n">
        <v>24269000000</v>
      </c>
      <c r="BJ3" s="2" t="n">
        <v>71733000000</v>
      </c>
      <c r="BK3" s="2" t="n">
        <v/>
      </c>
      <c r="BL3" s="2" t="n">
        <v>37961000000</v>
      </c>
      <c r="BM3" s="2" t="n">
        <v>2080000000</v>
      </c>
      <c r="BN3" s="2" t="n">
        <v>0</v>
      </c>
      <c r="BO3" s="2" t="n">
        <v>85365000000</v>
      </c>
      <c r="BP3" s="2" t="n">
        <v>3793000000</v>
      </c>
      <c r="BQ3" s="2" t="n">
        <v/>
      </c>
      <c r="BR3" s="2" t="n">
        <v>16169000000</v>
      </c>
      <c r="BS3" s="2" t="n">
        <v>16169000000</v>
      </c>
      <c r="BT3" s="2" t="n">
        <v/>
      </c>
      <c r="BU3" s="2" t="n">
        <v/>
      </c>
      <c r="BV3" s="2" t="n">
        <v>65403000000</v>
      </c>
      <c r="BW3" s="2" t="n">
        <v>23541000000</v>
      </c>
      <c r="BX3" s="2" t="n">
        <v>41862000000</v>
      </c>
      <c r="BY3" s="2" t="n">
        <v>35597000000</v>
      </c>
      <c r="BZ3" s="2" t="n">
        <v>6265000000</v>
      </c>
    </row>
    <row r="4">
      <c r="A4" s="5" t="n">
        <v>44926</v>
      </c>
      <c r="B4" s="2" t="n">
        <v/>
      </c>
      <c r="C4" s="2" t="n">
        <v>2614000000</v>
      </c>
      <c r="D4" s="2" t="n">
        <v>2614000000</v>
      </c>
      <c r="E4" s="2" t="n">
        <v>26591000000</v>
      </c>
      <c r="F4" s="2" t="n">
        <v>104510000000</v>
      </c>
      <c r="G4" s="2" t="n">
        <v>135636000000</v>
      </c>
      <c r="H4" s="2" t="n">
        <v>32523000000</v>
      </c>
      <c r="I4" s="2" t="n">
        <v>104510000000</v>
      </c>
      <c r="J4" s="2" t="n">
        <v>16668000000</v>
      </c>
      <c r="K4" s="2" t="n">
        <v>125713000000</v>
      </c>
      <c r="L4" s="2" t="n">
        <v>135636000000</v>
      </c>
      <c r="M4" s="2" t="n">
        <v>125713000000</v>
      </c>
      <c r="N4" s="2" t="n">
        <v>125713000000</v>
      </c>
      <c r="O4" s="2" t="n">
        <v>-3530000000</v>
      </c>
      <c r="P4" s="2" t="n">
        <v>-3530000000</v>
      </c>
      <c r="Q4" s="2" t="n">
        <v>64799000000</v>
      </c>
      <c r="R4" s="2" t="n">
        <v>64444000000</v>
      </c>
      <c r="S4" s="2" t="n">
        <v>0</v>
      </c>
      <c r="T4" s="2" t="n">
        <v>0</v>
      </c>
      <c r="U4" s="2" t="n">
        <v>60014000000</v>
      </c>
      <c r="V4" s="2" t="n">
        <v>32988000000</v>
      </c>
      <c r="W4" s="2" t="n">
        <v>1119000000</v>
      </c>
      <c r="X4" s="2" t="n">
        <v>6645000000</v>
      </c>
      <c r="Y4" s="2" t="n">
        <v/>
      </c>
      <c r="Z4" s="2" t="n">
        <v/>
      </c>
      <c r="AA4" s="2" t="n">
        <v>25224000000</v>
      </c>
      <c r="AB4" s="2" t="n">
        <v>15301000000</v>
      </c>
      <c r="AC4" s="2" t="n">
        <v>9923000000</v>
      </c>
      <c r="AD4" s="2" t="n">
        <v>27026000000</v>
      </c>
      <c r="AE4" s="2" t="n">
        <v>4906000000</v>
      </c>
      <c r="AF4" s="2" t="n">
        <v/>
      </c>
      <c r="AG4" s="4" t="n">
        <v/>
      </c>
      <c r="AH4" s="2" t="n">
        <v>1367000000</v>
      </c>
      <c r="AI4" s="2" t="n">
        <v>1367000000</v>
      </c>
      <c r="AJ4" s="2" t="n">
        <v/>
      </c>
      <c r="AK4" s="2" t="n">
        <v/>
      </c>
      <c r="AL4" s="2" t="n">
        <v/>
      </c>
      <c r="AM4" s="2" t="n">
        <v>4591000000</v>
      </c>
      <c r="AN4" s="2" t="n">
        <v>16162000000</v>
      </c>
      <c r="AO4" s="2" t="n">
        <v>7716000000</v>
      </c>
      <c r="AP4" s="2" t="n">
        <v>8446000000</v>
      </c>
      <c r="AQ4" s="2" t="n">
        <v/>
      </c>
      <c r="AR4" s="2" t="n">
        <v>1117000000</v>
      </c>
      <c r="AS4" s="2" t="n">
        <v>2339000000</v>
      </c>
      <c r="AT4" s="2" t="n">
        <v>4990000000</v>
      </c>
      <c r="AU4" s="2" t="n">
        <v>185727000000</v>
      </c>
      <c r="AV4" s="2" t="n">
        <v>126178000000</v>
      </c>
      <c r="AW4" s="2" t="n">
        <v>6583000000</v>
      </c>
      <c r="AX4" s="2" t="n">
        <v>6201000000</v>
      </c>
      <c r="AY4" s="2" t="n">
        <v>6201000000</v>
      </c>
      <c r="AZ4" s="2" t="n">
        <v>6201000000</v>
      </c>
      <c r="BA4" s="2" t="n">
        <v/>
      </c>
      <c r="BB4" s="2" t="n">
        <v>21203000000</v>
      </c>
      <c r="BC4" s="2" t="n">
        <v>897000000</v>
      </c>
      <c r="BD4" s="2" t="n">
        <v>20306000000</v>
      </c>
      <c r="BE4" s="2" t="n">
        <v>92191000000</v>
      </c>
      <c r="BF4" s="2" t="n">
        <v>-24975000000</v>
      </c>
      <c r="BG4" s="2" t="n">
        <v>117166000000</v>
      </c>
      <c r="BH4" s="2" t="n">
        <v>6522000000</v>
      </c>
      <c r="BI4" s="2" t="n">
        <v>25052000000</v>
      </c>
      <c r="BJ4" s="2" t="n">
        <v>55998000000</v>
      </c>
      <c r="BK4" s="2" t="n">
        <v/>
      </c>
      <c r="BL4" s="2" t="n">
        <v>27720000000</v>
      </c>
      <c r="BM4" s="2" t="n">
        <v>1874000000</v>
      </c>
      <c r="BN4" s="2" t="n">
        <v>0</v>
      </c>
      <c r="BO4" s="2" t="n">
        <v>59549000000</v>
      </c>
      <c r="BP4" s="2" t="n">
        <v>5345000000</v>
      </c>
      <c r="BQ4" s="2" t="n">
        <v/>
      </c>
      <c r="BR4" s="2" t="n">
        <v>13466000000</v>
      </c>
      <c r="BS4" s="2" t="n">
        <v>13466000000</v>
      </c>
      <c r="BT4" s="2" t="n">
        <v/>
      </c>
      <c r="BU4" s="2" t="n">
        <v/>
      </c>
      <c r="BV4" s="2" t="n">
        <v>40738000000</v>
      </c>
      <c r="BW4" s="2" t="n">
        <v>26057000000</v>
      </c>
      <c r="BX4" s="2" t="n">
        <v>14681000000</v>
      </c>
      <c r="BY4" s="2" t="n">
        <v>8505000000</v>
      </c>
      <c r="BZ4" s="2" t="n">
        <v>6176000000</v>
      </c>
    </row>
    <row r="5">
      <c r="A5" s="5" t="n">
        <v>44561</v>
      </c>
      <c r="B5" s="2" t="n">
        <v/>
      </c>
      <c r="C5" s="2" t="n">
        <v>2741000000</v>
      </c>
      <c r="D5" s="2" t="n">
        <v>2741000000</v>
      </c>
      <c r="E5" s="2" t="n">
        <v>13873000000</v>
      </c>
      <c r="F5" s="2" t="n">
        <v>105048000000</v>
      </c>
      <c r="G5" s="2" t="n">
        <v>124879000000</v>
      </c>
      <c r="H5" s="2" t="n">
        <v>45531000000</v>
      </c>
      <c r="I5" s="2" t="n">
        <v>105048000000</v>
      </c>
      <c r="J5" s="2" t="n">
        <v>13873000000</v>
      </c>
      <c r="K5" s="2" t="n">
        <v>124879000000</v>
      </c>
      <c r="L5" s="2" t="n">
        <v>124879000000</v>
      </c>
      <c r="M5" s="2" t="n">
        <v>124879000000</v>
      </c>
      <c r="N5" s="2" t="n">
        <v>124879000000</v>
      </c>
      <c r="O5" s="2" t="n">
        <v>-693000000</v>
      </c>
      <c r="P5" s="2" t="n">
        <v>-693000000</v>
      </c>
      <c r="Q5" s="2" t="n">
        <v>69761000000</v>
      </c>
      <c r="R5" s="2" t="n">
        <v>55811000000</v>
      </c>
      <c r="S5" s="2" t="n">
        <v>0</v>
      </c>
      <c r="T5" s="2" t="n">
        <v>0</v>
      </c>
      <c r="U5" s="2" t="n">
        <v>41108000000</v>
      </c>
      <c r="V5" s="2" t="n">
        <v>19973000000</v>
      </c>
      <c r="W5" s="2" t="n">
        <v>1289000000</v>
      </c>
      <c r="X5" s="2" t="n">
        <v>5938000000</v>
      </c>
      <c r="Y5" s="2" t="n">
        <v/>
      </c>
      <c r="Z5" s="2" t="n">
        <v/>
      </c>
      <c r="AA5" s="2" t="n">
        <v>12746000000</v>
      </c>
      <c r="AB5" s="2" t="n">
        <v>12746000000</v>
      </c>
      <c r="AC5" s="2" t="n">
        <v/>
      </c>
      <c r="AD5" s="2" t="n">
        <v>21135000000</v>
      </c>
      <c r="AE5" s="2" t="n">
        <v>5819000000</v>
      </c>
      <c r="AF5" s="2" t="n">
        <v>561000000</v>
      </c>
      <c r="AG5" s="4" t="n">
        <v>561000000</v>
      </c>
      <c r="AH5" s="2" t="n">
        <v>1127000000</v>
      </c>
      <c r="AI5" s="2" t="n">
        <v>1127000000</v>
      </c>
      <c r="AJ5" s="2" t="n">
        <v/>
      </c>
      <c r="AK5" s="2" t="n">
        <v/>
      </c>
      <c r="AL5" s="2" t="n">
        <v/>
      </c>
      <c r="AM5" s="2" t="n">
        <v>3152000000</v>
      </c>
      <c r="AN5" s="2" t="n">
        <v>11037000000</v>
      </c>
      <c r="AO5" s="2" t="n">
        <v>4646000000</v>
      </c>
      <c r="AP5" s="2" t="n">
        <v>6391000000</v>
      </c>
      <c r="AQ5" s="2" t="n">
        <v>1052000000</v>
      </c>
      <c r="AR5" s="2" t="n">
        <v>1052000000</v>
      </c>
      <c r="AS5" s="2" t="n">
        <v>1256000000</v>
      </c>
      <c r="AT5" s="2" t="n">
        <v>4083000000</v>
      </c>
      <c r="AU5" s="2" t="n">
        <v>165987000000</v>
      </c>
      <c r="AV5" s="2" t="n">
        <v>99321000000</v>
      </c>
      <c r="AW5" s="2" t="n">
        <v>2751000000</v>
      </c>
      <c r="AX5" s="2" t="n">
        <v>6775000000</v>
      </c>
      <c r="AY5" s="2" t="n">
        <v>6775000000</v>
      </c>
      <c r="AZ5" s="2" t="n">
        <v>6775000000</v>
      </c>
      <c r="BA5" s="2" t="n">
        <v>6775000000</v>
      </c>
      <c r="BB5" s="2" t="n">
        <v>19831000000</v>
      </c>
      <c r="BC5" s="2" t="n">
        <v>634000000</v>
      </c>
      <c r="BD5" s="2" t="n">
        <v>19197000000</v>
      </c>
      <c r="BE5" s="2" t="n">
        <v>69964000000</v>
      </c>
      <c r="BF5" s="2" t="n">
        <v>-20080000000</v>
      </c>
      <c r="BG5" s="2" t="n">
        <v>90044000000</v>
      </c>
      <c r="BH5" s="2" t="n">
        <v>5795000000</v>
      </c>
      <c r="BI5" s="2" t="n">
        <v>14687000000</v>
      </c>
      <c r="BJ5" s="2" t="n">
        <v>45343000000</v>
      </c>
      <c r="BK5" s="2" t="n">
        <v>25584000000</v>
      </c>
      <c r="BL5" s="2" t="n">
        <v>22531000000</v>
      </c>
      <c r="BM5" s="2" t="n">
        <v>1688000000</v>
      </c>
      <c r="BN5" s="2" t="n">
        <v>0</v>
      </c>
      <c r="BO5" s="2" t="n">
        <v>66666000000</v>
      </c>
      <c r="BP5" s="2" t="n">
        <v>4629000000</v>
      </c>
      <c r="BQ5" s="2" t="n">
        <v>4629000000</v>
      </c>
      <c r="BR5" s="2" t="n">
        <v>14039000000</v>
      </c>
      <c r="BS5" s="2" t="n">
        <v>14039000000</v>
      </c>
      <c r="BT5" s="2" t="n">
        <v/>
      </c>
      <c r="BU5" s="2" t="n">
        <v/>
      </c>
      <c r="BV5" s="2" t="n">
        <v>47998000000</v>
      </c>
      <c r="BW5" s="2" t="n">
        <v>31397000000</v>
      </c>
      <c r="BX5" s="2" t="n">
        <v>16601000000</v>
      </c>
      <c r="BY5" s="2" t="n">
        <v>9293000000</v>
      </c>
      <c r="BZ5" s="2" t="n">
        <v>7308000000</v>
      </c>
    </row>
    <row r="6">
      <c r="A6" s="5" t="n">
        <v>44196</v>
      </c>
      <c r="B6" s="2" t="n">
        <v/>
      </c>
      <c r="C6" s="2" t="n">
        <v>2849000000</v>
      </c>
      <c r="D6" s="2" t="n">
        <v>2849000000</v>
      </c>
      <c r="E6" s="2" t="n">
        <v>10654000000</v>
      </c>
      <c r="F6" s="2" t="n">
        <v>108617000000</v>
      </c>
      <c r="G6" s="2" t="n">
        <v>128290000000</v>
      </c>
      <c r="H6" s="2" t="n">
        <v>60689000000</v>
      </c>
      <c r="I6" s="2" t="n">
        <v>108617000000</v>
      </c>
      <c r="J6" s="2" t="n">
        <v>10654000000</v>
      </c>
      <c r="K6" s="2" t="n">
        <v>128290000000</v>
      </c>
      <c r="L6" s="2" t="n">
        <v>128290000000</v>
      </c>
      <c r="M6" s="2" t="n">
        <v>128290000000</v>
      </c>
      <c r="N6" s="2" t="n">
        <v>128290000000</v>
      </c>
      <c r="O6" s="2" t="n">
        <v>927000000</v>
      </c>
      <c r="P6" s="2" t="n">
        <v>927000000</v>
      </c>
      <c r="Q6" s="2" t="n">
        <v>77345000000</v>
      </c>
      <c r="R6" s="2" t="n">
        <v>50018000000</v>
      </c>
      <c r="S6" s="2" t="n">
        <v>0</v>
      </c>
      <c r="T6" s="2" t="n">
        <v>0</v>
      </c>
      <c r="U6" s="2" t="n">
        <v>31026000000</v>
      </c>
      <c r="V6" s="2" t="n">
        <v>16045000000</v>
      </c>
      <c r="W6" s="2" t="n">
        <v>1389000000</v>
      </c>
      <c r="X6" s="2" t="n">
        <v>5025000000</v>
      </c>
      <c r="Y6" s="2" t="n">
        <v/>
      </c>
      <c r="Z6" s="2" t="n">
        <v/>
      </c>
      <c r="AA6" s="2" t="n">
        <v>9631000000</v>
      </c>
      <c r="AB6" s="2" t="n">
        <v>9631000000</v>
      </c>
      <c r="AC6" s="2" t="n">
        <v/>
      </c>
      <c r="AD6" s="2" t="n">
        <v>14981000000</v>
      </c>
      <c r="AE6" s="2" t="n">
        <v>3469000000</v>
      </c>
      <c r="AF6" s="2" t="n">
        <v>382000000</v>
      </c>
      <c r="AG6" s="4" t="n">
        <v>382000000</v>
      </c>
      <c r="AH6" s="2" t="n">
        <v>1023000000</v>
      </c>
      <c r="AI6" s="2" t="n">
        <v>1023000000</v>
      </c>
      <c r="AJ6" s="2" t="n">
        <v/>
      </c>
      <c r="AK6" s="2" t="n">
        <v/>
      </c>
      <c r="AL6" s="2" t="n">
        <v/>
      </c>
      <c r="AM6" s="2" t="n">
        <v>2609000000</v>
      </c>
      <c r="AN6" s="2" t="n">
        <v>7498000000</v>
      </c>
      <c r="AO6" s="2" t="n">
        <v>3036000000</v>
      </c>
      <c r="AP6" s="2" t="n">
        <v>4462000000</v>
      </c>
      <c r="AQ6" s="2" t="n">
        <v>1093000000</v>
      </c>
      <c r="AR6" s="2" t="n">
        <v>1093000000</v>
      </c>
      <c r="AS6" s="2" t="n">
        <v>2038000000</v>
      </c>
      <c r="AT6" s="2" t="n">
        <v>1331000000</v>
      </c>
      <c r="AU6" s="2" t="n">
        <v>159316000000</v>
      </c>
      <c r="AV6" s="2" t="n">
        <v>83646000000</v>
      </c>
      <c r="AW6" s="2" t="n">
        <v>2758000000</v>
      </c>
      <c r="AX6" s="2" t="n">
        <v>6234000000</v>
      </c>
      <c r="AY6" s="2" t="n">
        <v>6234000000</v>
      </c>
      <c r="AZ6" s="2" t="n">
        <v>6234000000</v>
      </c>
      <c r="BA6" s="2" t="n">
        <v>6234000000</v>
      </c>
      <c r="BB6" s="2" t="n">
        <v>19673000000</v>
      </c>
      <c r="BC6" s="2" t="n">
        <v>623000000</v>
      </c>
      <c r="BD6" s="2" t="n">
        <v>19050000000</v>
      </c>
      <c r="BE6" s="2" t="n">
        <v>54981000000</v>
      </c>
      <c r="BF6" s="2" t="n">
        <v>-15418000000</v>
      </c>
      <c r="BG6" s="2" t="n">
        <v>70399000000</v>
      </c>
      <c r="BH6" s="2" t="n">
        <v>4321000000</v>
      </c>
      <c r="BI6" s="2" t="n">
        <v>11288000000</v>
      </c>
      <c r="BJ6" s="2" t="n">
        <v>36104000000</v>
      </c>
      <c r="BK6" s="2" t="n">
        <v>20544000000</v>
      </c>
      <c r="BL6" s="2" t="n">
        <v>17360000000</v>
      </c>
      <c r="BM6" s="2" t="n">
        <v>1326000000</v>
      </c>
      <c r="BN6" s="2" t="n">
        <v>0</v>
      </c>
      <c r="BO6" s="2" t="n">
        <v>75670000000</v>
      </c>
      <c r="BP6" s="2" t="n">
        <v>2381000000</v>
      </c>
      <c r="BQ6" s="2" t="n">
        <v>2381000000</v>
      </c>
      <c r="BR6" s="2" t="n">
        <v>11335000000</v>
      </c>
      <c r="BS6" s="2" t="n">
        <v>11335000000</v>
      </c>
      <c r="BT6" s="2" t="n">
        <v>-114000000</v>
      </c>
      <c r="BU6" s="2" t="n">
        <v>11449000000</v>
      </c>
      <c r="BV6" s="2" t="n">
        <v>61954000000</v>
      </c>
      <c r="BW6" s="2" t="n">
        <v>44378000000</v>
      </c>
      <c r="BX6" s="2" t="n">
        <v>17576000000</v>
      </c>
      <c r="BY6" s="2" t="n">
        <v>11088000000</v>
      </c>
      <c r="BZ6" s="2" t="n">
        <v>6488000000</v>
      </c>
    </row>
    <row r="7">
      <c r="A7" s="5" t="n">
        <v>43830</v>
      </c>
      <c r="B7" s="2" t="n">
        <v/>
      </c>
      <c r="C7" s="2" t="n">
        <v/>
      </c>
      <c r="D7" s="2" t="n">
        <v/>
      </c>
      <c r="E7" s="2" t="n">
        <v/>
      </c>
      <c r="F7" s="2" t="n">
        <v/>
      </c>
      <c r="G7" s="2" t="n">
        <v/>
      </c>
      <c r="H7" s="2" t="n">
        <v/>
      </c>
      <c r="I7" s="2" t="n">
        <v/>
      </c>
      <c r="J7" s="2" t="n">
        <v/>
      </c>
      <c r="K7" s="2" t="n">
        <v/>
      </c>
      <c r="L7" s="2" t="n">
        <v/>
      </c>
      <c r="M7" s="2" t="n">
        <v/>
      </c>
      <c r="N7" s="2" t="n">
        <v/>
      </c>
      <c r="O7" s="2" t="n">
        <v/>
      </c>
      <c r="P7" s="2" t="n">
        <v/>
      </c>
      <c r="Q7" s="2" t="n">
        <v/>
      </c>
      <c r="R7" s="2" t="n">
        <v/>
      </c>
      <c r="S7" s="2" t="n">
        <v/>
      </c>
      <c r="T7" s="2" t="n">
        <v/>
      </c>
      <c r="U7" s="2" t="n">
        <v/>
      </c>
      <c r="V7" s="2" t="n">
        <v/>
      </c>
      <c r="W7" s="2" t="n">
        <v/>
      </c>
      <c r="X7" s="2" t="n">
        <v/>
      </c>
      <c r="Y7" s="2" t="n">
        <v>1039000000</v>
      </c>
      <c r="Z7" s="2" t="n">
        <v>1039000000</v>
      </c>
      <c r="AA7" s="2" t="n">
        <v/>
      </c>
      <c r="AB7" s="2" t="n">
        <v/>
      </c>
      <c r="AC7" s="2" t="n">
        <v/>
      </c>
      <c r="AD7" s="2" t="n">
        <v/>
      </c>
      <c r="AE7" s="2" t="n">
        <v/>
      </c>
      <c r="AF7" s="2" t="n">
        <v>269000000</v>
      </c>
      <c r="AG7" s="4" t="n">
        <v>269000000</v>
      </c>
      <c r="AH7" s="2" t="n">
        <v/>
      </c>
      <c r="AI7" s="2" t="n">
        <v/>
      </c>
      <c r="AJ7" s="2" t="n">
        <v>277000000</v>
      </c>
      <c r="AK7" s="2" t="n">
        <v>277000000</v>
      </c>
      <c r="AL7" s="2" t="n">
        <v>624000000</v>
      </c>
      <c r="AM7" s="2" t="n">
        <v/>
      </c>
      <c r="AN7" s="2" t="n">
        <v/>
      </c>
      <c r="AO7" s="2" t="n">
        <v/>
      </c>
      <c r="AP7" s="2" t="n">
        <v/>
      </c>
      <c r="AQ7" s="2" t="n">
        <v>886000000</v>
      </c>
      <c r="AR7" s="2" t="n">
        <v/>
      </c>
      <c r="AS7" s="2" t="n">
        <v/>
      </c>
      <c r="AT7" s="2" t="n">
        <v/>
      </c>
      <c r="AU7" s="2" t="n">
        <v/>
      </c>
      <c r="AV7" s="2" t="n">
        <v/>
      </c>
      <c r="AW7" s="2" t="n">
        <v/>
      </c>
      <c r="AX7" s="2" t="n">
        <v/>
      </c>
      <c r="AY7" s="2" t="n">
        <v/>
      </c>
      <c r="AZ7" s="2" t="n">
        <v/>
      </c>
      <c r="BA7" s="2" t="n">
        <v>86000000</v>
      </c>
      <c r="BB7" s="2" t="n">
        <v/>
      </c>
      <c r="BC7" s="2" t="n">
        <v/>
      </c>
      <c r="BD7" s="2" t="n">
        <v/>
      </c>
      <c r="BE7" s="2" t="n">
        <v/>
      </c>
      <c r="BF7" s="2" t="n">
        <v/>
      </c>
      <c r="BG7" s="2" t="n">
        <v/>
      </c>
      <c r="BH7" s="2" t="n">
        <v/>
      </c>
      <c r="BI7" s="2" t="n">
        <v/>
      </c>
      <c r="BJ7" s="2" t="n">
        <v/>
      </c>
      <c r="BK7" s="2" t="n">
        <v>1813000000</v>
      </c>
      <c r="BL7" s="2" t="n">
        <v/>
      </c>
      <c r="BM7" s="2" t="n">
        <v/>
      </c>
      <c r="BN7" s="2" t="n">
        <v/>
      </c>
      <c r="BO7" s="2" t="n">
        <v/>
      </c>
      <c r="BP7" s="2" t="n">
        <v/>
      </c>
      <c r="BQ7" s="2" t="n">
        <v>1852000000</v>
      </c>
      <c r="BR7" s="2" t="n">
        <v/>
      </c>
      <c r="BS7" s="2" t="n">
        <v/>
      </c>
      <c r="BT7" s="2" t="n">
        <v>-92000000</v>
      </c>
      <c r="BU7" s="2" t="n">
        <v>9610000000</v>
      </c>
      <c r="BV7" s="2" t="n">
        <v/>
      </c>
      <c r="BW7" s="2" t="n">
        <v/>
      </c>
      <c r="BX7" s="2" t="n">
        <v/>
      </c>
      <c r="BY7" s="2" t="n">
        <v/>
      </c>
      <c r="BZ7" s="2" t="n"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C7"/>
  <sheetViews>
    <sheetView workbookViewId="0">
      <selection activeCell="A1" sqref="A1"/>
    </sheetView>
  </sheetViews>
  <sheetFormatPr baseColWidth="8" defaultRowHeight="15"/>
  <cols>
    <col width="21" customWidth="1" min="1" max="1"/>
    <col width="16" customWidth="1" min="2" max="2"/>
    <col width="29" customWidth="1" min="3" max="3"/>
    <col width="19" customWidth="1" min="4" max="4"/>
    <col width="18" customWidth="1" min="5" max="5"/>
    <col width="21" customWidth="1" min="6" max="6"/>
    <col width="33" customWidth="1" min="7" max="7"/>
    <col width="35" customWidth="1" min="8" max="8"/>
    <col width="19" customWidth="1" min="9" max="9"/>
    <col width="25" customWidth="1" min="10" max="10"/>
    <col width="33" customWidth="1" min="11" max="11"/>
    <col width="17" customWidth="1" min="12" max="12"/>
    <col width="21" customWidth="1" min="13" max="13"/>
    <col width="48" customWidth="1" min="14" max="14"/>
    <col width="29" customWidth="1" min="15" max="15"/>
    <col width="27" customWidth="1" min="16" max="16"/>
    <col width="23" customWidth="1" min="17" max="17"/>
    <col width="31" customWidth="1" min="18" max="18"/>
    <col width="30" customWidth="1" min="19" max="19"/>
    <col width="29" customWidth="1" min="20" max="20"/>
    <col width="25" customWidth="1" min="21" max="21"/>
    <col width="25" customWidth="1" min="22" max="22"/>
    <col width="21" customWidth="1" min="23" max="23"/>
    <col width="48" customWidth="1" min="24" max="24"/>
    <col width="29" customWidth="1" min="25" max="25"/>
    <col width="34" customWidth="1" min="26" max="26"/>
    <col width="20" customWidth="1" min="27" max="27"/>
    <col width="24" customWidth="1" min="28" max="28"/>
    <col width="32" customWidth="1" min="29" max="29"/>
    <col width="22" customWidth="1" min="30" max="30"/>
    <col width="27" customWidth="1" min="31" max="31"/>
    <col width="13" customWidth="1" min="32" max="32"/>
    <col width="17" customWidth="1" min="33" max="33"/>
    <col width="21" customWidth="1" min="34" max="34"/>
    <col width="48" customWidth="1" min="35" max="35"/>
    <col width="27" customWidth="1" min="36" max="36"/>
    <col width="33" customWidth="1" min="37" max="37"/>
    <col width="37" customWidth="1" min="38" max="38"/>
    <col width="32" customWidth="1" min="39" max="39"/>
    <col width="40" customWidth="1" min="40" max="40"/>
    <col width="27" customWidth="1" min="41" max="41"/>
    <col width="19" customWidth="1" min="42" max="42"/>
    <col width="27" customWidth="1" min="43" max="43"/>
    <col width="26" customWidth="1" min="44" max="44"/>
    <col width="23" customWidth="1" min="45" max="45"/>
    <col width="32" customWidth="1" min="46" max="46"/>
    <col width="22" customWidth="1" min="47" max="47"/>
    <col width="26" customWidth="1" min="48" max="48"/>
    <col width="47" customWidth="1" min="49" max="49"/>
    <col width="25" customWidth="1" min="50" max="50"/>
    <col width="15" customWidth="1" min="51" max="51"/>
    <col width="21" customWidth="1" min="52" max="52"/>
    <col width="37" customWidth="1" min="53" max="53"/>
    <col width="31" customWidth="1" min="54" max="54"/>
    <col width="39" customWidth="1" min="55" max="55"/>
  </cols>
  <sheetData>
    <row r="1">
      <c r="A1" s="1" t="n"/>
      <c r="B1" s="1" t="inlineStr">
        <is>
          <t>Free Cash Flow</t>
        </is>
      </c>
      <c r="C1" s="1" t="inlineStr">
        <is>
          <t>Repurchase Of Capital Stock</t>
        </is>
      </c>
      <c r="D1" s="1" t="inlineStr">
        <is>
          <t>Repayment Of Debt</t>
        </is>
      </c>
      <c r="E1" s="1" t="inlineStr">
        <is>
          <t>Issuance Of Debt</t>
        </is>
      </c>
      <c r="F1" s="1" t="inlineStr">
        <is>
          <t>Capital Expenditure</t>
        </is>
      </c>
      <c r="G1" s="1" t="inlineStr">
        <is>
          <t>Interest Paid Supplemental Data</t>
        </is>
      </c>
      <c r="H1" s="1" t="inlineStr">
        <is>
          <t>Income Tax Paid Supplemental Data</t>
        </is>
      </c>
      <c r="I1" s="1" t="inlineStr">
        <is>
          <t>End Cash Position</t>
        </is>
      </c>
      <c r="J1" s="1" t="inlineStr">
        <is>
          <t>Beginning Cash Position</t>
        </is>
      </c>
      <c r="K1" s="1" t="inlineStr">
        <is>
          <t>Effect Of Exchange Rate Changes</t>
        </is>
      </c>
      <c r="L1" s="1" t="inlineStr">
        <is>
          <t>Changes In Cash</t>
        </is>
      </c>
      <c r="M1" s="1" t="inlineStr">
        <is>
          <t>Financing Cash Flow</t>
        </is>
      </c>
      <c r="N1" s="1" t="inlineStr">
        <is>
          <t>Cash Flow From Continuing Financing Activities</t>
        </is>
      </c>
      <c r="O1" s="1" t="inlineStr">
        <is>
          <t>Net Other Financing Charges</t>
        </is>
      </c>
      <c r="P1" s="1" t="inlineStr">
        <is>
          <t>Net Common Stock Issuance</t>
        </is>
      </c>
      <c r="Q1" s="1" t="inlineStr">
        <is>
          <t>Common Stock Payments</t>
        </is>
      </c>
      <c r="R1" s="1" t="inlineStr">
        <is>
          <t>Net Issuance Payments Of Debt</t>
        </is>
      </c>
      <c r="S1" s="1" t="inlineStr">
        <is>
          <t>Net Short Term Debt Issuance</t>
        </is>
      </c>
      <c r="T1" s="1" t="inlineStr">
        <is>
          <t>Net Long Term Debt Issuance</t>
        </is>
      </c>
      <c r="U1" s="1" t="inlineStr">
        <is>
          <t>Long Term Debt Payments</t>
        </is>
      </c>
      <c r="V1" s="1" t="inlineStr">
        <is>
          <t>Long Term Debt Issuance</t>
        </is>
      </c>
      <c r="W1" s="1" t="inlineStr">
        <is>
          <t>Investing Cash Flow</t>
        </is>
      </c>
      <c r="X1" s="1" t="inlineStr">
        <is>
          <t>Cash Flow From Continuing Investing Activities</t>
        </is>
      </c>
      <c r="Y1" s="1" t="inlineStr">
        <is>
          <t>Net Other Investing Changes</t>
        </is>
      </c>
      <c r="Z1" s="1" t="inlineStr">
        <is>
          <t>Net Investment Purchase And Sale</t>
        </is>
      </c>
      <c r="AA1" s="1" t="inlineStr">
        <is>
          <t>Sale Of Investment</t>
        </is>
      </c>
      <c r="AB1" s="1" t="inlineStr">
        <is>
          <t>Purchase Of Investment</t>
        </is>
      </c>
      <c r="AC1" s="1" t="inlineStr">
        <is>
          <t>Net Business Purchase And Sale</t>
        </is>
      </c>
      <c r="AD1" s="1" t="inlineStr">
        <is>
          <t>Purchase Of Business</t>
        </is>
      </c>
      <c r="AE1" s="1" t="inlineStr">
        <is>
          <t>Net PPE Purchase And Sale</t>
        </is>
      </c>
      <c r="AF1" s="1" t="inlineStr">
        <is>
          <t>Sale Of PPE</t>
        </is>
      </c>
      <c r="AG1" s="1" t="inlineStr">
        <is>
          <t>Purchase Of PPE</t>
        </is>
      </c>
      <c r="AH1" s="1" t="inlineStr">
        <is>
          <t>Operating Cash Flow</t>
        </is>
      </c>
      <c r="AI1" s="1" t="inlineStr">
        <is>
          <t>Cash Flow From Continuing Operating Activities</t>
        </is>
      </c>
      <c r="AJ1" s="1" t="inlineStr">
        <is>
          <t>Change In Working Capital</t>
        </is>
      </c>
      <c r="AK1" s="1" t="inlineStr">
        <is>
          <t>Change In Other Working Capital</t>
        </is>
      </c>
      <c r="AL1" s="1" t="inlineStr">
        <is>
          <t>Change In Other Current Liabilities</t>
        </is>
      </c>
      <c r="AM1" s="1" t="inlineStr">
        <is>
          <t>Change In Other Current Assets</t>
        </is>
      </c>
      <c r="AN1" s="1" t="inlineStr">
        <is>
          <t>Change In Payables And Accrued Expense</t>
        </is>
      </c>
      <c r="AO1" s="1" t="inlineStr">
        <is>
          <t>Change In Accrued Expense</t>
        </is>
      </c>
      <c r="AP1" s="1" t="inlineStr">
        <is>
          <t>Change In Payable</t>
        </is>
      </c>
      <c r="AQ1" s="1" t="inlineStr">
        <is>
          <t>Change In Account Payable</t>
        </is>
      </c>
      <c r="AR1" s="1" t="inlineStr">
        <is>
          <t>Change In Prepaid Assets</t>
        </is>
      </c>
      <c r="AS1" s="1" t="inlineStr">
        <is>
          <t>Change In Receivables</t>
        </is>
      </c>
      <c r="AT1" s="1" t="inlineStr">
        <is>
          <t>Changes In Account Receivables</t>
        </is>
      </c>
      <c r="AU1" s="1" t="inlineStr">
        <is>
          <t>Other Non Cash Items</t>
        </is>
      </c>
      <c r="AV1" s="1" t="inlineStr">
        <is>
          <t>Stock Based Compensation</t>
        </is>
      </c>
      <c r="AW1" s="1" t="inlineStr">
        <is>
          <t>Unrealized Gain Loss On Investment Securities</t>
        </is>
      </c>
      <c r="AX1" s="1" t="inlineStr">
        <is>
          <t>Asset Impairment Charge</t>
        </is>
      </c>
      <c r="AY1" s="1" t="inlineStr">
        <is>
          <t>Deferred Tax</t>
        </is>
      </c>
      <c r="AZ1" s="1" t="inlineStr">
        <is>
          <t>Deferred Income Tax</t>
        </is>
      </c>
      <c r="BA1" s="1" t="inlineStr">
        <is>
          <t>Depreciation Amortization Depletion</t>
        </is>
      </c>
      <c r="BB1" s="1" t="inlineStr">
        <is>
          <t>Depreciation And Amortization</t>
        </is>
      </c>
      <c r="BC1" s="1" t="inlineStr">
        <is>
          <t>Net Income From Continuing Operations</t>
        </is>
      </c>
    </row>
    <row r="2">
      <c r="A2" s="1" t="n"/>
    </row>
    <row r="3">
      <c r="A3" s="5" t="n">
        <v>45291</v>
      </c>
      <c r="B3" s="2" t="n">
        <v>43847000000</v>
      </c>
      <c r="C3" s="2" t="n">
        <v>-19774000000</v>
      </c>
      <c r="D3" s="2" t="n">
        <v>-1058000000</v>
      </c>
      <c r="E3" s="2" t="n">
        <v>8455000000</v>
      </c>
      <c r="F3" s="2" t="n">
        <v>-27266000000</v>
      </c>
      <c r="G3" s="2" t="n">
        <v>448000000</v>
      </c>
      <c r="H3" s="4" t="n">
        <v>6607000000</v>
      </c>
      <c r="I3" s="2" t="n">
        <v>42827000000</v>
      </c>
      <c r="J3" s="2" t="n">
        <v>15596000000</v>
      </c>
      <c r="K3" s="3" t="n">
        <v>113000000</v>
      </c>
      <c r="L3" s="2" t="n">
        <v>27118000000</v>
      </c>
      <c r="M3" s="2" t="n">
        <v>-19500000000</v>
      </c>
      <c r="N3" s="2" t="n">
        <v>-19500000000</v>
      </c>
      <c r="O3" s="2" t="n">
        <v>-7123000000</v>
      </c>
      <c r="P3" s="2" t="n">
        <v>-19774000000</v>
      </c>
      <c r="Q3" s="2" t="n">
        <v>-19774000000</v>
      </c>
      <c r="R3" s="2" t="n">
        <v>7397000000</v>
      </c>
      <c r="S3" s="2" t="n">
        <v/>
      </c>
      <c r="T3" s="2" t="n">
        <v>7397000000</v>
      </c>
      <c r="U3" s="2" t="n">
        <v>-1058000000</v>
      </c>
      <c r="V3" s="2" t="n">
        <v>8455000000</v>
      </c>
      <c r="W3" s="2" t="n">
        <v>-24495000000</v>
      </c>
      <c r="X3" s="2" t="n">
        <v>-24495000000</v>
      </c>
      <c r="Y3" s="2" t="n">
        <v>-23000000</v>
      </c>
      <c r="Z3" s="2" t="n">
        <v>3202000000</v>
      </c>
      <c r="AA3" s="2" t="n">
        <v>6184000000</v>
      </c>
      <c r="AB3" s="2" t="n">
        <v>-2982000000</v>
      </c>
      <c r="AC3" s="2" t="n">
        <v>-629000000</v>
      </c>
      <c r="AD3" s="2" t="n">
        <v>-629000000</v>
      </c>
      <c r="AE3" s="2" t="n">
        <v>-27045000000</v>
      </c>
      <c r="AF3" s="2" t="n">
        <v>221000000</v>
      </c>
      <c r="AG3" s="2" t="n">
        <v>-27266000000</v>
      </c>
      <c r="AH3" s="2" t="n">
        <v>71113000000</v>
      </c>
      <c r="AI3" s="2" t="n">
        <v>71113000000</v>
      </c>
      <c r="AJ3" s="2" t="n">
        <v>3836000000</v>
      </c>
      <c r="AK3" s="2" t="n">
        <v/>
      </c>
      <c r="AL3" s="2" t="n">
        <v>624000000</v>
      </c>
      <c r="AM3" s="2" t="n">
        <v>-80000000</v>
      </c>
      <c r="AN3" s="2" t="n">
        <v>5132000000</v>
      </c>
      <c r="AO3" s="2" t="n">
        <v>5352000000</v>
      </c>
      <c r="AP3" s="2" t="n">
        <v>-220000000</v>
      </c>
      <c r="AQ3" s="2" t="n">
        <v>51000000</v>
      </c>
      <c r="AR3" s="2" t="n">
        <v>559000000</v>
      </c>
      <c r="AS3" s="2" t="n">
        <v>-2399000000</v>
      </c>
      <c r="AT3" s="2" t="n">
        <v>-2399000000</v>
      </c>
      <c r="AU3" s="2" t="n">
        <v>411000000</v>
      </c>
      <c r="AV3" s="2" t="n">
        <v>14027000000</v>
      </c>
      <c r="AW3" s="2" t="n">
        <v/>
      </c>
      <c r="AX3" s="2" t="n">
        <v>2432000000</v>
      </c>
      <c r="AY3" s="2" t="n">
        <v>131000000</v>
      </c>
      <c r="AZ3" s="4" t="n">
        <v>131000000</v>
      </c>
      <c r="BA3" s="2" t="n">
        <v>11178000000</v>
      </c>
      <c r="BB3" s="2" t="n">
        <v>11178000000</v>
      </c>
      <c r="BC3" s="4" t="n">
        <v>39098000000</v>
      </c>
    </row>
    <row r="4">
      <c r="A4" s="5" t="n">
        <v>44926</v>
      </c>
      <c r="B4" s="2" t="n">
        <v>19044000000</v>
      </c>
      <c r="C4" s="2" t="n">
        <v>-27956000000</v>
      </c>
      <c r="D4" s="2" t="n">
        <v>-850000000</v>
      </c>
      <c r="E4" s="2" t="n">
        <v>9921000000</v>
      </c>
      <c r="F4" s="2" t="n">
        <v>-31431000000</v>
      </c>
      <c r="G4" s="2" t="n">
        <v>0</v>
      </c>
      <c r="H4" s="4" t="n">
        <v>6407000000</v>
      </c>
      <c r="I4" s="2" t="n">
        <v>15596000000</v>
      </c>
      <c r="J4" s="2" t="n">
        <v>16865000000</v>
      </c>
      <c r="K4" s="3" t="n">
        <v>-638000000</v>
      </c>
      <c r="L4" s="2" t="n">
        <v>-631000000</v>
      </c>
      <c r="M4" s="2" t="n">
        <v>-22136000000</v>
      </c>
      <c r="N4" s="2" t="n">
        <v>-22136000000</v>
      </c>
      <c r="O4" s="2" t="n">
        <v>-3251000000</v>
      </c>
      <c r="P4" s="2" t="n">
        <v>-27956000000</v>
      </c>
      <c r="Q4" s="2" t="n">
        <v>-27956000000</v>
      </c>
      <c r="R4" s="2" t="n">
        <v>9071000000</v>
      </c>
      <c r="S4" s="2" t="n">
        <v/>
      </c>
      <c r="T4" s="2" t="n">
        <v>9071000000</v>
      </c>
      <c r="U4" s="2" t="n">
        <v>-850000000</v>
      </c>
      <c r="V4" s="2" t="n">
        <v>9921000000</v>
      </c>
      <c r="W4" s="2" t="n">
        <v>-28970000000</v>
      </c>
      <c r="X4" s="2" t="n">
        <v>-28970000000</v>
      </c>
      <c r="Y4" s="2" t="n">
        <v>-4000000</v>
      </c>
      <c r="Z4" s="2" t="n">
        <v>3532000000</v>
      </c>
      <c r="AA4" s="2" t="n">
        <v>13158000000</v>
      </c>
      <c r="AB4" s="2" t="n">
        <v>-9626000000</v>
      </c>
      <c r="AC4" s="2" t="n">
        <v>-1312000000</v>
      </c>
      <c r="AD4" s="2" t="n">
        <v>-1312000000</v>
      </c>
      <c r="AE4" s="2" t="n">
        <v>-31186000000</v>
      </c>
      <c r="AF4" s="2" t="n">
        <v>245000000</v>
      </c>
      <c r="AG4" s="2" t="n">
        <v>-31431000000</v>
      </c>
      <c r="AH4" s="2" t="n">
        <v>50475000000</v>
      </c>
      <c r="AI4" s="2" t="n">
        <v>50475000000</v>
      </c>
      <c r="AJ4" s="2" t="n">
        <v>5683000000</v>
      </c>
      <c r="AK4" s="2" t="n">
        <v/>
      </c>
      <c r="AL4" s="2" t="n">
        <v>886000000</v>
      </c>
      <c r="AM4" s="2" t="n">
        <v>-106000000</v>
      </c>
      <c r="AN4" s="2" t="n">
        <v>4510000000</v>
      </c>
      <c r="AO4" s="2" t="n">
        <v>4210000000</v>
      </c>
      <c r="AP4" s="2" t="n">
        <v>300000000</v>
      </c>
      <c r="AQ4" s="2" t="n">
        <v>210000000</v>
      </c>
      <c r="AR4" s="2" t="n">
        <v>162000000</v>
      </c>
      <c r="AS4" s="2" t="n">
        <v>231000000</v>
      </c>
      <c r="AT4" s="2" t="n">
        <v>231000000</v>
      </c>
      <c r="AU4" s="2" t="n">
        <v>1982000000</v>
      </c>
      <c r="AV4" s="2" t="n">
        <v>11992000000</v>
      </c>
      <c r="AW4" s="2" t="n">
        <v>463000000</v>
      </c>
      <c r="AX4" s="2" t="n">
        <v>2218000000</v>
      </c>
      <c r="AY4" s="2" t="n">
        <v>-3286000000</v>
      </c>
      <c r="AZ4" s="4" t="n">
        <v>-3286000000</v>
      </c>
      <c r="BA4" s="2" t="n">
        <v>8686000000</v>
      </c>
      <c r="BB4" s="2" t="n">
        <v>8686000000</v>
      </c>
      <c r="BC4" s="4" t="n">
        <v>23200000000</v>
      </c>
    </row>
    <row r="5">
      <c r="A5" s="5" t="n">
        <v>44561</v>
      </c>
      <c r="B5" s="2" t="n">
        <v>38993000000</v>
      </c>
      <c r="C5" s="2" t="n">
        <v>-44537000000</v>
      </c>
      <c r="D5" s="2" t="n">
        <v>-677000000</v>
      </c>
      <c r="E5" s="2" t="n">
        <v>0</v>
      </c>
      <c r="F5" s="2" t="n">
        <v>-18690000000</v>
      </c>
      <c r="G5" s="2" t="n">
        <v>0</v>
      </c>
      <c r="H5" s="4" t="n">
        <v>8525000000</v>
      </c>
      <c r="I5" s="2" t="n">
        <v>16865000000</v>
      </c>
      <c r="J5" s="2" t="n">
        <v>17954000000</v>
      </c>
      <c r="K5" s="3" t="n">
        <v>-474000000</v>
      </c>
      <c r="L5" s="2" t="n">
        <v>-615000000</v>
      </c>
      <c r="M5" s="2" t="n">
        <v>-50728000000</v>
      </c>
      <c r="N5" s="2" t="n">
        <v>-50728000000</v>
      </c>
      <c r="O5" s="2" t="n">
        <v>-5514000000</v>
      </c>
      <c r="P5" s="2" t="n">
        <v>-44537000000</v>
      </c>
      <c r="Q5" s="2" t="n">
        <v>-44537000000</v>
      </c>
      <c r="R5" s="2" t="n">
        <v>-677000000</v>
      </c>
      <c r="S5" s="2" t="n">
        <v>14000000</v>
      </c>
      <c r="T5" s="2" t="n">
        <v>-677000000</v>
      </c>
      <c r="U5" s="2" t="n">
        <v>-677000000</v>
      </c>
      <c r="V5" s="2" t="n">
        <v>0</v>
      </c>
      <c r="W5" s="2" t="n">
        <v>-7570000000</v>
      </c>
      <c r="X5" s="2" t="n">
        <v>-7570000000</v>
      </c>
      <c r="Y5" s="2" t="n">
        <v>-331000000</v>
      </c>
      <c r="Z5" s="2" t="n">
        <v>12179000000</v>
      </c>
      <c r="AA5" s="2" t="n">
        <v>42586000000</v>
      </c>
      <c r="AB5" s="2" t="n">
        <v>-30407000000</v>
      </c>
      <c r="AC5" s="2" t="n">
        <v>-851000000</v>
      </c>
      <c r="AD5" s="2" t="n">
        <v>-851000000</v>
      </c>
      <c r="AE5" s="2" t="n">
        <v>-18567000000</v>
      </c>
      <c r="AF5" s="2" t="n">
        <v>123000000</v>
      </c>
      <c r="AG5" s="2" t="n">
        <v>-18690000000</v>
      </c>
      <c r="AH5" s="2" t="n">
        <v>57683000000</v>
      </c>
      <c r="AI5" s="2" t="n">
        <v>57683000000</v>
      </c>
      <c r="AJ5" s="2" t="n">
        <v>700000000</v>
      </c>
      <c r="AK5" s="2" t="n">
        <v>187000000</v>
      </c>
      <c r="AL5" s="2" t="n">
        <v>941000000</v>
      </c>
      <c r="AM5" s="2" t="n">
        <v>-349000000</v>
      </c>
      <c r="AN5" s="2" t="n">
        <v>4968000000</v>
      </c>
      <c r="AO5" s="2" t="n">
        <v>3544000000</v>
      </c>
      <c r="AP5" s="2" t="n">
        <v>1424000000</v>
      </c>
      <c r="AQ5" s="2" t="n">
        <v>1436000000</v>
      </c>
      <c r="AR5" s="2" t="n">
        <v>-1750000000</v>
      </c>
      <c r="AS5" s="2" t="n">
        <v>-3110000000</v>
      </c>
      <c r="AT5" s="2" t="n">
        <v>-3110000000</v>
      </c>
      <c r="AU5" s="2" t="n">
        <v>-127000000</v>
      </c>
      <c r="AV5" s="2" t="n">
        <v>9164000000</v>
      </c>
      <c r="AW5" s="2" t="n">
        <v>-232000000</v>
      </c>
      <c r="AX5" s="2" t="n">
        <v>0</v>
      </c>
      <c r="AY5" s="2" t="n">
        <v>609000000</v>
      </c>
      <c r="AZ5" s="4" t="n">
        <v>609000000</v>
      </c>
      <c r="BA5" s="2" t="n">
        <v>7967000000</v>
      </c>
      <c r="BB5" s="2" t="n">
        <v>7967000000</v>
      </c>
      <c r="BC5" s="4" t="n">
        <v>39370000000</v>
      </c>
    </row>
    <row r="6">
      <c r="A6" s="5" t="n">
        <v>44196</v>
      </c>
      <c r="B6" s="2" t="n">
        <v>23584000000</v>
      </c>
      <c r="C6" s="2" t="n">
        <v>-6272000000</v>
      </c>
      <c r="D6" s="2" t="n">
        <v>-604000000</v>
      </c>
      <c r="E6" s="2" t="n">
        <v>0</v>
      </c>
      <c r="F6" s="2" t="n">
        <v>-15163000000</v>
      </c>
      <c r="G6" s="2" t="n">
        <v/>
      </c>
      <c r="H6" s="4" t="n">
        <v>4229000000</v>
      </c>
      <c r="I6" s="2" t="n">
        <v>17954000000</v>
      </c>
      <c r="J6" s="2" t="n">
        <v>19279000000</v>
      </c>
      <c r="K6" s="3" t="n">
        <v>279000000</v>
      </c>
      <c r="L6" s="2" t="n">
        <v>-1604000000</v>
      </c>
      <c r="M6" s="2" t="n">
        <v>-10292000000</v>
      </c>
      <c r="N6" s="2" t="n">
        <v>-10292000000</v>
      </c>
      <c r="O6" s="2" t="n">
        <v>-3416000000</v>
      </c>
      <c r="P6" s="2" t="n">
        <v>-6272000000</v>
      </c>
      <c r="Q6" s="2" t="n">
        <v>-6272000000</v>
      </c>
      <c r="R6" s="2" t="n">
        <v>-604000000</v>
      </c>
      <c r="S6" s="2" t="n">
        <v>24000000</v>
      </c>
      <c r="T6" s="2" t="n">
        <v>-604000000</v>
      </c>
      <c r="U6" s="2" t="n">
        <v>-604000000</v>
      </c>
      <c r="V6" s="2" t="n">
        <v>0</v>
      </c>
      <c r="W6" s="2" t="n">
        <v>-30059000000</v>
      </c>
      <c r="X6" s="2" t="n">
        <v>-30059000000</v>
      </c>
      <c r="Y6" s="2" t="n">
        <v>-36000000</v>
      </c>
      <c r="Z6" s="2" t="n">
        <v>-14520000000</v>
      </c>
      <c r="AA6" s="2" t="n">
        <v>25771000000</v>
      </c>
      <c r="AB6" s="2" t="n">
        <v>-40291000000</v>
      </c>
      <c r="AC6" s="2" t="n">
        <v>-388000000</v>
      </c>
      <c r="AD6" s="2" t="n">
        <v>-388000000</v>
      </c>
      <c r="AE6" s="2" t="n">
        <v>-15115000000</v>
      </c>
      <c r="AF6" s="2" t="n">
        <v>48000000</v>
      </c>
      <c r="AG6" s="2" t="n">
        <v>-15163000000</v>
      </c>
      <c r="AH6" s="2" t="n">
        <v>38747000000</v>
      </c>
      <c r="AI6" s="2" t="n">
        <v>38747000000</v>
      </c>
      <c r="AJ6" s="2" t="n">
        <v>-2723000000</v>
      </c>
      <c r="AK6" s="2" t="n">
        <v>108000000</v>
      </c>
      <c r="AL6" s="2" t="n">
        <v>-527000000</v>
      </c>
      <c r="AM6" s="2" t="n">
        <v>-34000000</v>
      </c>
      <c r="AN6" s="2" t="n">
        <v>-785000000</v>
      </c>
      <c r="AO6" s="2" t="n">
        <v>-946000000</v>
      </c>
      <c r="AP6" s="2" t="n">
        <v>161000000</v>
      </c>
      <c r="AQ6" s="2" t="n">
        <v>-17000000</v>
      </c>
      <c r="AR6" s="2" t="n">
        <v>135000000</v>
      </c>
      <c r="AS6" s="2" t="n">
        <v>-1512000000</v>
      </c>
      <c r="AT6" s="2" t="n">
        <v>-1512000000</v>
      </c>
      <c r="AU6" s="2" t="n">
        <v>85000000</v>
      </c>
      <c r="AV6" s="2" t="n">
        <v>6536000000</v>
      </c>
      <c r="AW6" s="2" t="n">
        <v>33000000</v>
      </c>
      <c r="AX6" s="2" t="n">
        <v>0</v>
      </c>
      <c r="AY6" s="2" t="n">
        <v>-1192000000</v>
      </c>
      <c r="AZ6" s="4" t="n">
        <v>-1192000000</v>
      </c>
      <c r="BA6" s="2" t="n">
        <v>6862000000</v>
      </c>
      <c r="BB6" s="2" t="n">
        <v>6862000000</v>
      </c>
      <c r="BC6" s="4" t="n">
        <v>29146000000</v>
      </c>
    </row>
    <row r="7">
      <c r="A7" s="5" t="n">
        <v>43830</v>
      </c>
      <c r="B7" s="2" t="n">
        <v/>
      </c>
      <c r="C7" s="2" t="n">
        <v/>
      </c>
      <c r="D7" s="2" t="n">
        <v/>
      </c>
      <c r="E7" s="2" t="n">
        <v/>
      </c>
      <c r="F7" s="2" t="n">
        <v/>
      </c>
      <c r="G7" s="2" t="n">
        <v/>
      </c>
      <c r="H7" s="4" t="n">
        <v/>
      </c>
      <c r="I7" s="2" t="n">
        <v/>
      </c>
      <c r="J7" s="2" t="n">
        <v/>
      </c>
      <c r="K7" s="3" t="n">
        <v/>
      </c>
      <c r="L7" s="2" t="n">
        <v/>
      </c>
      <c r="M7" s="2" t="n">
        <v/>
      </c>
      <c r="N7" s="2" t="n">
        <v/>
      </c>
      <c r="O7" s="2" t="n">
        <v/>
      </c>
      <c r="P7" s="2" t="n">
        <v/>
      </c>
      <c r="Q7" s="2" t="n">
        <v/>
      </c>
      <c r="R7" s="2" t="n">
        <v/>
      </c>
      <c r="S7" s="2" t="n">
        <v>-223000000</v>
      </c>
      <c r="T7" s="2" t="n">
        <v/>
      </c>
      <c r="U7" s="2" t="n">
        <v/>
      </c>
      <c r="V7" s="2" t="n">
        <v/>
      </c>
      <c r="W7" s="2" t="n">
        <v/>
      </c>
      <c r="X7" s="2" t="n">
        <v/>
      </c>
      <c r="Y7" s="2" t="n">
        <v/>
      </c>
      <c r="Z7" s="2" t="n">
        <v/>
      </c>
      <c r="AA7" s="2" t="n">
        <v/>
      </c>
      <c r="AB7" s="2" t="n">
        <v/>
      </c>
      <c r="AC7" s="2" t="n">
        <v/>
      </c>
      <c r="AD7" s="2" t="n">
        <v/>
      </c>
      <c r="AE7" s="2" t="n">
        <v/>
      </c>
      <c r="AF7" s="2" t="n">
        <v/>
      </c>
      <c r="AG7" s="2" t="n">
        <v/>
      </c>
      <c r="AH7" s="2" t="n">
        <v/>
      </c>
      <c r="AI7" s="2" t="n">
        <v/>
      </c>
      <c r="AJ7" s="2" t="n">
        <v/>
      </c>
      <c r="AK7" s="2" t="n">
        <v>123000000</v>
      </c>
      <c r="AL7" s="2" t="n">
        <v/>
      </c>
      <c r="AM7" s="2" t="n">
        <v/>
      </c>
      <c r="AN7" s="2" t="n">
        <v/>
      </c>
      <c r="AO7" s="2" t="n">
        <v/>
      </c>
      <c r="AP7" s="2" t="n">
        <v/>
      </c>
      <c r="AQ7" s="2" t="n">
        <v/>
      </c>
      <c r="AR7" s="2" t="n">
        <v/>
      </c>
      <c r="AS7" s="2" t="n">
        <v/>
      </c>
      <c r="AT7" s="2" t="n">
        <v/>
      </c>
      <c r="AU7" s="2" t="n">
        <v/>
      </c>
      <c r="AV7" s="2" t="n">
        <v/>
      </c>
      <c r="AW7" s="2" t="n">
        <v/>
      </c>
      <c r="AX7" s="2" t="n">
        <v/>
      </c>
      <c r="AY7" s="2" t="n">
        <v/>
      </c>
      <c r="AZ7" s="4" t="n">
        <v/>
      </c>
      <c r="BA7" s="2" t="n">
        <v/>
      </c>
      <c r="BB7" s="2" t="n">
        <v/>
      </c>
      <c r="BC7" s="4" t="n"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1" customWidth="1" min="1" max="1"/>
    <col width="19" customWidth="1" min="2" max="2"/>
  </cols>
  <sheetData>
    <row r="1">
      <c r="A1" s="1" t="inlineStr">
        <is>
          <t>Metric</t>
        </is>
      </c>
      <c r="B1" s="1" t="inlineStr">
        <is>
          <t>Value</t>
        </is>
      </c>
    </row>
    <row r="2">
      <c r="A2" s="1" t="inlineStr">
        <is>
          <t>DCF Value</t>
        </is>
      </c>
      <c r="B2" s="2" t="n">
        <v>312892001658.9352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1" customWidth="1" min="1" max="1"/>
    <col width="19" customWidth="1" min="2" max="2"/>
  </cols>
  <sheetData>
    <row r="1">
      <c r="A1" s="1" t="inlineStr">
        <is>
          <t>Ticker</t>
        </is>
      </c>
      <c r="B1" s="1" t="inlineStr">
        <is>
          <t>META</t>
        </is>
      </c>
    </row>
    <row r="2">
      <c r="A2" s="1" t="inlineStr">
        <is>
          <t>DCF Value</t>
        </is>
      </c>
      <c r="B2" s="2" t="n">
        <v>312892001658.9352</v>
      </c>
    </row>
  </sheetData>
  <conditionalFormatting sqref="B2">
    <cfRule type="colorScale" priority="1">
      <colorScale>
        <cfvo type="min"/>
        <cfvo type="max"/>
        <color rgb="00FF0000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2024-06-14T22:23:43Z</dcterms:created>
  <dcterms:modified xmlns:dcterms="http://purl.org/dc/terms/" xmlns:xsi="http://www.w3.org/2001/XMLSchema-instance" xsi:type="dcterms:W3CDTF">2024-06-14T22:23:43Z</dcterms:modified>
</cp:coreProperties>
</file>