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35" windowWidth="19140" windowHeight="7095" activeTab="1"/>
  </bookViews>
  <sheets>
    <sheet name="Bihar" sheetId="1" r:id="rId1"/>
    <sheet name="Odisha" sheetId="2" r:id="rId2"/>
    <sheet name="GWB" sheetId="3" r:id="rId3"/>
    <sheet name="EUP" sheetId="4" r:id="rId4"/>
  </sheets>
  <calcPr calcId="124519"/>
</workbook>
</file>

<file path=xl/calcChain.xml><?xml version="1.0" encoding="utf-8"?>
<calcChain xmlns="http://schemas.openxmlformats.org/spreadsheetml/2006/main">
  <c r="H11" i="4"/>
  <c r="G11"/>
  <c r="H10"/>
  <c r="G10"/>
  <c r="H9"/>
  <c r="G9"/>
  <c r="H8"/>
  <c r="G8"/>
  <c r="H7"/>
  <c r="G7"/>
  <c r="H6"/>
  <c r="G6"/>
  <c r="H5"/>
  <c r="G5"/>
  <c r="H4"/>
  <c r="G4"/>
  <c r="H3"/>
  <c r="G3"/>
  <c r="H11" i="3"/>
  <c r="G11"/>
  <c r="H10"/>
  <c r="G10"/>
  <c r="H9"/>
  <c r="G9"/>
  <c r="H8"/>
  <c r="G8"/>
  <c r="H7"/>
  <c r="G7"/>
  <c r="H6"/>
  <c r="G6"/>
  <c r="H5"/>
  <c r="G5"/>
  <c r="H4"/>
  <c r="G4"/>
  <c r="H3"/>
  <c r="G3"/>
  <c r="H11" i="2"/>
  <c r="G11"/>
  <c r="H10"/>
  <c r="G10"/>
  <c r="H9"/>
  <c r="G9"/>
  <c r="H8"/>
  <c r="G8"/>
  <c r="H7"/>
  <c r="G7"/>
  <c r="H6"/>
  <c r="G6"/>
  <c r="H5"/>
  <c r="G5"/>
  <c r="H4"/>
  <c r="G4"/>
  <c r="H3"/>
  <c r="G3"/>
  <c r="H4" i="1"/>
  <c r="H5"/>
  <c r="H6"/>
  <c r="H7"/>
  <c r="H8"/>
  <c r="H9"/>
  <c r="H10"/>
  <c r="H11"/>
  <c r="H3"/>
  <c r="G4"/>
  <c r="G5"/>
  <c r="G6"/>
  <c r="G7"/>
  <c r="G8"/>
  <c r="G9"/>
  <c r="G10"/>
  <c r="G11"/>
  <c r="G3"/>
</calcChain>
</file>

<file path=xl/sharedStrings.xml><?xml version="1.0" encoding="utf-8"?>
<sst xmlns="http://schemas.openxmlformats.org/spreadsheetml/2006/main" count="88" uniqueCount="15">
  <si>
    <t>Date</t>
  </si>
  <si>
    <t>Station_Name</t>
  </si>
  <si>
    <t>RTMA_Tmax</t>
  </si>
  <si>
    <t>BIHAR</t>
  </si>
  <si>
    <t>Area_Avg</t>
  </si>
  <si>
    <t>ORISSA</t>
  </si>
  <si>
    <t>GWB</t>
  </si>
  <si>
    <t>EUP</t>
  </si>
  <si>
    <t>GFS_Tmax</t>
  </si>
  <si>
    <t>GLDAS_Tmax</t>
  </si>
  <si>
    <t>GLDAS-GFS</t>
  </si>
  <si>
    <t>GLDAS-RTMA</t>
  </si>
  <si>
    <t>RTMA</t>
  </si>
  <si>
    <t>GFS</t>
  </si>
  <si>
    <t>GLDAS</t>
  </si>
</sst>
</file>

<file path=xl/styles.xml><?xml version="1.0" encoding="utf-8"?>
<styleSheet xmlns="http://schemas.openxmlformats.org/spreadsheetml/2006/main">
  <numFmts count="1">
    <numFmt numFmtId="164" formatCode="dd\-mm\-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6CA1D"/>
      <color rgb="FF69FB77"/>
      <color rgb="FFCC0000"/>
      <color rgb="FF8C25CB"/>
      <color rgb="FFA02063"/>
      <color rgb="FFE40A0A"/>
      <color rgb="FFE46C0A"/>
      <color rgb="FFDA6E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 sz="1200"/>
            </a:pPr>
            <a:r>
              <a:rPr lang="en-US" sz="1200">
                <a:solidFill>
                  <a:srgbClr val="002060"/>
                </a:solidFill>
                <a:latin typeface="Times New Roman" pitchFamily="18" charset="0"/>
                <a:cs typeface="Times New Roman" pitchFamily="18" charset="0"/>
              </a:rPr>
              <a:t>Bihar</a:t>
            </a:r>
          </a:p>
        </c:rich>
      </c:tx>
      <c:layout>
        <c:manualLayout>
          <c:xMode val="edge"/>
          <c:yMode val="edge"/>
          <c:x val="6.6740305002858255E-2"/>
          <c:y val="6.9541260938670413E-2"/>
        </c:manualLayout>
      </c:layout>
    </c:title>
    <c:plotArea>
      <c:layout>
        <c:manualLayout>
          <c:layoutTarget val="inner"/>
          <c:xMode val="edge"/>
          <c:yMode val="edge"/>
          <c:x val="7.5475668000516333E-2"/>
          <c:y val="0.17624203007106787"/>
          <c:w val="0.76766513941855108"/>
          <c:h val="0.50119094488188976"/>
        </c:manualLayout>
      </c:layout>
      <c:barChart>
        <c:barDir val="col"/>
        <c:grouping val="clustered"/>
        <c:ser>
          <c:idx val="0"/>
          <c:order val="0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35561600"/>
        <c:axId val="135563904"/>
      </c:barChart>
      <c:lineChart>
        <c:grouping val="standard"/>
        <c:ser>
          <c:idx val="3"/>
          <c:order val="3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35561600"/>
        <c:axId val="135563904"/>
      </c:lineChart>
      <c:lineChart>
        <c:grouping val="standard"/>
        <c:ser>
          <c:idx val="2"/>
          <c:order val="2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0070C0"/>
              </a:solidFill>
            </c:spPr>
          </c:marke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35584384"/>
        <c:axId val="135582464"/>
      </c:lineChart>
      <c:dateAx>
        <c:axId val="13556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2214184292537205"/>
              <c:y val="0.82538831137987256"/>
            </c:manualLayout>
          </c:layout>
        </c:title>
        <c:numFmt formatCode="dd\-mm\-yyyy" sourceLinked="1"/>
        <c:majorTickMark val="none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135563904"/>
        <c:crosses val="autoZero"/>
        <c:auto val="1"/>
        <c:lblOffset val="100"/>
        <c:baseTimeUnit val="days"/>
      </c:dateAx>
      <c:valAx>
        <c:axId val="135563904"/>
        <c:scaling>
          <c:orientation val="minMax"/>
          <c:max val="60"/>
          <c:min val="30"/>
        </c:scaling>
        <c:axPos val="l"/>
        <c:title>
          <c:tx>
            <c:rich>
              <a:bodyPr/>
              <a:lstStyle/>
              <a:p>
                <a:pPr>
                  <a:defRPr lang="en-IN" sz="800"/>
                </a:pPr>
                <a:r>
                  <a:rPr lang="en-US" sz="800"/>
                  <a:t>Max Temperature (</a:t>
                </a:r>
                <a:r>
                  <a:rPr lang="en-US" sz="800" b="1" i="0" u="none" strike="noStrike" baseline="30000"/>
                  <a:t>o</a:t>
                </a:r>
                <a:r>
                  <a:rPr lang="en-US" sz="800" b="1" i="0" u="none" strike="noStrike" baseline="0"/>
                  <a:t>C</a:t>
                </a:r>
                <a:r>
                  <a:rPr lang="en-US" sz="800"/>
                  <a:t>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135561600"/>
        <c:crosses val="autoZero"/>
        <c:crossBetween val="between"/>
        <c:majorUnit val="5"/>
      </c:valAx>
      <c:valAx>
        <c:axId val="13558246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US" sz="800" b="1">
                    <a:latin typeface="Times New Roman" pitchFamily="18" charset="0"/>
                    <a:cs typeface="Times New Roman" pitchFamily="18" charset="0"/>
                  </a:rPr>
                  <a:t>Mean</a:t>
                </a:r>
                <a:r>
                  <a:rPr lang="en-US" sz="800" b="1" baseline="0">
                    <a:latin typeface="Times New Roman" pitchFamily="18" charset="0"/>
                    <a:cs typeface="Times New Roman" pitchFamily="18" charset="0"/>
                  </a:rPr>
                  <a:t> Error</a:t>
                </a:r>
                <a:r>
                  <a:rPr lang="en-US" sz="800" b="1" i="0" u="none" strike="noStrike" baseline="0">
                    <a:effectLst/>
                    <a:latin typeface="Times New Roman" pitchFamily="18" charset="0"/>
                    <a:cs typeface="Times New Roman" pitchFamily="18" charset="0"/>
                  </a:rPr>
                  <a:t> (</a:t>
                </a:r>
                <a:r>
                  <a:rPr lang="en-US" sz="800" b="1" i="0" u="none" strike="noStrike" baseline="30000">
                    <a:effectLst/>
                    <a:latin typeface="Times New Roman" pitchFamily="18" charset="0"/>
                    <a:cs typeface="Times New Roman" pitchFamily="18" charset="0"/>
                  </a:rPr>
                  <a:t>o</a:t>
                </a:r>
                <a:r>
                  <a:rPr lang="en-US" sz="800" b="1" i="0" u="none" strike="noStrike" baseline="0">
                    <a:effectLst/>
                    <a:latin typeface="Times New Roman" pitchFamily="18" charset="0"/>
                    <a:cs typeface="Times New Roman" pitchFamily="18" charset="0"/>
                  </a:rPr>
                  <a:t>C)</a:t>
                </a:r>
                <a:endParaRPr lang="en-US" sz="8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90620867063748334"/>
              <c:y val="0.29892175311032781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5584384"/>
        <c:crosses val="max"/>
        <c:crossBetween val="between"/>
      </c:valAx>
      <c:dateAx>
        <c:axId val="135584384"/>
        <c:scaling>
          <c:orientation val="minMax"/>
        </c:scaling>
        <c:delete val="1"/>
        <c:axPos val="b"/>
        <c:numFmt formatCode="dd\-mm\-yyyy" sourceLinked="1"/>
        <c:tickLblPos val="nextTo"/>
        <c:crossAx val="13558246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4474782865256636"/>
          <c:y val="6.6805999598078078E-2"/>
          <c:w val="0.46561913367386482"/>
          <c:h val="0.13270643327857398"/>
        </c:manualLayout>
      </c:layout>
      <c:txPr>
        <a:bodyPr/>
        <a:lstStyle/>
        <a:p>
          <a:pPr>
            <a:defRPr lang="en-IN" sz="8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 sz="1200"/>
            </a:pPr>
            <a:r>
              <a:rPr lang="en-US" sz="1200">
                <a:solidFill>
                  <a:srgbClr val="002060"/>
                </a:solidFill>
                <a:latin typeface="Times New Roman" pitchFamily="18" charset="0"/>
                <a:cs typeface="Times New Roman" pitchFamily="18" charset="0"/>
              </a:rPr>
              <a:t>Bihar_AAvg</a:t>
            </a:r>
          </a:p>
        </c:rich>
      </c:tx>
      <c:layout>
        <c:manualLayout>
          <c:xMode val="edge"/>
          <c:yMode val="edge"/>
          <c:x val="6.8853832295353329E-2"/>
          <c:y val="6.9541260938670413E-2"/>
        </c:manualLayout>
      </c:layout>
    </c:title>
    <c:plotArea>
      <c:layout>
        <c:manualLayout>
          <c:layoutTarget val="inner"/>
          <c:xMode val="edge"/>
          <c:yMode val="edge"/>
          <c:x val="7.3704811288832814E-2"/>
          <c:y val="0.16696128761167078"/>
          <c:w val="0.83270578982505239"/>
          <c:h val="0.58007709593145218"/>
        </c:manualLayout>
      </c:layout>
      <c:barChart>
        <c:barDir val="col"/>
        <c:grouping val="clustered"/>
        <c:ser>
          <c:idx val="0"/>
          <c:order val="0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Bihar!$E$2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92D050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Bihar!$E$3:$E$11</c:f>
              <c:numCache>
                <c:formatCode>General</c:formatCode>
                <c:ptCount val="9"/>
                <c:pt idx="0">
                  <c:v>39.698</c:v>
                </c:pt>
                <c:pt idx="1">
                  <c:v>41.011699999999998</c:v>
                </c:pt>
                <c:pt idx="2">
                  <c:v>41.507599999999996</c:v>
                </c:pt>
                <c:pt idx="3">
                  <c:v>41.699599999999997</c:v>
                </c:pt>
                <c:pt idx="4">
                  <c:v>42.281700000000001</c:v>
                </c:pt>
                <c:pt idx="5">
                  <c:v>42.922199999999997</c:v>
                </c:pt>
                <c:pt idx="6">
                  <c:v>43.599699999999999</c:v>
                </c:pt>
                <c:pt idx="7">
                  <c:v>43.212800000000001</c:v>
                </c:pt>
                <c:pt idx="8">
                  <c:v>42.999499999999998</c:v>
                </c:pt>
              </c:numCache>
            </c:numRef>
          </c:val>
        </c:ser>
        <c:axId val="135695744"/>
        <c:axId val="135706496"/>
      </c:barChart>
      <c:lineChart>
        <c:grouping val="standard"/>
        <c:ser>
          <c:idx val="3"/>
          <c:order val="3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35695744"/>
        <c:axId val="135706496"/>
      </c:lineChart>
      <c:lineChart>
        <c:grouping val="standard"/>
        <c:ser>
          <c:idx val="2"/>
          <c:order val="2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0070C0"/>
              </a:solidFill>
            </c:spPr>
          </c:marke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35718784"/>
        <c:axId val="135716864"/>
      </c:lineChart>
      <c:dateAx>
        <c:axId val="135695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854783395977982"/>
              <c:y val="0.88107240075268956"/>
            </c:manualLayout>
          </c:layout>
        </c:title>
        <c:numFmt formatCode="dd\-mm\-yyyy" sourceLinked="1"/>
        <c:majorTickMark val="none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135706496"/>
        <c:crosses val="autoZero"/>
        <c:auto val="1"/>
        <c:lblOffset val="100"/>
        <c:baseTimeUnit val="days"/>
      </c:dateAx>
      <c:valAx>
        <c:axId val="135706496"/>
        <c:scaling>
          <c:orientation val="minMax"/>
          <c:max val="45"/>
          <c:min val="35"/>
        </c:scaling>
        <c:axPos val="l"/>
        <c:title>
          <c:tx>
            <c:rich>
              <a:bodyPr/>
              <a:lstStyle/>
              <a:p>
                <a:pPr>
                  <a:defRPr lang="en-IN" sz="800"/>
                </a:pPr>
                <a:r>
                  <a:rPr lang="en-US" sz="800"/>
                  <a:t>Max Temperature (</a:t>
                </a:r>
                <a:r>
                  <a:rPr lang="en-US" sz="800" b="1" i="0" u="none" strike="noStrike" baseline="30000"/>
                  <a:t>o</a:t>
                </a:r>
                <a:r>
                  <a:rPr lang="en-US" sz="800" b="1" i="0" u="none" strike="noStrike" baseline="0"/>
                  <a:t>C</a:t>
                </a:r>
                <a:r>
                  <a:rPr lang="en-US" sz="800"/>
                  <a:t>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135695744"/>
        <c:crosses val="autoZero"/>
        <c:crossBetween val="between"/>
        <c:majorUnit val="2"/>
      </c:valAx>
      <c:valAx>
        <c:axId val="13571686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 lang="en-IN"/>
                </a:pPr>
                <a:r>
                  <a:rPr lang="en-US" sz="800" b="1">
                    <a:latin typeface="Times New Roman" pitchFamily="18" charset="0"/>
                    <a:cs typeface="Times New Roman" pitchFamily="18" charset="0"/>
                  </a:rPr>
                  <a:t>Mean</a:t>
                </a:r>
                <a:r>
                  <a:rPr lang="en-US" sz="800" b="1" baseline="0">
                    <a:latin typeface="Times New Roman" pitchFamily="18" charset="0"/>
                    <a:cs typeface="Times New Roman" pitchFamily="18" charset="0"/>
                  </a:rPr>
                  <a:t> Error</a:t>
                </a:r>
                <a:r>
                  <a:rPr lang="en-US" sz="800" b="1" i="0" u="none" strike="noStrike" baseline="0">
                    <a:effectLst/>
                    <a:latin typeface="Times New Roman" pitchFamily="18" charset="0"/>
                    <a:cs typeface="Times New Roman" pitchFamily="18" charset="0"/>
                  </a:rPr>
                  <a:t> (</a:t>
                </a:r>
                <a:r>
                  <a:rPr lang="en-US" sz="800" b="1" i="0" u="none" strike="noStrike" baseline="30000">
                    <a:effectLst/>
                    <a:latin typeface="Times New Roman" pitchFamily="18" charset="0"/>
                    <a:cs typeface="Times New Roman" pitchFamily="18" charset="0"/>
                  </a:rPr>
                  <a:t>o</a:t>
                </a:r>
                <a:r>
                  <a:rPr lang="en-US" sz="800" b="1" i="0" u="none" strike="noStrike" baseline="0">
                    <a:effectLst/>
                    <a:latin typeface="Times New Roman" pitchFamily="18" charset="0"/>
                    <a:cs typeface="Times New Roman" pitchFamily="18" charset="0"/>
                  </a:rPr>
                  <a:t>C)</a:t>
                </a:r>
                <a:endParaRPr lang="en-US" sz="800" b="1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96932627324023524"/>
              <c:y val="0.3221236092588209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135718784"/>
        <c:crosses val="max"/>
        <c:crossBetween val="between"/>
      </c:valAx>
      <c:dateAx>
        <c:axId val="135718784"/>
        <c:scaling>
          <c:orientation val="minMax"/>
        </c:scaling>
        <c:delete val="1"/>
        <c:axPos val="b"/>
        <c:numFmt formatCode="dd\-mm\-yyyy" sourceLinked="1"/>
        <c:tickLblPos val="nextTo"/>
        <c:crossAx val="135716864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30514271081968525"/>
          <c:y val="9.9288598205966694E-2"/>
          <c:w val="0.51169597702726188"/>
          <c:h val="0.13270643327857398"/>
        </c:manualLayout>
      </c:layout>
      <c:txPr>
        <a:bodyPr/>
        <a:lstStyle/>
        <a:p>
          <a:pPr>
            <a:defRPr lang="en-IN" sz="8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 sz="1200"/>
            </a:pPr>
            <a:r>
              <a:rPr lang="en-US" sz="1200">
                <a:solidFill>
                  <a:srgbClr val="002060"/>
                </a:solidFill>
                <a:latin typeface="Times New Roman" pitchFamily="18" charset="0"/>
                <a:cs typeface="Times New Roman" pitchFamily="18" charset="0"/>
              </a:rPr>
              <a:t>Bihar</a:t>
            </a:r>
          </a:p>
        </c:rich>
      </c:tx>
      <c:layout>
        <c:manualLayout>
          <c:xMode val="edge"/>
          <c:yMode val="edge"/>
          <c:x val="4.0979221347331868E-2"/>
          <c:y val="2.7777777777778002E-2"/>
        </c:manualLayout>
      </c:layout>
    </c:title>
    <c:plotArea>
      <c:layout>
        <c:manualLayout>
          <c:layoutTarget val="inner"/>
          <c:xMode val="edge"/>
          <c:yMode val="edge"/>
          <c:x val="0.14339129483814544"/>
          <c:y val="0.19480351414406533"/>
          <c:w val="0.76766513941855108"/>
          <c:h val="0.50119094488188976"/>
        </c:manualLayout>
      </c:layout>
      <c:lineChart>
        <c:grouping val="standard"/>
        <c:ser>
          <c:idx val="0"/>
          <c:order val="0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trendline>
            <c:trendlineType val="linear"/>
            <c:dispEq val="1"/>
            <c:trendlineLbl>
              <c:layout>
                <c:manualLayout>
                  <c:x val="5.5804000109742563E-4"/>
                  <c:y val="-6.530712437923696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lang="en-IN"/>
                  </a:pPr>
                  <a:endParaRPr lang="en-US"/>
                </a:p>
              </c:txPr>
            </c:trendlineLbl>
          </c:trendline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hiLowLines/>
        <c:marker val="1"/>
        <c:axId val="135753088"/>
        <c:axId val="135759360"/>
      </c:lineChart>
      <c:dateAx>
        <c:axId val="135753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Date</a:t>
                </a:r>
              </a:p>
            </c:rich>
          </c:tx>
        </c:title>
        <c:numFmt formatCode="dd\-mm\-yyyy" sourceLinked="1"/>
        <c:majorTickMark val="none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135759360"/>
        <c:crosses val="autoZero"/>
        <c:auto val="1"/>
        <c:lblOffset val="100"/>
        <c:baseTimeUnit val="days"/>
      </c:dateAx>
      <c:valAx>
        <c:axId val="1357593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IN" sz="800"/>
                </a:pPr>
                <a:r>
                  <a:rPr lang="en-US" sz="800"/>
                  <a:t>Max Temperature (</a:t>
                </a:r>
                <a:r>
                  <a:rPr lang="en-US" sz="800" b="1" i="0" u="none" strike="noStrike" baseline="30000"/>
                  <a:t>o</a:t>
                </a:r>
                <a:r>
                  <a:rPr lang="en-US" sz="800" b="1" i="0" u="none" strike="noStrike" baseline="0"/>
                  <a:t>C</a:t>
                </a:r>
                <a:r>
                  <a:rPr lang="en-US" sz="800"/>
                  <a:t>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lang="en-IN" sz="800"/>
            </a:pPr>
            <a:endParaRPr lang="en-US"/>
          </a:p>
        </c:txPr>
        <c:crossAx val="13575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998600174978377"/>
          <c:y val="1.5761883931175301E-2"/>
          <c:w val="0.52579177602799665"/>
          <c:h val="0.1435276319626714"/>
        </c:manualLayout>
      </c:layout>
      <c:txPr>
        <a:bodyPr/>
        <a:lstStyle/>
        <a:p>
          <a:pPr>
            <a:defRPr lang="en-IN" sz="800"/>
          </a:pPr>
          <a:endParaRPr lang="en-US"/>
        </a:p>
      </c:txPr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Bihar_Aavg</a:t>
            </a:r>
          </a:p>
        </c:rich>
      </c:tx>
      <c:layout>
        <c:manualLayout>
          <c:xMode val="edge"/>
          <c:yMode val="edge"/>
          <c:x val="0.13079155730533684"/>
          <c:y val="0.1574074074074083"/>
        </c:manualLayout>
      </c:layout>
    </c:title>
    <c:plotArea>
      <c:layout>
        <c:manualLayout>
          <c:layoutTarget val="inner"/>
          <c:xMode val="edge"/>
          <c:yMode val="edge"/>
          <c:x val="0.11504396325459318"/>
          <c:y val="0.19480351414406533"/>
          <c:w val="0.78382874015748061"/>
          <c:h val="0.52220581802274713"/>
        </c:manualLayout>
      </c:layout>
      <c:barChart>
        <c:barDir val="col"/>
        <c:grouping val="clustered"/>
        <c:ser>
          <c:idx val="0"/>
          <c:order val="0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Bihar!$E$2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06CA1D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Bihar!$E$3:$E$11</c:f>
              <c:numCache>
                <c:formatCode>General</c:formatCode>
                <c:ptCount val="9"/>
                <c:pt idx="0">
                  <c:v>39.698</c:v>
                </c:pt>
                <c:pt idx="1">
                  <c:v>41.011699999999998</c:v>
                </c:pt>
                <c:pt idx="2">
                  <c:v>41.507599999999996</c:v>
                </c:pt>
                <c:pt idx="3">
                  <c:v>41.699599999999997</c:v>
                </c:pt>
                <c:pt idx="4">
                  <c:v>42.281700000000001</c:v>
                </c:pt>
                <c:pt idx="5">
                  <c:v>42.922199999999997</c:v>
                </c:pt>
                <c:pt idx="6">
                  <c:v>43.599699999999999</c:v>
                </c:pt>
                <c:pt idx="7">
                  <c:v>43.212800000000001</c:v>
                </c:pt>
                <c:pt idx="8">
                  <c:v>42.999499999999998</c:v>
                </c:pt>
              </c:numCache>
            </c:numRef>
          </c:val>
        </c:ser>
        <c:ser>
          <c:idx val="2"/>
          <c:order val="2"/>
          <c:tx>
            <c:strRef>
              <c:f>Bihar!$F$2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Bihar!$F$3:$F$11</c:f>
              <c:numCache>
                <c:formatCode>General</c:formatCode>
                <c:ptCount val="9"/>
                <c:pt idx="0">
                  <c:v>39.7378</c:v>
                </c:pt>
                <c:pt idx="1">
                  <c:v>40.5486</c:v>
                </c:pt>
                <c:pt idx="2">
                  <c:v>41.615400000000001</c:v>
                </c:pt>
                <c:pt idx="3">
                  <c:v>42.465600000000002</c:v>
                </c:pt>
                <c:pt idx="4">
                  <c:v>42.204000000000001</c:v>
                </c:pt>
                <c:pt idx="5">
                  <c:v>42.651800000000001</c:v>
                </c:pt>
                <c:pt idx="6">
                  <c:v>43.497199999999999</c:v>
                </c:pt>
                <c:pt idx="7">
                  <c:v>44.175600000000003</c:v>
                </c:pt>
                <c:pt idx="8">
                  <c:v>44.006700000000002</c:v>
                </c:pt>
              </c:numCache>
            </c:numRef>
          </c:val>
        </c:ser>
        <c:gapWidth val="75"/>
        <c:overlap val="-25"/>
        <c:axId val="135808512"/>
        <c:axId val="135810432"/>
      </c:barChart>
      <c:lineChart>
        <c:grouping val="standard"/>
        <c:ser>
          <c:idx val="5"/>
          <c:order val="5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chemeClr val="accent6">
                  <a:lumMod val="50000"/>
                </a:schemeClr>
              </a:solidFill>
            </c:spPr>
          </c:marker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35808512"/>
        <c:axId val="135810432"/>
      </c:lineChart>
      <c:lineChart>
        <c:grouping val="standard"/>
        <c:ser>
          <c:idx val="3"/>
          <c:order val="3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6CA1D"/>
              </a:solidFill>
            </a:ln>
          </c:spPr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35822720"/>
        <c:axId val="135820800"/>
      </c:lineChart>
      <c:dateAx>
        <c:axId val="13580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065266841644796"/>
              <c:y val="0.91571741032371101"/>
            </c:manualLayout>
          </c:layout>
        </c:title>
        <c:numFmt formatCode="dd\-mm\-yyyy" sourceLinked="1"/>
        <c:majorTickMark val="none"/>
        <c:tickLblPos val="nextTo"/>
        <c:crossAx val="135810432"/>
        <c:crosses val="autoZero"/>
        <c:auto val="1"/>
        <c:lblOffset val="100"/>
      </c:dateAx>
      <c:valAx>
        <c:axId val="135810432"/>
        <c:scaling>
          <c:orientation val="minMax"/>
          <c:max val="45"/>
          <c:min val="3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Temp</a:t>
                </a:r>
                <a:r>
                  <a:rPr lang="en-US" baseline="0"/>
                  <a:t> 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 baseline="0"/>
                  <a:t>)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135808512"/>
        <c:crosses val="autoZero"/>
        <c:crossBetween val="between"/>
        <c:majorUnit val="2"/>
      </c:valAx>
      <c:valAx>
        <c:axId val="135820800"/>
        <c:scaling>
          <c:orientation val="minMax"/>
          <c:max val="4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 Mean Error 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C)</a:t>
                </a:r>
                <a:endParaRPr lang="en-US"/>
              </a:p>
            </c:rich>
          </c:tx>
        </c:title>
        <c:numFmt formatCode="General" sourceLinked="1"/>
        <c:tickLblPos val="nextTo"/>
        <c:crossAx val="135822720"/>
        <c:crosses val="max"/>
        <c:crossBetween val="between"/>
        <c:majorUnit val="0.5"/>
      </c:valAx>
      <c:catAx>
        <c:axId val="135822720"/>
        <c:scaling>
          <c:orientation val="minMax"/>
        </c:scaling>
        <c:delete val="1"/>
        <c:axPos val="b"/>
        <c:tickLblPos val="nextTo"/>
        <c:crossAx val="13582080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7.1041557305336817E-2"/>
          <c:y val="1.5435987168270639E-2"/>
          <c:w val="0.8773611111111117"/>
          <c:h val="0.11419364246135946"/>
        </c:manualLayout>
      </c:layout>
    </c:legend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Bihar_Aavg</a:t>
            </a:r>
          </a:p>
        </c:rich>
      </c:tx>
      <c:layout>
        <c:manualLayout>
          <c:xMode val="edge"/>
          <c:yMode val="edge"/>
          <c:x val="0.13079155730533684"/>
          <c:y val="0.15740740740740847"/>
        </c:manualLayout>
      </c:layout>
    </c:title>
    <c:plotArea>
      <c:layout>
        <c:manualLayout>
          <c:layoutTarget val="inner"/>
          <c:xMode val="edge"/>
          <c:yMode val="edge"/>
          <c:x val="0.11504396325459318"/>
          <c:y val="0.19480351414406533"/>
          <c:w val="0.78382874015748061"/>
          <c:h val="0.52220581802274713"/>
        </c:manualLayout>
      </c:layout>
      <c:barChart>
        <c:barDir val="col"/>
        <c:grouping val="clustered"/>
        <c:ser>
          <c:idx val="0"/>
          <c:order val="0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46C0A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Bihar!$E$2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00B0F0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Bihar!$E$3:$E$11</c:f>
              <c:numCache>
                <c:formatCode>General</c:formatCode>
                <c:ptCount val="9"/>
                <c:pt idx="0">
                  <c:v>39.698</c:v>
                </c:pt>
                <c:pt idx="1">
                  <c:v>41.011699999999998</c:v>
                </c:pt>
                <c:pt idx="2">
                  <c:v>41.507599999999996</c:v>
                </c:pt>
                <c:pt idx="3">
                  <c:v>41.699599999999997</c:v>
                </c:pt>
                <c:pt idx="4">
                  <c:v>42.281700000000001</c:v>
                </c:pt>
                <c:pt idx="5">
                  <c:v>42.922199999999997</c:v>
                </c:pt>
                <c:pt idx="6">
                  <c:v>43.599699999999999</c:v>
                </c:pt>
                <c:pt idx="7">
                  <c:v>43.212800000000001</c:v>
                </c:pt>
                <c:pt idx="8">
                  <c:v>42.999499999999998</c:v>
                </c:pt>
              </c:numCache>
            </c:numRef>
          </c:val>
        </c:ser>
        <c:ser>
          <c:idx val="2"/>
          <c:order val="2"/>
          <c:tx>
            <c:strRef>
              <c:f>Bihar!$F$2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CC0000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Bihar!$F$3:$F$11</c:f>
              <c:numCache>
                <c:formatCode>General</c:formatCode>
                <c:ptCount val="9"/>
                <c:pt idx="0">
                  <c:v>39.7378</c:v>
                </c:pt>
                <c:pt idx="1">
                  <c:v>40.5486</c:v>
                </c:pt>
                <c:pt idx="2">
                  <c:v>41.615400000000001</c:v>
                </c:pt>
                <c:pt idx="3">
                  <c:v>42.465600000000002</c:v>
                </c:pt>
                <c:pt idx="4">
                  <c:v>42.204000000000001</c:v>
                </c:pt>
                <c:pt idx="5">
                  <c:v>42.651800000000001</c:v>
                </c:pt>
                <c:pt idx="6">
                  <c:v>43.497199999999999</c:v>
                </c:pt>
                <c:pt idx="7">
                  <c:v>44.175600000000003</c:v>
                </c:pt>
                <c:pt idx="8">
                  <c:v>44.006700000000002</c:v>
                </c:pt>
              </c:numCache>
            </c:numRef>
          </c:val>
        </c:ser>
        <c:gapWidth val="75"/>
        <c:overlap val="-25"/>
        <c:axId val="157481216"/>
        <c:axId val="157372800"/>
      </c:barChart>
      <c:lineChart>
        <c:grouping val="standard"/>
        <c:ser>
          <c:idx val="5"/>
          <c:order val="5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chemeClr val="accent6">
                  <a:lumMod val="50000"/>
                </a:schemeClr>
              </a:solidFill>
            </c:spPr>
          </c:marker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57481216"/>
        <c:axId val="157372800"/>
      </c:lineChart>
      <c:lineChart>
        <c:grouping val="standard"/>
        <c:ser>
          <c:idx val="3"/>
          <c:order val="3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Bihar!#REF!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6CA1D"/>
              </a:solidFill>
            </a:ln>
          </c:spPr>
          <c:val>
            <c:numRef>
              <c:f>Bihar!#REF!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57380992"/>
        <c:axId val="157374720"/>
      </c:lineChart>
      <c:dateAx>
        <c:axId val="157481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065266841644796"/>
              <c:y val="0.91571741032371123"/>
            </c:manualLayout>
          </c:layout>
        </c:title>
        <c:numFmt formatCode="dd\-mm\-yyyy" sourceLinked="1"/>
        <c:majorTickMark val="none"/>
        <c:tickLblPos val="nextTo"/>
        <c:crossAx val="157372800"/>
        <c:crosses val="autoZero"/>
        <c:auto val="1"/>
        <c:lblOffset val="100"/>
      </c:dateAx>
      <c:valAx>
        <c:axId val="157372800"/>
        <c:scaling>
          <c:orientation val="minMax"/>
          <c:max val="45"/>
          <c:min val="3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Temp</a:t>
                </a:r>
                <a:r>
                  <a:rPr lang="en-US" baseline="0"/>
                  <a:t> 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 baseline="0"/>
                  <a:t>)</a:t>
                </a:r>
                <a:endParaRPr lang="en-US"/>
              </a:p>
            </c:rich>
          </c:tx>
        </c:title>
        <c:numFmt formatCode="General" sourceLinked="1"/>
        <c:majorTickMark val="none"/>
        <c:tickLblPos val="nextTo"/>
        <c:crossAx val="157481216"/>
        <c:crosses val="autoZero"/>
        <c:crossBetween val="between"/>
        <c:majorUnit val="2"/>
      </c:valAx>
      <c:valAx>
        <c:axId val="157374720"/>
        <c:scaling>
          <c:orientation val="minMax"/>
          <c:max val="4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 Mean Error 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C)</a:t>
                </a:r>
                <a:endParaRPr lang="en-US"/>
              </a:p>
            </c:rich>
          </c:tx>
        </c:title>
        <c:numFmt formatCode="General" sourceLinked="1"/>
        <c:tickLblPos val="nextTo"/>
        <c:crossAx val="157380992"/>
        <c:crosses val="max"/>
        <c:crossBetween val="between"/>
        <c:majorUnit val="0.5"/>
      </c:valAx>
      <c:catAx>
        <c:axId val="157380992"/>
        <c:scaling>
          <c:orientation val="minMax"/>
        </c:scaling>
        <c:delete val="1"/>
        <c:axPos val="b"/>
        <c:tickLblPos val="nextTo"/>
        <c:crossAx val="15737472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7.1041557305336817E-2"/>
          <c:y val="1.5435987168270639E-2"/>
          <c:w val="0.8773611111111117"/>
          <c:h val="0.11419364246135955"/>
        </c:manualLayout>
      </c:layout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Bihar</a:t>
            </a:r>
          </a:p>
        </c:rich>
      </c:tx>
      <c:layout>
        <c:manualLayout>
          <c:xMode val="edge"/>
          <c:yMode val="edge"/>
          <c:x val="0.13079155730533684"/>
          <c:y val="0.15740740740740847"/>
        </c:manualLayout>
      </c:layout>
    </c:title>
    <c:plotArea>
      <c:layout>
        <c:manualLayout>
          <c:layoutTarget val="inner"/>
          <c:xMode val="edge"/>
          <c:yMode val="edge"/>
          <c:x val="0.11504396325459318"/>
          <c:y val="0.19480351414406533"/>
          <c:w val="0.78382874015748061"/>
          <c:h val="0.52220581802274713"/>
        </c:manualLayout>
      </c:layout>
      <c:barChart>
        <c:barDir val="col"/>
        <c:grouping val="clustered"/>
        <c:ser>
          <c:idx val="0"/>
          <c:order val="0"/>
          <c:tx>
            <c:strRef>
              <c:f>Bihar!$D$2</c:f>
              <c:strCache>
                <c:ptCount val="1"/>
                <c:pt idx="0">
                  <c:v>GLDAS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Bihar!$D$3:$D$11</c:f>
              <c:numCache>
                <c:formatCode>General</c:formatCode>
                <c:ptCount val="9"/>
                <c:pt idx="0">
                  <c:v>39.940899999999999</c:v>
                </c:pt>
                <c:pt idx="1">
                  <c:v>41.001600000000003</c:v>
                </c:pt>
                <c:pt idx="2">
                  <c:v>41.527900000000002</c:v>
                </c:pt>
                <c:pt idx="3">
                  <c:v>41.640099999999997</c:v>
                </c:pt>
                <c:pt idx="4">
                  <c:v>41.960599999999999</c:v>
                </c:pt>
                <c:pt idx="5">
                  <c:v>43.0137</c:v>
                </c:pt>
                <c:pt idx="6">
                  <c:v>43.241399999999999</c:v>
                </c:pt>
                <c:pt idx="7">
                  <c:v>42.931199999999997</c:v>
                </c:pt>
                <c:pt idx="8">
                  <c:v>42.740699999999997</c:v>
                </c:pt>
              </c:numCache>
            </c:numRef>
          </c:val>
        </c:ser>
        <c:ser>
          <c:idx val="1"/>
          <c:order val="1"/>
          <c:tx>
            <c:strRef>
              <c:f>Bihar!$F$2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Bihar!$F$3:$F$11</c:f>
              <c:numCache>
                <c:formatCode>General</c:formatCode>
                <c:ptCount val="9"/>
                <c:pt idx="0">
                  <c:v>39.7378</c:v>
                </c:pt>
                <c:pt idx="1">
                  <c:v>40.5486</c:v>
                </c:pt>
                <c:pt idx="2">
                  <c:v>41.615400000000001</c:v>
                </c:pt>
                <c:pt idx="3">
                  <c:v>42.465600000000002</c:v>
                </c:pt>
                <c:pt idx="4">
                  <c:v>42.204000000000001</c:v>
                </c:pt>
                <c:pt idx="5">
                  <c:v>42.651800000000001</c:v>
                </c:pt>
                <c:pt idx="6">
                  <c:v>43.497199999999999</c:v>
                </c:pt>
                <c:pt idx="7">
                  <c:v>44.175600000000003</c:v>
                </c:pt>
                <c:pt idx="8">
                  <c:v>44.006700000000002</c:v>
                </c:pt>
              </c:numCache>
            </c:numRef>
          </c:val>
        </c:ser>
        <c:ser>
          <c:idx val="2"/>
          <c:order val="2"/>
          <c:tx>
            <c:strRef>
              <c:f>Bihar!$E$2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06CA1D"/>
            </a:solidFill>
          </c:spPr>
          <c:cat>
            <c:numRef>
              <c:f>Bihar!$A$3:$A$11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Bihar!$E$3:$E$11</c:f>
              <c:numCache>
                <c:formatCode>General</c:formatCode>
                <c:ptCount val="9"/>
                <c:pt idx="0">
                  <c:v>39.698</c:v>
                </c:pt>
                <c:pt idx="1">
                  <c:v>41.011699999999998</c:v>
                </c:pt>
                <c:pt idx="2">
                  <c:v>41.507599999999996</c:v>
                </c:pt>
                <c:pt idx="3">
                  <c:v>41.699599999999997</c:v>
                </c:pt>
                <c:pt idx="4">
                  <c:v>42.281700000000001</c:v>
                </c:pt>
                <c:pt idx="5">
                  <c:v>42.922199999999997</c:v>
                </c:pt>
                <c:pt idx="6">
                  <c:v>43.599699999999999</c:v>
                </c:pt>
                <c:pt idx="7">
                  <c:v>43.212800000000001</c:v>
                </c:pt>
                <c:pt idx="8">
                  <c:v>42.999499999999998</c:v>
                </c:pt>
              </c:numCache>
            </c:numRef>
          </c:val>
        </c:ser>
        <c:gapWidth val="75"/>
        <c:overlap val="-25"/>
        <c:axId val="157503488"/>
        <c:axId val="157505408"/>
      </c:barChart>
      <c:lineChart>
        <c:grouping val="standard"/>
        <c:ser>
          <c:idx val="3"/>
          <c:order val="3"/>
          <c:tx>
            <c:strRef>
              <c:f>Bihar!$G$2</c:f>
              <c:strCache>
                <c:ptCount val="1"/>
                <c:pt idx="0">
                  <c:v>GLDAS-GFS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val>
            <c:numRef>
              <c:f>Bihar!$G$3:$G$11</c:f>
              <c:numCache>
                <c:formatCode>General</c:formatCode>
                <c:ptCount val="9"/>
                <c:pt idx="0">
                  <c:v>0.20309999999999917</c:v>
                </c:pt>
                <c:pt idx="1">
                  <c:v>0.45300000000000296</c:v>
                </c:pt>
                <c:pt idx="2">
                  <c:v>8.7499999999998579E-2</c:v>
                </c:pt>
                <c:pt idx="3">
                  <c:v>0.82550000000000523</c:v>
                </c:pt>
                <c:pt idx="4">
                  <c:v>0.24340000000000117</c:v>
                </c:pt>
                <c:pt idx="5">
                  <c:v>0.36189999999999856</c:v>
                </c:pt>
                <c:pt idx="6">
                  <c:v>0.25580000000000069</c:v>
                </c:pt>
                <c:pt idx="7">
                  <c:v>1.2444000000000059</c:v>
                </c:pt>
                <c:pt idx="8">
                  <c:v>1.2660000000000053</c:v>
                </c:pt>
              </c:numCache>
            </c:numRef>
          </c:val>
        </c:ser>
        <c:ser>
          <c:idx val="4"/>
          <c:order val="4"/>
          <c:tx>
            <c:strRef>
              <c:f>Bihar!$H$2</c:f>
              <c:strCache>
                <c:ptCount val="1"/>
                <c:pt idx="0">
                  <c:v>GLDAS-RTMA</c:v>
                </c:pt>
              </c:strCache>
            </c:strRef>
          </c:tx>
          <c:spPr>
            <a:ln>
              <a:solidFill>
                <a:srgbClr val="06CA1D"/>
              </a:solidFill>
            </a:ln>
          </c:spPr>
          <c:val>
            <c:numRef>
              <c:f>Bihar!$H$3:$H$11</c:f>
              <c:numCache>
                <c:formatCode>General</c:formatCode>
                <c:ptCount val="9"/>
                <c:pt idx="0">
                  <c:v>0.24289999999999878</c:v>
                </c:pt>
                <c:pt idx="1">
                  <c:v>1.0099999999994225E-2</c:v>
                </c:pt>
                <c:pt idx="2">
                  <c:v>2.030000000000598E-2</c:v>
                </c:pt>
                <c:pt idx="3">
                  <c:v>5.9499999999999886E-2</c:v>
                </c:pt>
                <c:pt idx="4">
                  <c:v>0.32110000000000127</c:v>
                </c:pt>
                <c:pt idx="5">
                  <c:v>9.1500000000003467E-2</c:v>
                </c:pt>
                <c:pt idx="6">
                  <c:v>0.35829999999999984</c:v>
                </c:pt>
                <c:pt idx="7">
                  <c:v>0.28160000000000451</c:v>
                </c:pt>
                <c:pt idx="8">
                  <c:v>0.25880000000000081</c:v>
                </c:pt>
              </c:numCache>
            </c:numRef>
          </c:val>
        </c:ser>
        <c:marker val="1"/>
        <c:axId val="157509504"/>
        <c:axId val="157507584"/>
      </c:lineChart>
      <c:dateAx>
        <c:axId val="15750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065266841644796"/>
              <c:y val="0.91571741032371123"/>
            </c:manualLayout>
          </c:layout>
        </c:title>
        <c:numFmt formatCode="dd\-mm\-yyyy" sourceLinked="1"/>
        <c:majorTickMark val="none"/>
        <c:tickLblPos val="nextTo"/>
        <c:crossAx val="157505408"/>
        <c:crosses val="autoZero"/>
        <c:auto val="1"/>
        <c:lblOffset val="100"/>
      </c:dateAx>
      <c:valAx>
        <c:axId val="157505408"/>
        <c:scaling>
          <c:orientation val="minMax"/>
          <c:max val="45"/>
          <c:min val="3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Temp</a:t>
                </a:r>
                <a:r>
                  <a:rPr lang="en-US" baseline="0"/>
                  <a:t> 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7503488"/>
        <c:crosses val="autoZero"/>
        <c:crossBetween val="between"/>
        <c:majorUnit val="2"/>
      </c:valAx>
      <c:valAx>
        <c:axId val="157507584"/>
        <c:scaling>
          <c:orientation val="minMax"/>
          <c:max val="2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 Mean Error 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7509504"/>
        <c:crosses val="max"/>
        <c:crossBetween val="between"/>
        <c:majorUnit val="0.25"/>
      </c:valAx>
      <c:catAx>
        <c:axId val="157509504"/>
        <c:scaling>
          <c:orientation val="minMax"/>
        </c:scaling>
        <c:delete val="1"/>
        <c:axPos val="b"/>
        <c:tickLblPos val="nextTo"/>
        <c:crossAx val="15750758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7.1041557305336817E-2"/>
          <c:y val="1.5435987168270639E-2"/>
          <c:w val="0.8773611111111117"/>
          <c:h val="0.11419364246135955"/>
        </c:manualLayout>
      </c:layout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Odisha</a:t>
            </a:r>
          </a:p>
        </c:rich>
      </c:tx>
      <c:layout>
        <c:manualLayout>
          <c:xMode val="edge"/>
          <c:yMode val="edge"/>
          <c:x val="0.14745822397200395"/>
          <c:y val="0.15277777777777779"/>
        </c:manualLayout>
      </c:layout>
    </c:title>
    <c:plotArea>
      <c:layout>
        <c:manualLayout>
          <c:layoutTarget val="inner"/>
          <c:xMode val="edge"/>
          <c:yMode val="edge"/>
          <c:x val="0.11504396325459318"/>
          <c:y val="0.19480351414406533"/>
          <c:w val="0.75327318460192449"/>
          <c:h val="0.52220581802274713"/>
        </c:manualLayout>
      </c:layout>
      <c:barChart>
        <c:barDir val="col"/>
        <c:grouping val="clustered"/>
        <c:ser>
          <c:idx val="0"/>
          <c:order val="0"/>
          <c:tx>
            <c:strRef>
              <c:f>Odisha!$D$2</c:f>
              <c:strCache>
                <c:ptCount val="1"/>
                <c:pt idx="0">
                  <c:v>GLDAS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Odisha!$A$3:$A$11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Odisha!$D$3:$D$11</c:f>
              <c:numCache>
                <c:formatCode>General</c:formatCode>
                <c:ptCount val="9"/>
                <c:pt idx="0">
                  <c:v>40.145600000000002</c:v>
                </c:pt>
                <c:pt idx="1">
                  <c:v>40.851399999999998</c:v>
                </c:pt>
                <c:pt idx="2">
                  <c:v>41.200299999999999</c:v>
                </c:pt>
                <c:pt idx="3">
                  <c:v>41.167999999999999</c:v>
                </c:pt>
                <c:pt idx="4">
                  <c:v>40.935000000000002</c:v>
                </c:pt>
                <c:pt idx="5">
                  <c:v>41.267000000000003</c:v>
                </c:pt>
                <c:pt idx="6">
                  <c:v>41.820099999999996</c:v>
                </c:pt>
                <c:pt idx="7">
                  <c:v>41.936999999999998</c:v>
                </c:pt>
                <c:pt idx="8">
                  <c:v>41.710599999999999</c:v>
                </c:pt>
              </c:numCache>
            </c:numRef>
          </c:val>
        </c:ser>
        <c:ser>
          <c:idx val="1"/>
          <c:order val="1"/>
          <c:tx>
            <c:strRef>
              <c:f>Odisha!$F$2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Odisha!$A$3:$A$11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Odisha!$F$3:$F$11</c:f>
              <c:numCache>
                <c:formatCode>General</c:formatCode>
                <c:ptCount val="9"/>
                <c:pt idx="0">
                  <c:v>40.087400000000002</c:v>
                </c:pt>
                <c:pt idx="1">
                  <c:v>41.1327</c:v>
                </c:pt>
                <c:pt idx="2">
                  <c:v>42.046999999999997</c:v>
                </c:pt>
                <c:pt idx="3">
                  <c:v>42.682200000000002</c:v>
                </c:pt>
                <c:pt idx="4">
                  <c:v>42.554499999999997</c:v>
                </c:pt>
                <c:pt idx="5">
                  <c:v>42.647100000000002</c:v>
                </c:pt>
                <c:pt idx="6">
                  <c:v>42.9955</c:v>
                </c:pt>
                <c:pt idx="7">
                  <c:v>43.489100000000001</c:v>
                </c:pt>
                <c:pt idx="8">
                  <c:v>43.342100000000002</c:v>
                </c:pt>
              </c:numCache>
            </c:numRef>
          </c:val>
        </c:ser>
        <c:ser>
          <c:idx val="2"/>
          <c:order val="2"/>
          <c:tx>
            <c:strRef>
              <c:f>Odisha!$E$2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06CA1D"/>
            </a:solidFill>
          </c:spPr>
          <c:cat>
            <c:numRef>
              <c:f>Odisha!$A$3:$A$11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Odisha!$E$3:$E$11</c:f>
              <c:numCache>
                <c:formatCode>General</c:formatCode>
                <c:ptCount val="9"/>
                <c:pt idx="0">
                  <c:v>39.796599999999998</c:v>
                </c:pt>
                <c:pt idx="1">
                  <c:v>41.039900000000003</c:v>
                </c:pt>
                <c:pt idx="2">
                  <c:v>41.353400000000001</c:v>
                </c:pt>
                <c:pt idx="3">
                  <c:v>41.292400000000001</c:v>
                </c:pt>
                <c:pt idx="4">
                  <c:v>41.244500000000002</c:v>
                </c:pt>
                <c:pt idx="5">
                  <c:v>41.645699999999998</c:v>
                </c:pt>
                <c:pt idx="6">
                  <c:v>42.305199999999999</c:v>
                </c:pt>
                <c:pt idx="7">
                  <c:v>42.009</c:v>
                </c:pt>
                <c:pt idx="8">
                  <c:v>41.345700000000001</c:v>
                </c:pt>
              </c:numCache>
            </c:numRef>
          </c:val>
        </c:ser>
        <c:gapWidth val="75"/>
        <c:overlap val="-25"/>
        <c:axId val="158221056"/>
        <c:axId val="158222976"/>
      </c:barChart>
      <c:lineChart>
        <c:grouping val="standard"/>
        <c:ser>
          <c:idx val="3"/>
          <c:order val="3"/>
          <c:tx>
            <c:strRef>
              <c:f>Odisha!$G$2</c:f>
              <c:strCache>
                <c:ptCount val="1"/>
                <c:pt idx="0">
                  <c:v>GLDAS-GFS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cat>
            <c:numRef>
              <c:f>Odisha!$A$3:$A$11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Odisha!$G$3:$G$11</c:f>
              <c:numCache>
                <c:formatCode>General</c:formatCode>
                <c:ptCount val="9"/>
                <c:pt idx="0">
                  <c:v>5.8199999999999363E-2</c:v>
                </c:pt>
                <c:pt idx="1">
                  <c:v>0.28130000000000166</c:v>
                </c:pt>
                <c:pt idx="2">
                  <c:v>0.84669999999999845</c:v>
                </c:pt>
                <c:pt idx="3">
                  <c:v>1.5142000000000024</c:v>
                </c:pt>
                <c:pt idx="4">
                  <c:v>1.6194999999999951</c:v>
                </c:pt>
                <c:pt idx="5">
                  <c:v>1.3800999999999988</c:v>
                </c:pt>
                <c:pt idx="6">
                  <c:v>1.1754000000000033</c:v>
                </c:pt>
                <c:pt idx="7">
                  <c:v>1.5521000000000029</c:v>
                </c:pt>
                <c:pt idx="8">
                  <c:v>1.6315000000000026</c:v>
                </c:pt>
              </c:numCache>
            </c:numRef>
          </c:val>
        </c:ser>
        <c:ser>
          <c:idx val="4"/>
          <c:order val="4"/>
          <c:tx>
            <c:strRef>
              <c:f>Odisha!$H$2</c:f>
              <c:strCache>
                <c:ptCount val="1"/>
                <c:pt idx="0">
                  <c:v>GLDAS-RTMA</c:v>
                </c:pt>
              </c:strCache>
            </c:strRef>
          </c:tx>
          <c:spPr>
            <a:ln>
              <a:solidFill>
                <a:srgbClr val="06CA1D"/>
              </a:solidFill>
            </a:ln>
          </c:spPr>
          <c:cat>
            <c:numRef>
              <c:f>Odisha!$A$3:$A$11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Odisha!$H$3:$H$11</c:f>
              <c:numCache>
                <c:formatCode>General</c:formatCode>
                <c:ptCount val="9"/>
                <c:pt idx="0">
                  <c:v>0.34900000000000375</c:v>
                </c:pt>
                <c:pt idx="1">
                  <c:v>0.18850000000000477</c:v>
                </c:pt>
                <c:pt idx="2">
                  <c:v>0.15310000000000201</c:v>
                </c:pt>
                <c:pt idx="3">
                  <c:v>0.1244000000000014</c:v>
                </c:pt>
                <c:pt idx="4">
                  <c:v>0.30949999999999989</c:v>
                </c:pt>
                <c:pt idx="5">
                  <c:v>0.37869999999999493</c:v>
                </c:pt>
                <c:pt idx="6">
                  <c:v>0.48510000000000275</c:v>
                </c:pt>
                <c:pt idx="7">
                  <c:v>7.2000000000002728E-2</c:v>
                </c:pt>
                <c:pt idx="8">
                  <c:v>0.36489999999999867</c:v>
                </c:pt>
              </c:numCache>
            </c:numRef>
          </c:val>
        </c:ser>
        <c:marker val="1"/>
        <c:axId val="158231168"/>
        <c:axId val="158229248"/>
      </c:lineChart>
      <c:dateAx>
        <c:axId val="15822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065266841644796"/>
              <c:y val="0.91571741032371146"/>
            </c:manualLayout>
          </c:layout>
        </c:title>
        <c:numFmt formatCode="dd\-mm\-yyyy" sourceLinked="1"/>
        <c:majorTickMark val="none"/>
        <c:tickLblPos val="nextTo"/>
        <c:crossAx val="158222976"/>
        <c:crosses val="autoZero"/>
        <c:auto val="1"/>
        <c:lblOffset val="100"/>
      </c:dateAx>
      <c:valAx>
        <c:axId val="158222976"/>
        <c:scaling>
          <c:orientation val="minMax"/>
          <c:max val="45"/>
          <c:min val="3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Temp 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874890638670209E-2"/>
              <c:y val="0.29992271799358533"/>
            </c:manualLayout>
          </c:layout>
        </c:title>
        <c:numFmt formatCode="General" sourceLinked="1"/>
        <c:majorTickMark val="none"/>
        <c:tickLblPos val="nextTo"/>
        <c:crossAx val="158221056"/>
        <c:crosses val="autoZero"/>
        <c:crossBetween val="between"/>
        <c:majorUnit val="2"/>
      </c:valAx>
      <c:valAx>
        <c:axId val="158229248"/>
        <c:scaling>
          <c:orientation val="minMax"/>
          <c:max val="2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 Mean Error 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3872222222222224"/>
              <c:y val="0.22680920093321669"/>
            </c:manualLayout>
          </c:layout>
        </c:title>
        <c:numFmt formatCode="General" sourceLinked="1"/>
        <c:tickLblPos val="nextTo"/>
        <c:crossAx val="158231168"/>
        <c:crosses val="max"/>
        <c:crossBetween val="between"/>
        <c:majorUnit val="0.25"/>
      </c:valAx>
      <c:dateAx>
        <c:axId val="158231168"/>
        <c:scaling>
          <c:orientation val="minMax"/>
        </c:scaling>
        <c:delete val="1"/>
        <c:axPos val="b"/>
        <c:numFmt formatCode="dd\-mm\-yyyy" sourceLinked="1"/>
        <c:tickLblPos val="nextTo"/>
        <c:crossAx val="158229248"/>
        <c:crosses val="autoZero"/>
        <c:auto val="1"/>
        <c:lblOffset val="100"/>
      </c:dateAx>
    </c:plotArea>
    <c:legend>
      <c:legendPos val="b"/>
      <c:layout>
        <c:manualLayout>
          <c:xMode val="edge"/>
          <c:yMode val="edge"/>
          <c:x val="7.1041557305336817E-2"/>
          <c:y val="1.5435987168270639E-2"/>
          <c:w val="0.8773611111111117"/>
          <c:h val="0.11419364246135964"/>
        </c:manualLayout>
      </c:layout>
    </c:legend>
    <c:plotVisOnly val="1"/>
    <c:dispBlanksAs val="zero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Gangetic West Bengal</a:t>
            </a:r>
          </a:p>
        </c:rich>
      </c:tx>
      <c:layout>
        <c:manualLayout>
          <c:xMode val="edge"/>
          <c:yMode val="edge"/>
          <c:x val="0.13634711286089296"/>
          <c:y val="0.15740740740740847"/>
        </c:manualLayout>
      </c:layout>
    </c:title>
    <c:plotArea>
      <c:layout>
        <c:manualLayout>
          <c:layoutTarget val="inner"/>
          <c:xMode val="edge"/>
          <c:yMode val="edge"/>
          <c:x val="0.11504396325459318"/>
          <c:y val="0.19480351414406533"/>
          <c:w val="0.76716207349081411"/>
          <c:h val="0.52220581802274713"/>
        </c:manualLayout>
      </c:layout>
      <c:barChart>
        <c:barDir val="col"/>
        <c:grouping val="clustered"/>
        <c:ser>
          <c:idx val="0"/>
          <c:order val="0"/>
          <c:tx>
            <c:strRef>
              <c:f>GWB!$D$2</c:f>
              <c:strCache>
                <c:ptCount val="1"/>
                <c:pt idx="0">
                  <c:v>GLDAS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GWB!$A$3:$A$11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GWB!$D$3:$D$11</c:f>
              <c:numCache>
                <c:formatCode>General</c:formatCode>
                <c:ptCount val="9"/>
                <c:pt idx="0">
                  <c:v>40.671799999999998</c:v>
                </c:pt>
                <c:pt idx="1">
                  <c:v>41.999000000000002</c:v>
                </c:pt>
                <c:pt idx="2">
                  <c:v>42.654299999999999</c:v>
                </c:pt>
                <c:pt idx="3">
                  <c:v>42.251800000000003</c:v>
                </c:pt>
                <c:pt idx="4">
                  <c:v>41.948099999999997</c:v>
                </c:pt>
                <c:pt idx="5">
                  <c:v>42.8626</c:v>
                </c:pt>
                <c:pt idx="6">
                  <c:v>42.533099999999997</c:v>
                </c:pt>
                <c:pt idx="7">
                  <c:v>42.949300000000001</c:v>
                </c:pt>
                <c:pt idx="8">
                  <c:v>43.323099999999997</c:v>
                </c:pt>
              </c:numCache>
            </c:numRef>
          </c:val>
        </c:ser>
        <c:ser>
          <c:idx val="1"/>
          <c:order val="1"/>
          <c:tx>
            <c:strRef>
              <c:f>GWB!$F$2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GWB!$A$3:$A$11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GWB!$F$3:$F$11</c:f>
              <c:numCache>
                <c:formatCode>General</c:formatCode>
                <c:ptCount val="9"/>
                <c:pt idx="0">
                  <c:v>40.119799999999998</c:v>
                </c:pt>
                <c:pt idx="1">
                  <c:v>40.974600000000002</c:v>
                </c:pt>
                <c:pt idx="2">
                  <c:v>42.3504</c:v>
                </c:pt>
                <c:pt idx="3">
                  <c:v>43.021700000000003</c:v>
                </c:pt>
                <c:pt idx="4">
                  <c:v>42.675699999999999</c:v>
                </c:pt>
                <c:pt idx="5">
                  <c:v>42.928100000000001</c:v>
                </c:pt>
                <c:pt idx="6">
                  <c:v>43.050600000000003</c:v>
                </c:pt>
                <c:pt idx="7">
                  <c:v>43.7301</c:v>
                </c:pt>
                <c:pt idx="8">
                  <c:v>44.177300000000002</c:v>
                </c:pt>
              </c:numCache>
            </c:numRef>
          </c:val>
        </c:ser>
        <c:ser>
          <c:idx val="2"/>
          <c:order val="2"/>
          <c:tx>
            <c:strRef>
              <c:f>GWB!$E$2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06CA1D"/>
            </a:solidFill>
          </c:spPr>
          <c:cat>
            <c:numRef>
              <c:f>GWB!$A$3:$A$11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GWB!$E$3:$E$11</c:f>
              <c:numCache>
                <c:formatCode>General</c:formatCode>
                <c:ptCount val="9"/>
                <c:pt idx="0">
                  <c:v>39.870199999999997</c:v>
                </c:pt>
                <c:pt idx="1">
                  <c:v>41.380400000000002</c:v>
                </c:pt>
                <c:pt idx="2">
                  <c:v>41.904800000000002</c:v>
                </c:pt>
                <c:pt idx="3">
                  <c:v>41.8431</c:v>
                </c:pt>
                <c:pt idx="4">
                  <c:v>41.842500000000001</c:v>
                </c:pt>
                <c:pt idx="5">
                  <c:v>42.0124</c:v>
                </c:pt>
                <c:pt idx="6">
                  <c:v>42.366700000000002</c:v>
                </c:pt>
                <c:pt idx="7">
                  <c:v>43.161499999999997</c:v>
                </c:pt>
                <c:pt idx="8">
                  <c:v>43.001100000000001</c:v>
                </c:pt>
              </c:numCache>
            </c:numRef>
          </c:val>
        </c:ser>
        <c:gapWidth val="75"/>
        <c:overlap val="-25"/>
        <c:axId val="159061888"/>
        <c:axId val="159076352"/>
      </c:barChart>
      <c:lineChart>
        <c:grouping val="standard"/>
        <c:ser>
          <c:idx val="3"/>
          <c:order val="3"/>
          <c:tx>
            <c:strRef>
              <c:f>GWB!$G$2</c:f>
              <c:strCache>
                <c:ptCount val="1"/>
                <c:pt idx="0">
                  <c:v>GLDAS-GFS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cat>
            <c:numRef>
              <c:f>GWB!$A$3:$A$11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GWB!$G$3:$G$11</c:f>
              <c:numCache>
                <c:formatCode>General</c:formatCode>
                <c:ptCount val="9"/>
                <c:pt idx="0">
                  <c:v>0.5519999999999996</c:v>
                </c:pt>
                <c:pt idx="1">
                  <c:v>1.0244</c:v>
                </c:pt>
                <c:pt idx="2">
                  <c:v>0.30389999999999873</c:v>
                </c:pt>
                <c:pt idx="3">
                  <c:v>0.76989999999999981</c:v>
                </c:pt>
                <c:pt idx="4">
                  <c:v>0.72760000000000247</c:v>
                </c:pt>
                <c:pt idx="5">
                  <c:v>6.5500000000000114E-2</c:v>
                </c:pt>
                <c:pt idx="6">
                  <c:v>0.5175000000000054</c:v>
                </c:pt>
                <c:pt idx="7">
                  <c:v>0.78079999999999927</c:v>
                </c:pt>
                <c:pt idx="8">
                  <c:v>0.85420000000000584</c:v>
                </c:pt>
              </c:numCache>
            </c:numRef>
          </c:val>
        </c:ser>
        <c:ser>
          <c:idx val="4"/>
          <c:order val="4"/>
          <c:tx>
            <c:strRef>
              <c:f>GWB!$H$2</c:f>
              <c:strCache>
                <c:ptCount val="1"/>
                <c:pt idx="0">
                  <c:v>GLDAS-RTMA</c:v>
                </c:pt>
              </c:strCache>
            </c:strRef>
          </c:tx>
          <c:spPr>
            <a:ln>
              <a:solidFill>
                <a:srgbClr val="06CA1D"/>
              </a:solidFill>
            </a:ln>
          </c:spPr>
          <c:cat>
            <c:numRef>
              <c:f>GWB!$A$3:$A$11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GWB!$H$3:$H$11</c:f>
              <c:numCache>
                <c:formatCode>General</c:formatCode>
                <c:ptCount val="9"/>
                <c:pt idx="0">
                  <c:v>0.80160000000000053</c:v>
                </c:pt>
                <c:pt idx="1">
                  <c:v>0.6186000000000007</c:v>
                </c:pt>
                <c:pt idx="2">
                  <c:v>0.74949999999999761</c:v>
                </c:pt>
                <c:pt idx="3">
                  <c:v>0.40870000000000317</c:v>
                </c:pt>
                <c:pt idx="4">
                  <c:v>0.10559999999999548</c:v>
                </c:pt>
                <c:pt idx="5">
                  <c:v>0.85020000000000095</c:v>
                </c:pt>
                <c:pt idx="6">
                  <c:v>0.16639999999999588</c:v>
                </c:pt>
                <c:pt idx="7">
                  <c:v>0.21219999999999573</c:v>
                </c:pt>
                <c:pt idx="8">
                  <c:v>0.32199999999999562</c:v>
                </c:pt>
              </c:numCache>
            </c:numRef>
          </c:val>
        </c:ser>
        <c:marker val="1"/>
        <c:axId val="159084544"/>
        <c:axId val="159078272"/>
      </c:lineChart>
      <c:dateAx>
        <c:axId val="15906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065266841644796"/>
              <c:y val="0.91571741032371179"/>
            </c:manualLayout>
          </c:layout>
        </c:title>
        <c:numFmt formatCode="dd\-mm\-yyyy" sourceLinked="1"/>
        <c:majorTickMark val="none"/>
        <c:tickLblPos val="nextTo"/>
        <c:crossAx val="159076352"/>
        <c:crosses val="autoZero"/>
        <c:auto val="1"/>
        <c:lblOffset val="100"/>
      </c:dateAx>
      <c:valAx>
        <c:axId val="159076352"/>
        <c:scaling>
          <c:orientation val="minMax"/>
          <c:max val="45"/>
          <c:min val="3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Temp 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9061888"/>
        <c:crosses val="autoZero"/>
        <c:crossBetween val="between"/>
        <c:majorUnit val="2"/>
      </c:valAx>
      <c:valAx>
        <c:axId val="159078272"/>
        <c:scaling>
          <c:orientation val="minMax"/>
          <c:max val="2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 Mean Error 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59084544"/>
        <c:crosses val="max"/>
        <c:crossBetween val="between"/>
        <c:majorUnit val="0.25"/>
      </c:valAx>
      <c:dateAx>
        <c:axId val="159084544"/>
        <c:scaling>
          <c:orientation val="minMax"/>
        </c:scaling>
        <c:delete val="1"/>
        <c:axPos val="b"/>
        <c:numFmt formatCode="dd\-mm\-yyyy" sourceLinked="1"/>
        <c:tickLblPos val="nextTo"/>
        <c:crossAx val="159078272"/>
        <c:crosses val="autoZero"/>
        <c:auto val="1"/>
        <c:lblOffset val="100"/>
      </c:dateAx>
    </c:plotArea>
    <c:legend>
      <c:legendPos val="b"/>
      <c:layout>
        <c:manualLayout>
          <c:xMode val="edge"/>
          <c:yMode val="edge"/>
          <c:x val="7.1041557305336817E-2"/>
          <c:y val="1.5435987168270639E-2"/>
          <c:w val="0.8773611111111117"/>
          <c:h val="0.11419364246135973"/>
        </c:manualLayout>
      </c:layout>
    </c:legend>
    <c:plotVisOnly val="1"/>
    <c:dispBlanksAs val="zero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 pitchFamily="18" charset="0"/>
                <a:cs typeface="Times New Roman" pitchFamily="18" charset="0"/>
              </a:rPr>
              <a:t>East Uttar Pradesh</a:t>
            </a:r>
          </a:p>
        </c:rich>
      </c:tx>
      <c:layout>
        <c:manualLayout>
          <c:xMode val="edge"/>
          <c:yMode val="edge"/>
          <c:x val="0.21968044619422578"/>
          <c:y val="0.15740740740740747"/>
        </c:manualLayout>
      </c:layout>
    </c:title>
    <c:plotArea>
      <c:layout>
        <c:manualLayout>
          <c:layoutTarget val="inner"/>
          <c:xMode val="edge"/>
          <c:yMode val="edge"/>
          <c:x val="0.11504396325459318"/>
          <c:y val="0.19480351414406533"/>
          <c:w val="0.75882874015748103"/>
          <c:h val="0.52220581802274713"/>
        </c:manualLayout>
      </c:layout>
      <c:barChart>
        <c:barDir val="col"/>
        <c:grouping val="clustered"/>
        <c:ser>
          <c:idx val="0"/>
          <c:order val="0"/>
          <c:tx>
            <c:strRef>
              <c:f>EUP!$D$2</c:f>
              <c:strCache>
                <c:ptCount val="1"/>
                <c:pt idx="0">
                  <c:v>GLDAS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numRef>
              <c:f>EUP!$A$3:$A$11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EUP!$D$3:$D$11</c:f>
              <c:numCache>
                <c:formatCode>General</c:formatCode>
                <c:ptCount val="9"/>
                <c:pt idx="0">
                  <c:v>40.176600000000001</c:v>
                </c:pt>
                <c:pt idx="1">
                  <c:v>40.806600000000003</c:v>
                </c:pt>
                <c:pt idx="2">
                  <c:v>40.6999</c:v>
                </c:pt>
                <c:pt idx="3">
                  <c:v>40.653199999999998</c:v>
                </c:pt>
                <c:pt idx="4">
                  <c:v>41.814599999999999</c:v>
                </c:pt>
                <c:pt idx="5">
                  <c:v>42.463200000000001</c:v>
                </c:pt>
                <c:pt idx="6">
                  <c:v>42.312600000000003</c:v>
                </c:pt>
                <c:pt idx="7">
                  <c:v>42.5092</c:v>
                </c:pt>
                <c:pt idx="8">
                  <c:v>41.581400000000002</c:v>
                </c:pt>
              </c:numCache>
            </c:numRef>
          </c:val>
        </c:ser>
        <c:ser>
          <c:idx val="1"/>
          <c:order val="1"/>
          <c:tx>
            <c:strRef>
              <c:f>EUP!$F$2</c:f>
              <c:strCache>
                <c:ptCount val="1"/>
                <c:pt idx="0">
                  <c:v>GFS</c:v>
                </c:pt>
              </c:strCache>
            </c:strRef>
          </c:tx>
          <c:spPr>
            <a:solidFill>
              <a:srgbClr val="0070C0"/>
            </a:solidFill>
          </c:spPr>
          <c:cat>
            <c:numRef>
              <c:f>EUP!$A$3:$A$11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EUP!$F$3:$F$11</c:f>
              <c:numCache>
                <c:formatCode>General</c:formatCode>
                <c:ptCount val="9"/>
                <c:pt idx="0">
                  <c:v>39.386800000000001</c:v>
                </c:pt>
                <c:pt idx="1">
                  <c:v>40.805799999999998</c:v>
                </c:pt>
                <c:pt idx="2">
                  <c:v>41.370399999999997</c:v>
                </c:pt>
                <c:pt idx="3">
                  <c:v>41.691200000000002</c:v>
                </c:pt>
                <c:pt idx="4">
                  <c:v>41.549199999999999</c:v>
                </c:pt>
                <c:pt idx="5">
                  <c:v>42.485700000000001</c:v>
                </c:pt>
                <c:pt idx="6">
                  <c:v>43.277000000000001</c:v>
                </c:pt>
                <c:pt idx="7">
                  <c:v>43.802300000000002</c:v>
                </c:pt>
                <c:pt idx="8">
                  <c:v>43.288699999999999</c:v>
                </c:pt>
              </c:numCache>
            </c:numRef>
          </c:val>
        </c:ser>
        <c:ser>
          <c:idx val="2"/>
          <c:order val="2"/>
          <c:tx>
            <c:strRef>
              <c:f>EUP!$E$2</c:f>
              <c:strCache>
                <c:ptCount val="1"/>
                <c:pt idx="0">
                  <c:v>RTMA</c:v>
                </c:pt>
              </c:strCache>
            </c:strRef>
          </c:tx>
          <c:spPr>
            <a:solidFill>
              <a:srgbClr val="06CA1D"/>
            </a:solidFill>
          </c:spPr>
          <c:cat>
            <c:numRef>
              <c:f>EUP!$A$3:$A$11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EUP!$E$3:$E$11</c:f>
              <c:numCache>
                <c:formatCode>General</c:formatCode>
                <c:ptCount val="9"/>
                <c:pt idx="0">
                  <c:v>39.959800000000001</c:v>
                </c:pt>
                <c:pt idx="1">
                  <c:v>40.856499999999997</c:v>
                </c:pt>
                <c:pt idx="2">
                  <c:v>40.875700000000002</c:v>
                </c:pt>
                <c:pt idx="3">
                  <c:v>41.061799999999998</c:v>
                </c:pt>
                <c:pt idx="4">
                  <c:v>41.936799999999998</c:v>
                </c:pt>
                <c:pt idx="5">
                  <c:v>42.719000000000001</c:v>
                </c:pt>
                <c:pt idx="6">
                  <c:v>43.1676</c:v>
                </c:pt>
                <c:pt idx="7">
                  <c:v>42.560499999999998</c:v>
                </c:pt>
                <c:pt idx="8">
                  <c:v>41.754399999999997</c:v>
                </c:pt>
              </c:numCache>
            </c:numRef>
          </c:val>
        </c:ser>
        <c:gapWidth val="75"/>
        <c:overlap val="-25"/>
        <c:axId val="159998720"/>
        <c:axId val="160000640"/>
      </c:barChart>
      <c:lineChart>
        <c:grouping val="standard"/>
        <c:ser>
          <c:idx val="3"/>
          <c:order val="3"/>
          <c:tx>
            <c:strRef>
              <c:f>EUP!$G$2</c:f>
              <c:strCache>
                <c:ptCount val="1"/>
                <c:pt idx="0">
                  <c:v>GLDAS-GFS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cat>
            <c:numRef>
              <c:f>EUP!$A$3:$A$11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EUP!$G$3:$G$11</c:f>
              <c:numCache>
                <c:formatCode>General</c:formatCode>
                <c:ptCount val="9"/>
                <c:pt idx="0">
                  <c:v>0.78979999999999961</c:v>
                </c:pt>
                <c:pt idx="1">
                  <c:v>8.0000000000524096E-4</c:v>
                </c:pt>
                <c:pt idx="2">
                  <c:v>0.67049999999999699</c:v>
                </c:pt>
                <c:pt idx="3">
                  <c:v>1.0380000000000038</c:v>
                </c:pt>
                <c:pt idx="4">
                  <c:v>0.26539999999999964</c:v>
                </c:pt>
                <c:pt idx="5">
                  <c:v>2.2500000000000853E-2</c:v>
                </c:pt>
                <c:pt idx="6">
                  <c:v>0.9643999999999977</c:v>
                </c:pt>
                <c:pt idx="7">
                  <c:v>1.2931000000000026</c:v>
                </c:pt>
                <c:pt idx="8">
                  <c:v>1.7072999999999965</c:v>
                </c:pt>
              </c:numCache>
            </c:numRef>
          </c:val>
        </c:ser>
        <c:ser>
          <c:idx val="4"/>
          <c:order val="4"/>
          <c:tx>
            <c:strRef>
              <c:f>EUP!$H$2</c:f>
              <c:strCache>
                <c:ptCount val="1"/>
                <c:pt idx="0">
                  <c:v>GLDAS-RTMA</c:v>
                </c:pt>
              </c:strCache>
            </c:strRef>
          </c:tx>
          <c:spPr>
            <a:ln>
              <a:solidFill>
                <a:srgbClr val="06CA1D"/>
              </a:solidFill>
            </a:ln>
          </c:spPr>
          <c:cat>
            <c:numRef>
              <c:f>EUP!$A$3:$A$11</c:f>
              <c:numCache>
                <c:formatCode>dd\-mm\-yyyy</c:formatCode>
                <c:ptCount val="9"/>
                <c:pt idx="0">
                  <c:v>45028</c:v>
                </c:pt>
                <c:pt idx="1">
                  <c:v>45029</c:v>
                </c:pt>
                <c:pt idx="2">
                  <c:v>45030</c:v>
                </c:pt>
                <c:pt idx="3">
                  <c:v>45031</c:v>
                </c:pt>
                <c:pt idx="4">
                  <c:v>45032</c:v>
                </c:pt>
                <c:pt idx="5">
                  <c:v>45033</c:v>
                </c:pt>
                <c:pt idx="6">
                  <c:v>45034</c:v>
                </c:pt>
                <c:pt idx="7">
                  <c:v>45035</c:v>
                </c:pt>
                <c:pt idx="8">
                  <c:v>45036</c:v>
                </c:pt>
              </c:numCache>
            </c:numRef>
          </c:cat>
          <c:val>
            <c:numRef>
              <c:f>EUP!$H$3:$H$11</c:f>
              <c:numCache>
                <c:formatCode>General</c:formatCode>
                <c:ptCount val="9"/>
                <c:pt idx="0">
                  <c:v>0.21679999999999922</c:v>
                </c:pt>
                <c:pt idx="1">
                  <c:v>4.9899999999993838E-2</c:v>
                </c:pt>
                <c:pt idx="2">
                  <c:v>0.1758000000000024</c:v>
                </c:pt>
                <c:pt idx="3">
                  <c:v>0.40859999999999985</c:v>
                </c:pt>
                <c:pt idx="4">
                  <c:v>0.12219999999999942</c:v>
                </c:pt>
                <c:pt idx="5">
                  <c:v>0.25580000000000069</c:v>
                </c:pt>
                <c:pt idx="6">
                  <c:v>0.85499999999999687</c:v>
                </c:pt>
                <c:pt idx="7">
                  <c:v>5.1299999999997681E-2</c:v>
                </c:pt>
                <c:pt idx="8">
                  <c:v>0.17299999999999471</c:v>
                </c:pt>
              </c:numCache>
            </c:numRef>
          </c:val>
        </c:ser>
        <c:marker val="1"/>
        <c:axId val="160025216"/>
        <c:axId val="160023296"/>
      </c:lineChart>
      <c:dateAx>
        <c:axId val="15999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065266841644796"/>
              <c:y val="0.91571741032371223"/>
            </c:manualLayout>
          </c:layout>
        </c:title>
        <c:numFmt formatCode="dd\-mm\-yyyy" sourceLinked="1"/>
        <c:majorTickMark val="none"/>
        <c:tickLblPos val="nextTo"/>
        <c:crossAx val="160000640"/>
        <c:crosses val="autoZero"/>
        <c:auto val="1"/>
        <c:lblOffset val="100"/>
      </c:dateAx>
      <c:valAx>
        <c:axId val="160000640"/>
        <c:scaling>
          <c:orientation val="minMax"/>
          <c:max val="45"/>
          <c:min val="3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</a:t>
                </a:r>
                <a:r>
                  <a:rPr lang="en-US" baseline="0"/>
                  <a:t>Temp 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59998720"/>
        <c:crosses val="autoZero"/>
        <c:crossBetween val="between"/>
        <c:majorUnit val="2"/>
      </c:valAx>
      <c:valAx>
        <c:axId val="160023296"/>
        <c:scaling>
          <c:orientation val="minMax"/>
          <c:max val="2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Abs. Mean Error </a:t>
                </a:r>
                <a:r>
                  <a:rPr lang="en-US" sz="1000" b="1" i="0" u="none" strike="noStrike" baseline="0"/>
                  <a:t>(</a:t>
                </a:r>
                <a:r>
                  <a:rPr lang="en-US" sz="1000" b="1" i="0" u="none" strike="noStrike" baseline="30000"/>
                  <a:t>o</a:t>
                </a:r>
                <a:r>
                  <a:rPr lang="en-US" sz="1000" b="1" i="0" u="none" strike="noStrike" baseline="0"/>
                  <a:t>C)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0025216"/>
        <c:crosses val="max"/>
        <c:crossBetween val="between"/>
        <c:majorUnit val="0.25"/>
      </c:valAx>
      <c:dateAx>
        <c:axId val="160025216"/>
        <c:scaling>
          <c:orientation val="minMax"/>
        </c:scaling>
        <c:delete val="1"/>
        <c:axPos val="b"/>
        <c:numFmt formatCode="dd\-mm\-yyyy" sourceLinked="1"/>
        <c:tickLblPos val="nextTo"/>
        <c:crossAx val="160023296"/>
        <c:crosses val="autoZero"/>
        <c:auto val="1"/>
        <c:lblOffset val="100"/>
      </c:dateAx>
    </c:plotArea>
    <c:legend>
      <c:legendPos val="b"/>
      <c:layout>
        <c:manualLayout>
          <c:xMode val="edge"/>
          <c:yMode val="edge"/>
          <c:x val="7.1041557305336817E-2"/>
          <c:y val="1.5435987168270639E-2"/>
          <c:w val="0.8773611111111117"/>
          <c:h val="0.11419364246135991"/>
        </c:manualLayout>
      </c:layout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41</xdr:row>
      <xdr:rowOff>19050</xdr:rowOff>
    </xdr:from>
    <xdr:to>
      <xdr:col>3</xdr:col>
      <xdr:colOff>0</xdr:colOff>
      <xdr:row>55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41</xdr:row>
      <xdr:rowOff>47625</xdr:rowOff>
    </xdr:from>
    <xdr:to>
      <xdr:col>15</xdr:col>
      <xdr:colOff>85725</xdr:colOff>
      <xdr:row>54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56</xdr:row>
      <xdr:rowOff>25400</xdr:rowOff>
    </xdr:from>
    <xdr:to>
      <xdr:col>3</xdr:col>
      <xdr:colOff>0</xdr:colOff>
      <xdr:row>70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54</xdr:row>
      <xdr:rowOff>171450</xdr:rowOff>
    </xdr:from>
    <xdr:to>
      <xdr:col>14</xdr:col>
      <xdr:colOff>342900</xdr:colOff>
      <xdr:row>69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76</xdr:row>
      <xdr:rowOff>0</xdr:rowOff>
    </xdr:from>
    <xdr:to>
      <xdr:col>13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457200</xdr:colOff>
      <xdr:row>3</xdr:row>
      <xdr:rowOff>9525</xdr:rowOff>
    </xdr:from>
    <xdr:to>
      <xdr:col>17</xdr:col>
      <xdr:colOff>152400</xdr:colOff>
      <xdr:row>17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1</xdr:row>
      <xdr:rowOff>19050</xdr:rowOff>
    </xdr:from>
    <xdr:to>
      <xdr:col>17</xdr:col>
      <xdr:colOff>133350</xdr:colOff>
      <xdr:row>15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</xdr:row>
      <xdr:rowOff>38100</xdr:rowOff>
    </xdr:from>
    <xdr:to>
      <xdr:col>16</xdr:col>
      <xdr:colOff>257175</xdr:colOff>
      <xdr:row>15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F21" sqref="F21"/>
    </sheetView>
  </sheetViews>
  <sheetFormatPr defaultRowHeight="15"/>
  <cols>
    <col min="1" max="1" width="13.42578125" customWidth="1"/>
  </cols>
  <sheetData>
    <row r="1" spans="1:8">
      <c r="C1" t="s">
        <v>4</v>
      </c>
      <c r="D1" t="s">
        <v>9</v>
      </c>
      <c r="E1" t="s">
        <v>2</v>
      </c>
      <c r="F1" t="s">
        <v>8</v>
      </c>
      <c r="G1" t="s">
        <v>10</v>
      </c>
      <c r="H1" t="s">
        <v>11</v>
      </c>
    </row>
    <row r="2" spans="1:8">
      <c r="A2" t="s">
        <v>0</v>
      </c>
      <c r="B2" t="s">
        <v>1</v>
      </c>
      <c r="D2" t="s">
        <v>14</v>
      </c>
      <c r="E2" t="s">
        <v>12</v>
      </c>
      <c r="F2" t="s">
        <v>13</v>
      </c>
      <c r="G2" t="s">
        <v>10</v>
      </c>
      <c r="H2" t="s">
        <v>11</v>
      </c>
    </row>
    <row r="3" spans="1:8">
      <c r="A3" s="2">
        <v>45028</v>
      </c>
      <c r="B3" s="1" t="s">
        <v>3</v>
      </c>
      <c r="D3">
        <v>39.940899999999999</v>
      </c>
      <c r="E3">
        <v>39.698</v>
      </c>
      <c r="F3">
        <v>39.7378</v>
      </c>
      <c r="G3">
        <f>ABS(D3-F3)</f>
        <v>0.20309999999999917</v>
      </c>
      <c r="H3">
        <f>ABS(D3-E3)</f>
        <v>0.24289999999999878</v>
      </c>
    </row>
    <row r="4" spans="1:8">
      <c r="A4" s="2">
        <v>45029</v>
      </c>
      <c r="B4" s="1" t="s">
        <v>3</v>
      </c>
      <c r="D4">
        <v>41.001600000000003</v>
      </c>
      <c r="E4">
        <v>41.011699999999998</v>
      </c>
      <c r="F4">
        <v>40.5486</v>
      </c>
      <c r="G4">
        <f t="shared" ref="G4:G11" si="0">ABS(D4-F4)</f>
        <v>0.45300000000000296</v>
      </c>
      <c r="H4">
        <f t="shared" ref="H4:H11" si="1">ABS(D4-E4)</f>
        <v>1.0099999999994225E-2</v>
      </c>
    </row>
    <row r="5" spans="1:8">
      <c r="A5" s="2">
        <v>45030</v>
      </c>
      <c r="B5" s="1" t="s">
        <v>3</v>
      </c>
      <c r="D5">
        <v>41.527900000000002</v>
      </c>
      <c r="E5">
        <v>41.507599999999996</v>
      </c>
      <c r="F5">
        <v>41.615400000000001</v>
      </c>
      <c r="G5">
        <f t="shared" si="0"/>
        <v>8.7499999999998579E-2</v>
      </c>
      <c r="H5">
        <f t="shared" si="1"/>
        <v>2.030000000000598E-2</v>
      </c>
    </row>
    <row r="6" spans="1:8">
      <c r="A6" s="2">
        <v>45031</v>
      </c>
      <c r="B6" s="1" t="s">
        <v>3</v>
      </c>
      <c r="D6">
        <v>41.640099999999997</v>
      </c>
      <c r="E6">
        <v>41.699599999999997</v>
      </c>
      <c r="F6">
        <v>42.465600000000002</v>
      </c>
      <c r="G6">
        <f t="shared" si="0"/>
        <v>0.82550000000000523</v>
      </c>
      <c r="H6">
        <f t="shared" si="1"/>
        <v>5.9499999999999886E-2</v>
      </c>
    </row>
    <row r="7" spans="1:8">
      <c r="A7" s="2">
        <v>45032</v>
      </c>
      <c r="B7" s="1" t="s">
        <v>3</v>
      </c>
      <c r="D7">
        <v>41.960599999999999</v>
      </c>
      <c r="E7">
        <v>42.281700000000001</v>
      </c>
      <c r="F7">
        <v>42.204000000000001</v>
      </c>
      <c r="G7">
        <f t="shared" si="0"/>
        <v>0.24340000000000117</v>
      </c>
      <c r="H7">
        <f t="shared" si="1"/>
        <v>0.32110000000000127</v>
      </c>
    </row>
    <row r="8" spans="1:8">
      <c r="A8" s="2">
        <v>45033</v>
      </c>
      <c r="B8" s="1" t="s">
        <v>3</v>
      </c>
      <c r="D8">
        <v>43.0137</v>
      </c>
      <c r="E8">
        <v>42.922199999999997</v>
      </c>
      <c r="F8">
        <v>42.651800000000001</v>
      </c>
      <c r="G8">
        <f t="shared" si="0"/>
        <v>0.36189999999999856</v>
      </c>
      <c r="H8">
        <f t="shared" si="1"/>
        <v>9.1500000000003467E-2</v>
      </c>
    </row>
    <row r="9" spans="1:8">
      <c r="A9" s="2">
        <v>45034</v>
      </c>
      <c r="B9" s="1" t="s">
        <v>3</v>
      </c>
      <c r="D9">
        <v>43.241399999999999</v>
      </c>
      <c r="E9">
        <v>43.599699999999999</v>
      </c>
      <c r="F9">
        <v>43.497199999999999</v>
      </c>
      <c r="G9">
        <f t="shared" si="0"/>
        <v>0.25580000000000069</v>
      </c>
      <c r="H9">
        <f t="shared" si="1"/>
        <v>0.35829999999999984</v>
      </c>
    </row>
    <row r="10" spans="1:8">
      <c r="A10" s="2">
        <v>45035</v>
      </c>
      <c r="B10" s="1" t="s">
        <v>3</v>
      </c>
      <c r="D10">
        <v>42.931199999999997</v>
      </c>
      <c r="E10">
        <v>43.212800000000001</v>
      </c>
      <c r="F10">
        <v>44.175600000000003</v>
      </c>
      <c r="G10">
        <f t="shared" si="0"/>
        <v>1.2444000000000059</v>
      </c>
      <c r="H10">
        <f t="shared" si="1"/>
        <v>0.28160000000000451</v>
      </c>
    </row>
    <row r="11" spans="1:8">
      <c r="A11" s="2">
        <v>45036</v>
      </c>
      <c r="B11" s="1" t="s">
        <v>3</v>
      </c>
      <c r="D11">
        <v>42.740699999999997</v>
      </c>
      <c r="E11">
        <v>42.999499999999998</v>
      </c>
      <c r="F11">
        <v>44.006700000000002</v>
      </c>
      <c r="G11">
        <f t="shared" si="0"/>
        <v>1.2660000000000053</v>
      </c>
      <c r="H11">
        <f t="shared" si="1"/>
        <v>0.25880000000000081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J22" sqref="J22"/>
    </sheetView>
  </sheetViews>
  <sheetFormatPr defaultRowHeight="15"/>
  <cols>
    <col min="1" max="1" width="12.42578125" customWidth="1"/>
  </cols>
  <sheetData>
    <row r="1" spans="1:8">
      <c r="C1" t="s">
        <v>4</v>
      </c>
      <c r="D1" t="s">
        <v>9</v>
      </c>
      <c r="E1" t="s">
        <v>2</v>
      </c>
      <c r="F1" t="s">
        <v>8</v>
      </c>
      <c r="G1" t="s">
        <v>10</v>
      </c>
      <c r="H1" t="s">
        <v>11</v>
      </c>
    </row>
    <row r="2" spans="1:8">
      <c r="A2" t="s">
        <v>0</v>
      </c>
      <c r="B2" t="s">
        <v>1</v>
      </c>
      <c r="D2" t="s">
        <v>14</v>
      </c>
      <c r="E2" t="s">
        <v>12</v>
      </c>
      <c r="F2" t="s">
        <v>13</v>
      </c>
      <c r="G2" t="s">
        <v>10</v>
      </c>
      <c r="H2" t="s">
        <v>11</v>
      </c>
    </row>
    <row r="3" spans="1:8">
      <c r="A3" s="2">
        <v>45028</v>
      </c>
      <c r="B3" s="1" t="s">
        <v>5</v>
      </c>
      <c r="D3">
        <v>40.145600000000002</v>
      </c>
      <c r="E3">
        <v>39.796599999999998</v>
      </c>
      <c r="F3">
        <v>40.087400000000002</v>
      </c>
      <c r="G3">
        <f>ABS(D3-F3)</f>
        <v>5.8199999999999363E-2</v>
      </c>
      <c r="H3">
        <f>ABS(D3-E3)</f>
        <v>0.34900000000000375</v>
      </c>
    </row>
    <row r="4" spans="1:8">
      <c r="A4" s="2">
        <v>45029</v>
      </c>
      <c r="B4" s="1" t="s">
        <v>5</v>
      </c>
      <c r="D4">
        <v>40.851399999999998</v>
      </c>
      <c r="E4">
        <v>41.039900000000003</v>
      </c>
      <c r="F4">
        <v>41.1327</v>
      </c>
      <c r="G4">
        <f t="shared" ref="G4:G11" si="0">ABS(D4-F4)</f>
        <v>0.28130000000000166</v>
      </c>
      <c r="H4">
        <f t="shared" ref="H4:H11" si="1">ABS(D4-E4)</f>
        <v>0.18850000000000477</v>
      </c>
    </row>
    <row r="5" spans="1:8">
      <c r="A5" s="2">
        <v>45030</v>
      </c>
      <c r="B5" s="1" t="s">
        <v>5</v>
      </c>
      <c r="D5">
        <v>41.200299999999999</v>
      </c>
      <c r="E5">
        <v>41.353400000000001</v>
      </c>
      <c r="F5">
        <v>42.046999999999997</v>
      </c>
      <c r="G5">
        <f t="shared" si="0"/>
        <v>0.84669999999999845</v>
      </c>
      <c r="H5">
        <f t="shared" si="1"/>
        <v>0.15310000000000201</v>
      </c>
    </row>
    <row r="6" spans="1:8">
      <c r="A6" s="2">
        <v>45031</v>
      </c>
      <c r="B6" s="1" t="s">
        <v>5</v>
      </c>
      <c r="D6">
        <v>41.167999999999999</v>
      </c>
      <c r="E6">
        <v>41.292400000000001</v>
      </c>
      <c r="F6">
        <v>42.682200000000002</v>
      </c>
      <c r="G6">
        <f t="shared" si="0"/>
        <v>1.5142000000000024</v>
      </c>
      <c r="H6">
        <f t="shared" si="1"/>
        <v>0.1244000000000014</v>
      </c>
    </row>
    <row r="7" spans="1:8">
      <c r="A7" s="2">
        <v>45032</v>
      </c>
      <c r="B7" s="1" t="s">
        <v>5</v>
      </c>
      <c r="D7">
        <v>40.935000000000002</v>
      </c>
      <c r="E7">
        <v>41.244500000000002</v>
      </c>
      <c r="F7">
        <v>42.554499999999997</v>
      </c>
      <c r="G7">
        <f t="shared" si="0"/>
        <v>1.6194999999999951</v>
      </c>
      <c r="H7">
        <f t="shared" si="1"/>
        <v>0.30949999999999989</v>
      </c>
    </row>
    <row r="8" spans="1:8">
      <c r="A8" s="2">
        <v>45033</v>
      </c>
      <c r="B8" s="1" t="s">
        <v>5</v>
      </c>
      <c r="D8">
        <v>41.267000000000003</v>
      </c>
      <c r="E8">
        <v>41.645699999999998</v>
      </c>
      <c r="F8">
        <v>42.647100000000002</v>
      </c>
      <c r="G8">
        <f t="shared" si="0"/>
        <v>1.3800999999999988</v>
      </c>
      <c r="H8">
        <f t="shared" si="1"/>
        <v>0.37869999999999493</v>
      </c>
    </row>
    <row r="9" spans="1:8">
      <c r="A9" s="2">
        <v>45034</v>
      </c>
      <c r="B9" s="1" t="s">
        <v>5</v>
      </c>
      <c r="D9">
        <v>41.820099999999996</v>
      </c>
      <c r="E9">
        <v>42.305199999999999</v>
      </c>
      <c r="F9">
        <v>42.9955</v>
      </c>
      <c r="G9">
        <f t="shared" si="0"/>
        <v>1.1754000000000033</v>
      </c>
      <c r="H9">
        <f t="shared" si="1"/>
        <v>0.48510000000000275</v>
      </c>
    </row>
    <row r="10" spans="1:8">
      <c r="A10" s="2">
        <v>45035</v>
      </c>
      <c r="B10" s="1" t="s">
        <v>5</v>
      </c>
      <c r="D10">
        <v>41.936999999999998</v>
      </c>
      <c r="E10">
        <v>42.009</v>
      </c>
      <c r="F10">
        <v>43.489100000000001</v>
      </c>
      <c r="G10">
        <f t="shared" si="0"/>
        <v>1.5521000000000029</v>
      </c>
      <c r="H10">
        <f t="shared" si="1"/>
        <v>7.2000000000002728E-2</v>
      </c>
    </row>
    <row r="11" spans="1:8">
      <c r="A11" s="2">
        <v>45036</v>
      </c>
      <c r="B11" s="1" t="s">
        <v>5</v>
      </c>
      <c r="D11">
        <v>41.710599999999999</v>
      </c>
      <c r="E11">
        <v>41.345700000000001</v>
      </c>
      <c r="F11">
        <v>43.342100000000002</v>
      </c>
      <c r="G11">
        <f t="shared" si="0"/>
        <v>1.6315000000000026</v>
      </c>
      <c r="H11">
        <f t="shared" si="1"/>
        <v>0.36489999999999867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C23" sqref="C23"/>
    </sheetView>
  </sheetViews>
  <sheetFormatPr defaultRowHeight="15"/>
  <cols>
    <col min="1" max="1" width="11.140625" customWidth="1"/>
  </cols>
  <sheetData>
    <row r="1" spans="1:8">
      <c r="C1" t="s">
        <v>4</v>
      </c>
      <c r="D1" t="s">
        <v>9</v>
      </c>
      <c r="E1" t="s">
        <v>2</v>
      </c>
      <c r="F1" t="s">
        <v>8</v>
      </c>
      <c r="G1" t="s">
        <v>10</v>
      </c>
      <c r="H1" t="s">
        <v>11</v>
      </c>
    </row>
    <row r="2" spans="1:8">
      <c r="A2" t="s">
        <v>0</v>
      </c>
      <c r="B2" t="s">
        <v>1</v>
      </c>
      <c r="D2" t="s">
        <v>14</v>
      </c>
      <c r="E2" t="s">
        <v>12</v>
      </c>
      <c r="F2" t="s">
        <v>13</v>
      </c>
      <c r="G2" t="s">
        <v>10</v>
      </c>
      <c r="H2" t="s">
        <v>11</v>
      </c>
    </row>
    <row r="3" spans="1:8">
      <c r="A3" s="2">
        <v>45028</v>
      </c>
      <c r="B3" s="1" t="s">
        <v>6</v>
      </c>
      <c r="D3">
        <v>40.671799999999998</v>
      </c>
      <c r="E3">
        <v>39.870199999999997</v>
      </c>
      <c r="F3">
        <v>40.119799999999998</v>
      </c>
      <c r="G3">
        <f>ABS(D3-F3)</f>
        <v>0.5519999999999996</v>
      </c>
      <c r="H3">
        <f>ABS(D3-E3)</f>
        <v>0.80160000000000053</v>
      </c>
    </row>
    <row r="4" spans="1:8">
      <c r="A4" s="2">
        <v>45029</v>
      </c>
      <c r="B4" s="1" t="s">
        <v>6</v>
      </c>
      <c r="D4">
        <v>41.999000000000002</v>
      </c>
      <c r="E4">
        <v>41.380400000000002</v>
      </c>
      <c r="F4">
        <v>40.974600000000002</v>
      </c>
      <c r="G4">
        <f t="shared" ref="G4:G11" si="0">ABS(D4-F4)</f>
        <v>1.0244</v>
      </c>
      <c r="H4">
        <f t="shared" ref="H4:H11" si="1">ABS(D4-E4)</f>
        <v>0.6186000000000007</v>
      </c>
    </row>
    <row r="5" spans="1:8">
      <c r="A5" s="2">
        <v>45030</v>
      </c>
      <c r="B5" s="1" t="s">
        <v>6</v>
      </c>
      <c r="D5">
        <v>42.654299999999999</v>
      </c>
      <c r="E5">
        <v>41.904800000000002</v>
      </c>
      <c r="F5">
        <v>42.3504</v>
      </c>
      <c r="G5">
        <f t="shared" si="0"/>
        <v>0.30389999999999873</v>
      </c>
      <c r="H5">
        <f t="shared" si="1"/>
        <v>0.74949999999999761</v>
      </c>
    </row>
    <row r="6" spans="1:8">
      <c r="A6" s="2">
        <v>45031</v>
      </c>
      <c r="B6" s="1" t="s">
        <v>6</v>
      </c>
      <c r="D6">
        <v>42.251800000000003</v>
      </c>
      <c r="E6">
        <v>41.8431</v>
      </c>
      <c r="F6">
        <v>43.021700000000003</v>
      </c>
      <c r="G6">
        <f t="shared" si="0"/>
        <v>0.76989999999999981</v>
      </c>
      <c r="H6">
        <f t="shared" si="1"/>
        <v>0.40870000000000317</v>
      </c>
    </row>
    <row r="7" spans="1:8">
      <c r="A7" s="2">
        <v>45032</v>
      </c>
      <c r="B7" s="1" t="s">
        <v>6</v>
      </c>
      <c r="D7">
        <v>41.948099999999997</v>
      </c>
      <c r="E7">
        <v>41.842500000000001</v>
      </c>
      <c r="F7">
        <v>42.675699999999999</v>
      </c>
      <c r="G7">
        <f t="shared" si="0"/>
        <v>0.72760000000000247</v>
      </c>
      <c r="H7">
        <f t="shared" si="1"/>
        <v>0.10559999999999548</v>
      </c>
    </row>
    <row r="8" spans="1:8">
      <c r="A8" s="2">
        <v>45033</v>
      </c>
      <c r="B8" s="1" t="s">
        <v>6</v>
      </c>
      <c r="D8">
        <v>42.8626</v>
      </c>
      <c r="E8">
        <v>42.0124</v>
      </c>
      <c r="F8">
        <v>42.928100000000001</v>
      </c>
      <c r="G8">
        <f t="shared" si="0"/>
        <v>6.5500000000000114E-2</v>
      </c>
      <c r="H8">
        <f t="shared" si="1"/>
        <v>0.85020000000000095</v>
      </c>
    </row>
    <row r="9" spans="1:8">
      <c r="A9" s="2">
        <v>45034</v>
      </c>
      <c r="B9" s="1" t="s">
        <v>6</v>
      </c>
      <c r="D9">
        <v>42.533099999999997</v>
      </c>
      <c r="E9">
        <v>42.366700000000002</v>
      </c>
      <c r="F9">
        <v>43.050600000000003</v>
      </c>
      <c r="G9">
        <f t="shared" si="0"/>
        <v>0.5175000000000054</v>
      </c>
      <c r="H9">
        <f t="shared" si="1"/>
        <v>0.16639999999999588</v>
      </c>
    </row>
    <row r="10" spans="1:8">
      <c r="A10" s="2">
        <v>45035</v>
      </c>
      <c r="B10" s="1" t="s">
        <v>6</v>
      </c>
      <c r="D10">
        <v>42.949300000000001</v>
      </c>
      <c r="E10">
        <v>43.161499999999997</v>
      </c>
      <c r="F10">
        <v>43.7301</v>
      </c>
      <c r="G10">
        <f t="shared" si="0"/>
        <v>0.78079999999999927</v>
      </c>
      <c r="H10">
        <f t="shared" si="1"/>
        <v>0.21219999999999573</v>
      </c>
    </row>
    <row r="11" spans="1:8">
      <c r="A11" s="2">
        <v>45036</v>
      </c>
      <c r="B11" s="1" t="s">
        <v>6</v>
      </c>
      <c r="D11">
        <v>43.323099999999997</v>
      </c>
      <c r="E11">
        <v>43.001100000000001</v>
      </c>
      <c r="F11">
        <v>44.177300000000002</v>
      </c>
      <c r="G11">
        <f t="shared" si="0"/>
        <v>0.85420000000000584</v>
      </c>
      <c r="H11">
        <f t="shared" si="1"/>
        <v>0.32199999999999562</v>
      </c>
    </row>
    <row r="18" spans="11:11">
      <c r="K18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13" sqref="B13"/>
    </sheetView>
  </sheetViews>
  <sheetFormatPr defaultRowHeight="15"/>
  <cols>
    <col min="1" max="1" width="11.28515625" customWidth="1"/>
  </cols>
  <sheetData>
    <row r="1" spans="1:8">
      <c r="C1" t="s">
        <v>4</v>
      </c>
      <c r="D1" t="s">
        <v>9</v>
      </c>
      <c r="E1" t="s">
        <v>2</v>
      </c>
      <c r="F1" t="s">
        <v>8</v>
      </c>
      <c r="G1" t="s">
        <v>10</v>
      </c>
      <c r="H1" t="s">
        <v>11</v>
      </c>
    </row>
    <row r="2" spans="1:8">
      <c r="A2" t="s">
        <v>0</v>
      </c>
      <c r="B2" t="s">
        <v>1</v>
      </c>
      <c r="D2" t="s">
        <v>14</v>
      </c>
      <c r="E2" t="s">
        <v>12</v>
      </c>
      <c r="F2" t="s">
        <v>13</v>
      </c>
      <c r="G2" t="s">
        <v>10</v>
      </c>
      <c r="H2" t="s">
        <v>11</v>
      </c>
    </row>
    <row r="3" spans="1:8">
      <c r="A3" s="2">
        <v>45028</v>
      </c>
      <c r="B3" s="1" t="s">
        <v>7</v>
      </c>
      <c r="D3">
        <v>40.176600000000001</v>
      </c>
      <c r="E3">
        <v>39.959800000000001</v>
      </c>
      <c r="F3">
        <v>39.386800000000001</v>
      </c>
      <c r="G3">
        <f>ABS(D3-F3)</f>
        <v>0.78979999999999961</v>
      </c>
      <c r="H3">
        <f>ABS(D3-E3)</f>
        <v>0.21679999999999922</v>
      </c>
    </row>
    <row r="4" spans="1:8">
      <c r="A4" s="2">
        <v>45029</v>
      </c>
      <c r="B4" s="1" t="s">
        <v>7</v>
      </c>
      <c r="D4">
        <v>40.806600000000003</v>
      </c>
      <c r="E4">
        <v>40.856499999999997</v>
      </c>
      <c r="F4">
        <v>40.805799999999998</v>
      </c>
      <c r="G4">
        <f t="shared" ref="G4:G11" si="0">ABS(D4-F4)</f>
        <v>8.0000000000524096E-4</v>
      </c>
      <c r="H4">
        <f t="shared" ref="H4:H11" si="1">ABS(D4-E4)</f>
        <v>4.9899999999993838E-2</v>
      </c>
    </row>
    <row r="5" spans="1:8">
      <c r="A5" s="2">
        <v>45030</v>
      </c>
      <c r="B5" s="1" t="s">
        <v>7</v>
      </c>
      <c r="D5">
        <v>40.6999</v>
      </c>
      <c r="E5">
        <v>40.875700000000002</v>
      </c>
      <c r="F5">
        <v>41.370399999999997</v>
      </c>
      <c r="G5">
        <f t="shared" si="0"/>
        <v>0.67049999999999699</v>
      </c>
      <c r="H5">
        <f t="shared" si="1"/>
        <v>0.1758000000000024</v>
      </c>
    </row>
    <row r="6" spans="1:8">
      <c r="A6" s="2">
        <v>45031</v>
      </c>
      <c r="B6" s="1" t="s">
        <v>7</v>
      </c>
      <c r="D6">
        <v>40.653199999999998</v>
      </c>
      <c r="E6">
        <v>41.061799999999998</v>
      </c>
      <c r="F6">
        <v>41.691200000000002</v>
      </c>
      <c r="G6">
        <f t="shared" si="0"/>
        <v>1.0380000000000038</v>
      </c>
      <c r="H6">
        <f t="shared" si="1"/>
        <v>0.40859999999999985</v>
      </c>
    </row>
    <row r="7" spans="1:8">
      <c r="A7" s="2">
        <v>45032</v>
      </c>
      <c r="B7" s="1" t="s">
        <v>7</v>
      </c>
      <c r="D7">
        <v>41.814599999999999</v>
      </c>
      <c r="E7">
        <v>41.936799999999998</v>
      </c>
      <c r="F7">
        <v>41.549199999999999</v>
      </c>
      <c r="G7">
        <f t="shared" si="0"/>
        <v>0.26539999999999964</v>
      </c>
      <c r="H7">
        <f t="shared" si="1"/>
        <v>0.12219999999999942</v>
      </c>
    </row>
    <row r="8" spans="1:8">
      <c r="A8" s="2">
        <v>45033</v>
      </c>
      <c r="B8" s="1" t="s">
        <v>7</v>
      </c>
      <c r="D8">
        <v>42.463200000000001</v>
      </c>
      <c r="E8">
        <v>42.719000000000001</v>
      </c>
      <c r="F8">
        <v>42.485700000000001</v>
      </c>
      <c r="G8">
        <f t="shared" si="0"/>
        <v>2.2500000000000853E-2</v>
      </c>
      <c r="H8">
        <f t="shared" si="1"/>
        <v>0.25580000000000069</v>
      </c>
    </row>
    <row r="9" spans="1:8">
      <c r="A9" s="2">
        <v>45034</v>
      </c>
      <c r="B9" s="1" t="s">
        <v>7</v>
      </c>
      <c r="D9">
        <v>42.312600000000003</v>
      </c>
      <c r="E9">
        <v>43.1676</v>
      </c>
      <c r="F9">
        <v>43.277000000000001</v>
      </c>
      <c r="G9">
        <f t="shared" si="0"/>
        <v>0.9643999999999977</v>
      </c>
      <c r="H9">
        <f t="shared" si="1"/>
        <v>0.85499999999999687</v>
      </c>
    </row>
    <row r="10" spans="1:8">
      <c r="A10" s="2">
        <v>45035</v>
      </c>
      <c r="B10" s="1" t="s">
        <v>7</v>
      </c>
      <c r="D10">
        <v>42.5092</v>
      </c>
      <c r="E10">
        <v>42.560499999999998</v>
      </c>
      <c r="F10">
        <v>43.802300000000002</v>
      </c>
      <c r="G10">
        <f t="shared" si="0"/>
        <v>1.2931000000000026</v>
      </c>
      <c r="H10">
        <f t="shared" si="1"/>
        <v>5.1299999999997681E-2</v>
      </c>
    </row>
    <row r="11" spans="1:8">
      <c r="A11" s="2">
        <v>45036</v>
      </c>
      <c r="B11" s="1" t="s">
        <v>7</v>
      </c>
      <c r="D11">
        <v>41.581400000000002</v>
      </c>
      <c r="E11">
        <v>41.754399999999997</v>
      </c>
      <c r="F11">
        <v>43.288699999999999</v>
      </c>
      <c r="G11">
        <f t="shared" si="0"/>
        <v>1.7072999999999965</v>
      </c>
      <c r="H11">
        <f t="shared" si="1"/>
        <v>0.17299999999999471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Bihar</vt:lpstr>
      <vt:lpstr>Odisha</vt:lpstr>
      <vt:lpstr>GWB</vt:lpstr>
      <vt:lpstr>EUP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</dc:creator>
  <cp:lastModifiedBy>ncmrwf</cp:lastModifiedBy>
  <dcterms:created xsi:type="dcterms:W3CDTF">2023-07-29T11:14:36Z</dcterms:created>
  <dcterms:modified xsi:type="dcterms:W3CDTF">2024-04-15T09:07:49Z</dcterms:modified>
</cp:coreProperties>
</file>